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1st INVESTIGATION (2019-2020)\RoomT (250nm)\"/>
    </mc:Choice>
  </mc:AlternateContent>
  <xr:revisionPtr revIDLastSave="0" documentId="13_ncr:1_{5E715C88-F76C-45A6-8A54-D1D9993A0E20}" xr6:coauthVersionLast="47" xr6:coauthVersionMax="47" xr10:uidLastSave="{00000000-0000-0000-0000-000000000000}"/>
  <bookViews>
    <workbookView xWindow="28680" yWindow="1725" windowWidth="29040" windowHeight="15720" xr2:uid="{09FDAFC2-6720-46D3-930A-E52B1E82EE2F}"/>
  </bookViews>
  <sheets>
    <sheet name="Chart" sheetId="6" r:id="rId1"/>
    <sheet name="8kN" sheetId="10" r:id="rId2"/>
    <sheet name="10kN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" i="6" l="1"/>
  <c r="T7" i="6"/>
  <c r="E1330" i="10" l="1"/>
  <c r="E1331" i="10"/>
  <c r="E1332" i="10"/>
  <c r="E1333" i="10"/>
  <c r="E1334" i="10"/>
  <c r="E1335" i="10"/>
  <c r="E1336" i="10"/>
  <c r="E1337" i="10"/>
  <c r="E1338" i="10"/>
  <c r="E1339" i="10"/>
  <c r="E1340" i="10"/>
  <c r="E1341" i="10"/>
  <c r="E1342" i="10"/>
  <c r="E1343" i="10"/>
  <c r="E1344" i="10"/>
  <c r="E1345" i="10"/>
  <c r="E1346" i="10"/>
  <c r="E1347" i="10"/>
  <c r="E1348" i="10"/>
  <c r="E1349" i="10"/>
  <c r="E1350" i="10"/>
  <c r="E1351" i="10"/>
  <c r="E1352" i="10"/>
  <c r="E1353" i="10"/>
  <c r="E1354" i="10"/>
  <c r="E1355" i="10"/>
  <c r="E1356" i="10"/>
  <c r="E1357" i="10"/>
  <c r="E1358" i="10"/>
  <c r="E1359" i="10"/>
  <c r="E1360" i="10"/>
  <c r="E1361" i="10"/>
  <c r="E1362" i="10"/>
  <c r="E1363" i="10"/>
  <c r="E1364" i="10"/>
  <c r="E1365" i="10"/>
  <c r="E1366" i="10"/>
  <c r="E1367" i="10"/>
  <c r="E1368" i="10"/>
  <c r="E1369" i="10"/>
  <c r="E1370" i="10"/>
  <c r="E1371" i="10"/>
  <c r="E1372" i="10"/>
  <c r="E1373" i="10"/>
  <c r="E1374" i="10"/>
  <c r="E1375" i="10"/>
  <c r="E1376" i="10"/>
  <c r="E1377" i="10"/>
  <c r="E1378" i="10"/>
  <c r="E1379" i="10"/>
  <c r="E1380" i="10"/>
  <c r="E1381" i="10"/>
  <c r="E1382" i="10"/>
  <c r="E1383" i="10"/>
  <c r="E1384" i="10"/>
  <c r="E1385" i="10"/>
  <c r="E1386" i="10"/>
  <c r="E1387" i="10"/>
  <c r="E1388" i="10"/>
  <c r="E1389" i="10"/>
  <c r="E1390" i="10"/>
  <c r="E1391" i="10"/>
  <c r="E1392" i="10"/>
  <c r="E1393" i="10"/>
  <c r="E1394" i="10"/>
  <c r="E1395" i="10"/>
  <c r="E1396" i="10"/>
  <c r="E1397" i="10"/>
  <c r="E1398" i="10"/>
  <c r="E1399" i="10"/>
  <c r="E1400" i="10"/>
  <c r="E1401" i="10"/>
  <c r="E1402" i="10"/>
  <c r="E1403" i="10"/>
  <c r="E1404" i="10"/>
  <c r="E1405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S7" i="6"/>
  <c r="R7" i="6"/>
  <c r="K37" i="11" l="1"/>
  <c r="K36" i="11"/>
  <c r="K35" i="11"/>
  <c r="K34" i="11"/>
  <c r="K33" i="11"/>
  <c r="K32" i="11"/>
  <c r="K31" i="11"/>
  <c r="K30" i="11"/>
  <c r="K35" i="10"/>
  <c r="K36" i="10"/>
  <c r="K37" i="10"/>
  <c r="K34" i="10"/>
  <c r="K33" i="10"/>
  <c r="K32" i="10"/>
  <c r="K31" i="10"/>
  <c r="K30" i="10"/>
  <c r="E1961" i="11"/>
  <c r="E1962" i="11"/>
  <c r="E1963" i="11"/>
  <c r="E1964" i="11"/>
  <c r="E1965" i="11"/>
  <c r="E1966" i="11"/>
  <c r="E1967" i="11"/>
  <c r="E1968" i="11"/>
  <c r="E1969" i="11"/>
  <c r="E1970" i="11"/>
  <c r="E1971" i="11"/>
  <c r="E1972" i="11"/>
  <c r="E1973" i="11"/>
  <c r="E1974" i="11"/>
  <c r="E1975" i="11"/>
  <c r="E1976" i="11"/>
  <c r="E1977" i="11"/>
  <c r="E1978" i="11"/>
  <c r="E1979" i="11"/>
  <c r="E1980" i="11"/>
  <c r="E1981" i="11"/>
  <c r="E1982" i="11"/>
  <c r="E1983" i="11"/>
  <c r="E1984" i="11"/>
  <c r="E1985" i="11"/>
  <c r="E1986" i="11"/>
  <c r="E1987" i="11"/>
  <c r="E1988" i="11"/>
  <c r="E1989" i="11"/>
  <c r="E1990" i="11"/>
  <c r="E1991" i="11"/>
  <c r="E1992" i="11"/>
  <c r="E1993" i="11"/>
  <c r="E1994" i="11"/>
  <c r="E1995" i="11"/>
  <c r="E1996" i="11"/>
  <c r="E1997" i="11"/>
  <c r="E1998" i="11"/>
  <c r="E1999" i="11"/>
  <c r="E2000" i="11"/>
  <c r="E2001" i="11"/>
  <c r="E2002" i="11"/>
  <c r="E2003" i="11"/>
  <c r="E2004" i="11"/>
  <c r="E2005" i="11"/>
  <c r="E2006" i="11"/>
  <c r="E2007" i="11"/>
  <c r="E2008" i="11"/>
  <c r="E2009" i="11"/>
  <c r="E2010" i="11"/>
  <c r="E2011" i="11"/>
  <c r="E2012" i="11"/>
  <c r="E2013" i="11"/>
  <c r="E2014" i="11"/>
  <c r="E2015" i="11"/>
  <c r="E2016" i="11"/>
  <c r="E2017" i="11"/>
  <c r="E2018" i="11"/>
  <c r="E2019" i="11"/>
  <c r="E2020" i="11"/>
  <c r="E2021" i="11"/>
  <c r="E2022" i="11"/>
  <c r="E2023" i="11"/>
  <c r="E2024" i="11"/>
  <c r="E2025" i="11"/>
  <c r="E2026" i="11"/>
  <c r="E2027" i="11"/>
  <c r="E2028" i="11"/>
  <c r="E2029" i="11"/>
  <c r="E2030" i="11"/>
  <c r="E2031" i="11"/>
  <c r="E2032" i="11"/>
  <c r="E2033" i="11"/>
  <c r="E2034" i="11"/>
  <c r="E2035" i="11"/>
  <c r="E2036" i="11"/>
  <c r="E2037" i="11"/>
  <c r="E2038" i="11"/>
  <c r="E2039" i="11"/>
  <c r="E2040" i="11"/>
  <c r="E2041" i="11"/>
  <c r="E2042" i="11"/>
  <c r="E2043" i="11"/>
  <c r="E2044" i="11"/>
  <c r="E2045" i="11"/>
  <c r="E2046" i="11"/>
  <c r="E2047" i="11"/>
  <c r="E2048" i="11"/>
  <c r="E2049" i="11"/>
  <c r="E2050" i="11"/>
  <c r="E2051" i="11"/>
  <c r="E2052" i="11"/>
  <c r="E2053" i="11"/>
  <c r="E2054" i="11"/>
  <c r="E2055" i="11"/>
  <c r="E2056" i="11"/>
  <c r="E2057" i="11"/>
  <c r="E2058" i="11"/>
  <c r="E2059" i="11"/>
  <c r="E2060" i="11"/>
  <c r="E2061" i="11"/>
  <c r="E2062" i="11"/>
  <c r="E2063" i="11"/>
  <c r="E2064" i="11"/>
  <c r="E2065" i="11"/>
  <c r="E2066" i="11"/>
  <c r="E2067" i="11"/>
  <c r="E2068" i="11"/>
  <c r="E2069" i="11"/>
  <c r="E2070" i="11"/>
  <c r="E2071" i="11"/>
  <c r="E2072" i="11"/>
  <c r="E2073" i="11"/>
  <c r="E2074" i="11"/>
  <c r="E2075" i="11"/>
  <c r="E2076" i="11"/>
  <c r="E2077" i="11"/>
  <c r="E2078" i="11"/>
  <c r="E2079" i="11"/>
  <c r="E2080" i="11"/>
  <c r="E2081" i="11"/>
  <c r="E2082" i="11"/>
  <c r="E2083" i="11"/>
  <c r="E2084" i="11"/>
  <c r="E2085" i="11"/>
  <c r="E2086" i="11"/>
  <c r="E2087" i="11"/>
  <c r="E2088" i="11"/>
  <c r="E2089" i="11"/>
  <c r="E2090" i="11"/>
  <c r="E2091" i="11"/>
  <c r="E2092" i="11"/>
  <c r="E2093" i="11"/>
  <c r="E2094" i="11"/>
  <c r="E2095" i="11"/>
  <c r="E2096" i="11"/>
  <c r="E2097" i="11"/>
  <c r="E2098" i="11"/>
  <c r="E2099" i="11"/>
  <c r="E2100" i="11"/>
  <c r="E2101" i="11"/>
  <c r="E2102" i="11"/>
  <c r="E2103" i="11"/>
  <c r="E2104" i="11"/>
  <c r="E2105" i="11"/>
  <c r="E2106" i="11"/>
  <c r="E2107" i="11"/>
  <c r="E2108" i="11"/>
  <c r="E2109" i="11"/>
  <c r="E2110" i="11"/>
  <c r="E2111" i="11"/>
  <c r="E2112" i="11"/>
  <c r="E2113" i="11"/>
  <c r="E2114" i="11"/>
  <c r="E2115" i="11"/>
  <c r="E2116" i="11"/>
  <c r="E2117" i="11"/>
  <c r="E2118" i="11"/>
  <c r="E2119" i="11"/>
  <c r="E2120" i="11"/>
  <c r="E2121" i="11"/>
  <c r="E2122" i="11"/>
  <c r="E2123" i="11"/>
  <c r="E2124" i="11"/>
  <c r="E2125" i="11"/>
  <c r="E2126" i="11"/>
  <c r="E2127" i="11"/>
  <c r="E2128" i="11"/>
  <c r="E2129" i="11"/>
  <c r="E2130" i="11"/>
  <c r="E2131" i="11"/>
  <c r="E2132" i="11"/>
  <c r="E2133" i="11"/>
  <c r="E2134" i="11"/>
  <c r="E2135" i="11"/>
  <c r="E2136" i="11"/>
  <c r="E2137" i="11"/>
  <c r="E2138" i="11"/>
  <c r="E2139" i="11"/>
  <c r="E2140" i="11"/>
  <c r="E2141" i="11"/>
  <c r="E2142" i="11"/>
  <c r="E2143" i="11"/>
  <c r="E2144" i="11"/>
  <c r="E2145" i="11"/>
  <c r="E2146" i="11"/>
  <c r="E2147" i="11"/>
  <c r="E2148" i="11"/>
  <c r="E2149" i="11"/>
  <c r="E2150" i="11"/>
  <c r="E2151" i="11"/>
  <c r="E2152" i="11"/>
  <c r="E2153" i="11"/>
  <c r="E2154" i="11"/>
  <c r="E2155" i="11"/>
  <c r="E2156" i="11"/>
  <c r="E2157" i="11"/>
  <c r="E2158" i="11"/>
  <c r="E2159" i="11"/>
  <c r="E2160" i="11"/>
  <c r="E2161" i="11"/>
  <c r="E2162" i="11"/>
  <c r="E2163" i="11"/>
  <c r="E2164" i="11"/>
  <c r="E2165" i="11"/>
  <c r="E2166" i="11"/>
  <c r="E2167" i="11"/>
  <c r="E2168" i="11"/>
  <c r="E2169" i="11"/>
  <c r="E2170" i="11"/>
  <c r="E2171" i="11"/>
  <c r="E2172" i="11"/>
  <c r="E2173" i="11"/>
  <c r="E2174" i="11"/>
  <c r="E2175" i="11"/>
  <c r="E2176" i="11"/>
  <c r="E2177" i="11"/>
  <c r="E2178" i="11"/>
  <c r="E2179" i="11"/>
  <c r="E2180" i="11"/>
  <c r="E2181" i="11"/>
  <c r="E2182" i="11"/>
  <c r="E2183" i="11"/>
  <c r="E2184" i="11"/>
  <c r="E2185" i="11"/>
  <c r="E2186" i="11"/>
  <c r="E2187" i="11"/>
  <c r="E2188" i="11"/>
  <c r="E2189" i="11"/>
  <c r="E2190" i="11"/>
  <c r="E2191" i="11"/>
  <c r="E2192" i="11"/>
  <c r="E2193" i="11"/>
  <c r="E2194" i="11"/>
  <c r="E2195" i="11"/>
  <c r="E2196" i="11"/>
  <c r="E2197" i="11"/>
  <c r="E2198" i="11"/>
  <c r="E2199" i="11"/>
  <c r="E2200" i="11"/>
  <c r="E2201" i="11"/>
  <c r="E2202" i="11"/>
  <c r="E2203" i="11"/>
  <c r="E2204" i="11"/>
  <c r="E2205" i="11"/>
  <c r="E2206" i="11"/>
  <c r="E2207" i="11"/>
  <c r="E2208" i="11"/>
  <c r="E2209" i="11"/>
  <c r="E2210" i="11"/>
  <c r="E2211" i="11"/>
  <c r="E2212" i="11"/>
  <c r="E2213" i="11"/>
  <c r="E2214" i="11"/>
  <c r="E2215" i="11"/>
  <c r="E2216" i="11"/>
  <c r="E2217" i="11"/>
  <c r="E2218" i="11"/>
  <c r="E2219" i="11"/>
  <c r="E2220" i="11"/>
  <c r="E2221" i="11"/>
  <c r="E2222" i="11"/>
  <c r="E2223" i="11"/>
  <c r="E2224" i="11"/>
  <c r="E2225" i="11"/>
  <c r="E2226" i="11"/>
  <c r="E2227" i="11"/>
  <c r="E2228" i="11"/>
  <c r="E2229" i="11"/>
  <c r="E2230" i="11"/>
  <c r="E2231" i="11"/>
  <c r="E2232" i="11"/>
  <c r="E2233" i="11"/>
  <c r="E2234" i="11"/>
  <c r="E2235" i="11"/>
  <c r="E2236" i="11"/>
  <c r="E2237" i="11"/>
  <c r="E2238" i="11"/>
  <c r="E2239" i="11"/>
  <c r="E2240" i="11"/>
  <c r="E2241" i="11"/>
  <c r="E2242" i="11"/>
  <c r="E2243" i="11"/>
  <c r="E2244" i="11"/>
  <c r="E2245" i="11"/>
  <c r="E2246" i="11"/>
  <c r="E2247" i="11"/>
  <c r="E2248" i="11"/>
  <c r="E2249" i="11"/>
  <c r="E2250" i="11"/>
  <c r="E2251" i="11"/>
  <c r="E2252" i="11"/>
  <c r="E2253" i="11"/>
  <c r="E2254" i="11"/>
  <c r="E2255" i="11"/>
  <c r="E2256" i="11"/>
  <c r="E2257" i="11"/>
  <c r="E2258" i="11"/>
  <c r="E2259" i="11"/>
  <c r="E2260" i="11"/>
  <c r="E2261" i="11"/>
  <c r="E2262" i="11"/>
  <c r="E2263" i="11"/>
  <c r="E2264" i="11"/>
  <c r="E2265" i="11"/>
  <c r="E2266" i="11"/>
  <c r="E2267" i="11"/>
  <c r="E2268" i="11"/>
  <c r="E2269" i="11"/>
  <c r="E2270" i="11"/>
  <c r="E2271" i="11"/>
  <c r="E2272" i="11"/>
  <c r="E2273" i="11"/>
  <c r="E2274" i="11"/>
  <c r="E2275" i="11"/>
  <c r="E2276" i="11"/>
  <c r="E2277" i="11"/>
  <c r="E2278" i="11"/>
  <c r="E2279" i="11"/>
  <c r="E2280" i="11"/>
  <c r="E2281" i="11"/>
  <c r="E2282" i="11"/>
  <c r="E2283" i="11"/>
  <c r="E2284" i="11"/>
  <c r="E2285" i="11"/>
  <c r="E2286" i="11"/>
  <c r="E2287" i="11"/>
  <c r="E2288" i="11"/>
  <c r="E2289" i="11"/>
  <c r="E2290" i="11"/>
  <c r="E2291" i="11"/>
  <c r="E2292" i="11"/>
  <c r="E2293" i="11"/>
  <c r="E2294" i="11"/>
  <c r="E2295" i="11"/>
  <c r="E2296" i="11"/>
  <c r="E2297" i="11"/>
  <c r="E2298" i="11"/>
  <c r="E2299" i="11"/>
  <c r="E2300" i="11"/>
  <c r="E2301" i="11"/>
  <c r="E2302" i="11"/>
  <c r="E2303" i="11"/>
  <c r="E2304" i="11"/>
  <c r="E2305" i="11"/>
  <c r="E2306" i="11"/>
  <c r="E2307" i="11"/>
  <c r="E2308" i="11"/>
  <c r="E2309" i="11"/>
  <c r="E2310" i="11"/>
  <c r="E2311" i="11"/>
  <c r="E2312" i="11"/>
  <c r="E2313" i="11"/>
  <c r="E2314" i="11"/>
  <c r="E2315" i="11"/>
  <c r="E2316" i="11"/>
  <c r="E2317" i="11"/>
  <c r="E2318" i="11"/>
  <c r="E2319" i="11"/>
  <c r="E2320" i="11"/>
  <c r="E2321" i="11"/>
  <c r="E2322" i="11"/>
  <c r="E2323" i="11"/>
  <c r="E2324" i="11"/>
  <c r="E2325" i="11"/>
  <c r="E2326" i="11"/>
  <c r="E2327" i="11"/>
  <c r="E2328" i="11"/>
  <c r="E2329" i="11"/>
  <c r="E2330" i="11"/>
  <c r="E2331" i="11"/>
  <c r="E2332" i="11"/>
  <c r="E2333" i="11"/>
  <c r="E2334" i="11"/>
  <c r="E2335" i="11"/>
  <c r="E2336" i="11"/>
  <c r="E2337" i="11"/>
  <c r="E2338" i="11"/>
  <c r="E2339" i="11"/>
  <c r="E2340" i="11"/>
  <c r="E2341" i="11"/>
  <c r="E2342" i="11"/>
  <c r="E2343" i="11"/>
  <c r="E2344" i="11"/>
  <c r="E2345" i="11"/>
  <c r="E2346" i="11"/>
  <c r="E2347" i="11"/>
  <c r="E2348" i="11"/>
  <c r="E2349" i="11"/>
  <c r="E2350" i="11"/>
  <c r="E2351" i="11"/>
  <c r="E2352" i="11"/>
  <c r="E2353" i="11"/>
  <c r="E2354" i="11"/>
  <c r="E2355" i="11"/>
  <c r="E2356" i="11"/>
  <c r="E2357" i="11"/>
  <c r="E2358" i="11"/>
  <c r="E2359" i="11"/>
  <c r="E2360" i="11"/>
  <c r="E2361" i="11"/>
  <c r="E2362" i="11"/>
  <c r="E2363" i="11"/>
  <c r="E2364" i="11"/>
  <c r="E2365" i="11"/>
  <c r="E2366" i="11"/>
  <c r="E2367" i="11"/>
  <c r="E2368" i="11"/>
  <c r="E2369" i="11"/>
  <c r="E2370" i="11"/>
  <c r="E2371" i="11"/>
  <c r="E2372" i="11"/>
  <c r="E2373" i="11"/>
  <c r="E2374" i="11"/>
  <c r="E2375" i="11"/>
  <c r="E2376" i="11"/>
  <c r="E2377" i="11"/>
  <c r="E2378" i="11"/>
  <c r="E2379" i="11"/>
  <c r="E2380" i="11"/>
  <c r="E2381" i="11"/>
  <c r="E2382" i="11"/>
  <c r="E2383" i="11"/>
  <c r="E2384" i="11"/>
  <c r="E2385" i="11"/>
  <c r="E2386" i="11"/>
  <c r="E2387" i="11"/>
  <c r="E2388" i="11"/>
  <c r="E2389" i="11"/>
  <c r="E2390" i="11"/>
  <c r="E2391" i="11"/>
  <c r="E2392" i="11"/>
  <c r="E2393" i="11"/>
  <c r="E2394" i="11"/>
  <c r="E2395" i="11"/>
  <c r="E2396" i="11"/>
  <c r="E2397" i="11"/>
  <c r="E2398" i="11"/>
  <c r="E2399" i="11"/>
  <c r="E2400" i="11"/>
  <c r="E2401" i="11"/>
  <c r="E2402" i="11"/>
  <c r="E2403" i="11"/>
  <c r="E2404" i="11"/>
  <c r="E2405" i="11"/>
  <c r="E2406" i="11"/>
  <c r="E2407" i="11"/>
  <c r="E2408" i="11"/>
  <c r="E2409" i="11"/>
  <c r="E2410" i="11"/>
  <c r="E2411" i="11"/>
  <c r="E2412" i="11"/>
  <c r="E2413" i="11"/>
  <c r="E2414" i="11"/>
  <c r="E2415" i="11"/>
  <c r="E2416" i="11"/>
  <c r="E2417" i="11"/>
  <c r="E2418" i="11"/>
  <c r="E2419" i="11"/>
  <c r="E2420" i="11"/>
  <c r="E2421" i="11"/>
  <c r="E2422" i="11"/>
  <c r="E2423" i="11"/>
  <c r="E2424" i="11"/>
  <c r="E2425" i="11"/>
  <c r="E2426" i="11"/>
  <c r="E2427" i="11"/>
  <c r="E2428" i="11"/>
  <c r="E2429" i="11"/>
  <c r="E2430" i="11"/>
  <c r="E2431" i="11"/>
  <c r="E2432" i="11"/>
  <c r="E2433" i="11"/>
  <c r="E2434" i="11"/>
  <c r="E2435" i="11"/>
  <c r="E2436" i="11"/>
  <c r="E2437" i="11"/>
  <c r="E2438" i="11"/>
  <c r="E2439" i="11"/>
  <c r="E2440" i="11"/>
  <c r="E2441" i="11"/>
  <c r="E2442" i="11"/>
  <c r="E2443" i="11"/>
  <c r="E2444" i="11"/>
  <c r="E2445" i="11"/>
  <c r="E2446" i="11"/>
  <c r="E2447" i="11"/>
  <c r="E2448" i="11"/>
  <c r="E2449" i="11"/>
  <c r="E2450" i="11"/>
  <c r="E2451" i="11"/>
  <c r="E2452" i="11"/>
  <c r="E2453" i="11"/>
  <c r="E2454" i="11"/>
  <c r="E2455" i="11"/>
  <c r="E2456" i="11"/>
  <c r="E2457" i="11"/>
  <c r="E2458" i="11"/>
  <c r="E2459" i="11"/>
  <c r="E2460" i="11"/>
  <c r="E2461" i="11"/>
  <c r="E2462" i="11"/>
  <c r="E2463" i="11"/>
  <c r="E2464" i="11"/>
  <c r="E2465" i="11"/>
  <c r="E2466" i="11"/>
  <c r="E2467" i="11"/>
  <c r="E2468" i="11"/>
  <c r="E2469" i="11"/>
  <c r="E2470" i="11"/>
  <c r="E2471" i="11"/>
  <c r="E2472" i="11"/>
  <c r="E2473" i="11"/>
  <c r="E2474" i="11"/>
  <c r="E2475" i="11"/>
  <c r="E2476" i="11"/>
  <c r="E2477" i="11"/>
  <c r="E2478" i="11"/>
  <c r="E2479" i="11"/>
  <c r="E2480" i="11"/>
  <c r="E2481" i="11"/>
  <c r="E2482" i="11"/>
  <c r="E2483" i="11"/>
  <c r="E2484" i="11"/>
  <c r="E2485" i="11"/>
  <c r="E2486" i="11"/>
  <c r="E2487" i="11"/>
  <c r="E2488" i="11"/>
  <c r="E2489" i="11"/>
  <c r="E2490" i="11"/>
  <c r="E2491" i="11"/>
  <c r="E2492" i="11"/>
  <c r="E2493" i="11"/>
  <c r="E2494" i="11"/>
  <c r="E2495" i="11"/>
  <c r="E2496" i="11"/>
  <c r="E2497" i="11"/>
  <c r="E2498" i="11"/>
  <c r="E2499" i="11"/>
  <c r="E2500" i="11"/>
  <c r="E2501" i="11"/>
  <c r="E2502" i="11"/>
  <c r="E2503" i="11"/>
  <c r="E2504" i="11"/>
  <c r="E2505" i="11"/>
  <c r="E2506" i="11"/>
  <c r="E2507" i="11"/>
  <c r="E2508" i="11"/>
  <c r="E2509" i="11"/>
  <c r="E2510" i="11"/>
  <c r="E2511" i="11"/>
  <c r="E2512" i="11"/>
  <c r="E2513" i="11"/>
  <c r="E2514" i="11"/>
  <c r="E2515" i="11"/>
  <c r="E2516" i="11"/>
  <c r="E2517" i="11"/>
  <c r="E2518" i="11"/>
  <c r="E2519" i="11"/>
  <c r="E2520" i="11"/>
  <c r="E2521" i="11"/>
  <c r="E2522" i="11"/>
  <c r="E2523" i="11"/>
  <c r="E2524" i="11"/>
  <c r="E2525" i="11"/>
  <c r="E2526" i="11"/>
  <c r="E2527" i="11"/>
  <c r="E2528" i="11"/>
  <c r="E2529" i="11"/>
  <c r="E2530" i="11"/>
  <c r="E2531" i="11"/>
  <c r="E2532" i="11"/>
  <c r="E2533" i="11"/>
  <c r="E2534" i="11"/>
  <c r="E2535" i="11"/>
  <c r="E2536" i="11"/>
  <c r="E2537" i="11"/>
  <c r="E2538" i="11"/>
  <c r="E2539" i="11"/>
  <c r="E2540" i="11"/>
  <c r="E2541" i="11"/>
  <c r="E2542" i="11"/>
  <c r="E2543" i="11"/>
  <c r="E2544" i="11"/>
  <c r="E2545" i="11"/>
  <c r="E2546" i="11"/>
  <c r="E2547" i="11"/>
  <c r="E2548" i="11"/>
  <c r="E2549" i="11"/>
  <c r="E2550" i="11"/>
  <c r="E2551" i="11"/>
  <c r="E2552" i="11"/>
  <c r="E2553" i="11"/>
  <c r="E2554" i="11"/>
  <c r="E2555" i="11"/>
  <c r="E2556" i="11"/>
  <c r="E2557" i="11"/>
  <c r="E2558" i="11"/>
  <c r="E2559" i="11"/>
  <c r="E2560" i="11"/>
  <c r="E2561" i="11"/>
  <c r="E2562" i="11"/>
  <c r="E2563" i="11"/>
  <c r="E2564" i="11"/>
  <c r="E2565" i="11"/>
  <c r="E2566" i="11"/>
  <c r="E2567" i="11"/>
  <c r="E2568" i="11"/>
  <c r="E2569" i="11"/>
  <c r="E2570" i="11"/>
  <c r="E2571" i="11"/>
  <c r="E2572" i="11"/>
  <c r="E2573" i="11"/>
  <c r="E2574" i="11"/>
  <c r="E2575" i="11"/>
  <c r="E2576" i="11"/>
  <c r="E2577" i="11"/>
  <c r="E2578" i="11"/>
  <c r="E2579" i="11"/>
  <c r="E2580" i="11"/>
  <c r="E2581" i="11"/>
  <c r="E2582" i="11"/>
  <c r="E2583" i="11"/>
  <c r="E2584" i="11"/>
  <c r="E2585" i="11"/>
  <c r="E2586" i="11"/>
  <c r="E2587" i="11"/>
  <c r="E2588" i="11"/>
  <c r="E2589" i="11"/>
  <c r="E2590" i="11"/>
  <c r="E2591" i="11"/>
  <c r="E2592" i="11"/>
  <c r="E2593" i="11"/>
  <c r="E2594" i="11"/>
  <c r="E2595" i="11"/>
  <c r="E2596" i="11"/>
  <c r="E2597" i="11"/>
  <c r="E2598" i="11"/>
  <c r="E2599" i="11"/>
  <c r="E2600" i="11"/>
  <c r="E2601" i="11"/>
  <c r="E2602" i="11"/>
  <c r="E2603" i="11"/>
  <c r="E2604" i="11"/>
  <c r="E2605" i="11"/>
  <c r="E2606" i="11"/>
  <c r="E2607" i="11"/>
  <c r="E2608" i="11"/>
  <c r="E2609" i="11"/>
  <c r="E2610" i="11"/>
  <c r="E2611" i="11"/>
  <c r="E2612" i="11"/>
  <c r="E2613" i="11"/>
  <c r="E2614" i="11"/>
  <c r="E2615" i="11"/>
  <c r="E2616" i="11"/>
  <c r="E2617" i="11"/>
  <c r="E2618" i="11"/>
  <c r="E2619" i="11"/>
  <c r="E2620" i="11"/>
  <c r="E2621" i="11"/>
  <c r="E2622" i="11"/>
  <c r="E2623" i="11"/>
  <c r="E2624" i="11"/>
  <c r="E2625" i="11"/>
  <c r="E2626" i="11"/>
  <c r="E2627" i="11"/>
  <c r="E2628" i="11"/>
  <c r="E2629" i="11"/>
  <c r="E2630" i="11"/>
  <c r="E2631" i="11"/>
  <c r="E2632" i="11"/>
  <c r="E2633" i="11"/>
  <c r="E2634" i="11"/>
  <c r="E2635" i="11"/>
  <c r="E2636" i="11"/>
  <c r="E2637" i="11"/>
  <c r="E2638" i="11"/>
  <c r="E2639" i="11"/>
  <c r="E2640" i="11"/>
  <c r="E2641" i="11"/>
  <c r="E2642" i="11"/>
  <c r="E2643" i="11"/>
  <c r="E2644" i="11"/>
  <c r="E2645" i="11"/>
  <c r="E2646" i="11"/>
  <c r="E2647" i="11"/>
  <c r="E2648" i="11"/>
  <c r="E2649" i="11"/>
  <c r="E2650" i="11"/>
  <c r="E2651" i="11"/>
  <c r="E2652" i="11"/>
  <c r="E2653" i="11"/>
  <c r="E2654" i="11"/>
  <c r="E2655" i="11"/>
  <c r="E2656" i="11"/>
  <c r="E2657" i="11"/>
  <c r="E2658" i="11"/>
  <c r="E2659" i="11"/>
  <c r="E2660" i="11"/>
  <c r="E2661" i="11"/>
  <c r="E2662" i="11"/>
  <c r="E2663" i="11"/>
  <c r="E2664" i="11"/>
  <c r="E2665" i="11"/>
  <c r="E2666" i="11"/>
  <c r="E2667" i="11"/>
  <c r="E2668" i="11"/>
  <c r="E2669" i="11"/>
  <c r="E2670" i="11"/>
  <c r="E2671" i="11"/>
  <c r="E2672" i="11"/>
  <c r="E2673" i="11"/>
  <c r="E2674" i="11"/>
  <c r="E2675" i="11"/>
  <c r="E2676" i="11"/>
  <c r="E2677" i="11"/>
  <c r="E2678" i="11"/>
  <c r="E2679" i="11"/>
  <c r="E2680" i="11"/>
  <c r="E2681" i="11"/>
  <c r="E2682" i="11"/>
  <c r="E2683" i="11"/>
  <c r="E2684" i="11"/>
  <c r="E2685" i="11"/>
  <c r="E2686" i="11"/>
  <c r="E2687" i="11"/>
  <c r="E2688" i="11"/>
  <c r="E2689" i="11"/>
  <c r="E2690" i="11"/>
  <c r="E2691" i="11"/>
  <c r="E2692" i="11"/>
  <c r="E2693" i="11"/>
  <c r="E2694" i="11"/>
  <c r="E2695" i="11"/>
  <c r="E2696" i="11"/>
  <c r="E2697" i="11"/>
  <c r="E2698" i="11"/>
  <c r="E2699" i="11"/>
  <c r="E2700" i="11"/>
  <c r="E2701" i="11"/>
  <c r="E2702" i="11"/>
  <c r="E2703" i="11"/>
  <c r="E2704" i="11"/>
  <c r="E2705" i="11"/>
  <c r="E2706" i="11"/>
  <c r="E2707" i="11"/>
  <c r="E2708" i="11"/>
  <c r="E2709" i="11"/>
  <c r="E2710" i="11"/>
  <c r="E2711" i="11"/>
  <c r="E2712" i="11"/>
  <c r="E2713" i="11"/>
  <c r="E2714" i="11"/>
  <c r="E2715" i="11"/>
  <c r="E2716" i="11"/>
  <c r="E2717" i="11"/>
  <c r="E2718" i="11"/>
  <c r="E2719" i="11"/>
  <c r="E2720" i="11"/>
  <c r="E2721" i="11"/>
  <c r="E2722" i="11"/>
  <c r="E2723" i="11"/>
  <c r="E2724" i="11"/>
  <c r="E2725" i="11"/>
  <c r="E2726" i="11"/>
  <c r="E2727" i="11"/>
  <c r="E2728" i="11"/>
  <c r="E2729" i="11"/>
  <c r="E2730" i="11"/>
  <c r="E2731" i="11"/>
  <c r="E2732" i="11"/>
  <c r="E2733" i="11"/>
  <c r="E2734" i="11"/>
  <c r="E2735" i="11"/>
  <c r="E2736" i="11"/>
  <c r="E2737" i="11"/>
  <c r="E2738" i="11"/>
  <c r="E2739" i="11"/>
  <c r="E2740" i="11"/>
  <c r="E2741" i="11"/>
  <c r="E2742" i="11"/>
  <c r="E2743" i="11"/>
  <c r="E2744" i="11"/>
  <c r="E2745" i="11"/>
  <c r="E2746" i="11"/>
  <c r="E2747" i="11"/>
  <c r="E2748" i="11"/>
  <c r="E2749" i="11"/>
  <c r="E2750" i="11"/>
  <c r="E2751" i="11"/>
  <c r="E2752" i="11"/>
  <c r="E2753" i="11"/>
  <c r="E2754" i="11"/>
  <c r="E2755" i="11"/>
  <c r="E2756" i="11"/>
  <c r="E2757" i="11"/>
  <c r="E2758" i="11"/>
  <c r="E2759" i="11"/>
  <c r="E2760" i="11"/>
  <c r="E2761" i="11"/>
  <c r="E2762" i="11"/>
  <c r="E2763" i="11"/>
  <c r="E2764" i="11"/>
  <c r="E2765" i="11"/>
  <c r="E2766" i="11"/>
  <c r="E2767" i="11"/>
  <c r="E2768" i="11"/>
  <c r="E2769" i="11"/>
  <c r="E2770" i="11"/>
  <c r="E2771" i="11"/>
  <c r="E2772" i="11"/>
  <c r="E2773" i="11"/>
  <c r="E2774" i="11"/>
  <c r="E2775" i="11"/>
  <c r="E2776" i="11"/>
  <c r="E2777" i="11"/>
  <c r="E2778" i="11"/>
  <c r="E2779" i="11"/>
  <c r="E2780" i="11"/>
  <c r="E2781" i="11"/>
  <c r="E2782" i="11"/>
  <c r="E2783" i="11"/>
  <c r="E2784" i="11"/>
  <c r="E2785" i="11"/>
  <c r="E2786" i="11"/>
  <c r="E2787" i="11"/>
  <c r="F1961" i="11"/>
  <c r="F1962" i="11"/>
  <c r="F1963" i="11"/>
  <c r="F1964" i="11"/>
  <c r="F1965" i="11"/>
  <c r="F1966" i="11"/>
  <c r="F1967" i="11"/>
  <c r="F1968" i="11"/>
  <c r="F1969" i="11"/>
  <c r="F1970" i="11"/>
  <c r="F1971" i="11"/>
  <c r="F1972" i="11"/>
  <c r="F1973" i="11"/>
  <c r="F1974" i="11"/>
  <c r="F1975" i="11"/>
  <c r="F1976" i="11"/>
  <c r="F1977" i="11"/>
  <c r="F1978" i="11"/>
  <c r="F1979" i="11"/>
  <c r="F1980" i="11"/>
  <c r="F1981" i="11"/>
  <c r="F1982" i="11"/>
  <c r="F1983" i="11"/>
  <c r="F1984" i="11"/>
  <c r="F1985" i="11"/>
  <c r="F1986" i="11"/>
  <c r="F1987" i="11"/>
  <c r="F1988" i="11"/>
  <c r="F1989" i="11"/>
  <c r="F1990" i="11"/>
  <c r="F1991" i="11"/>
  <c r="F1992" i="11"/>
  <c r="F1993" i="11"/>
  <c r="F1994" i="11"/>
  <c r="F1995" i="11"/>
  <c r="F1996" i="11"/>
  <c r="F1997" i="11"/>
  <c r="F1998" i="11"/>
  <c r="F1999" i="11"/>
  <c r="F2000" i="11"/>
  <c r="F2001" i="11"/>
  <c r="F2002" i="11"/>
  <c r="F2003" i="11"/>
  <c r="F2004" i="11"/>
  <c r="F2005" i="11"/>
  <c r="F2006" i="11"/>
  <c r="F2007" i="11"/>
  <c r="F2008" i="11"/>
  <c r="F2009" i="11"/>
  <c r="F2010" i="11"/>
  <c r="F2011" i="11"/>
  <c r="F2012" i="11"/>
  <c r="F2013" i="11"/>
  <c r="F2014" i="11"/>
  <c r="F2015" i="11"/>
  <c r="F2016" i="11"/>
  <c r="F2017" i="11"/>
  <c r="F2018" i="11"/>
  <c r="F2019" i="11"/>
  <c r="F2020" i="11"/>
  <c r="F2021" i="11"/>
  <c r="F2022" i="11"/>
  <c r="F2023" i="11"/>
  <c r="F2024" i="11"/>
  <c r="F2025" i="11"/>
  <c r="F2026" i="11"/>
  <c r="F2027" i="11"/>
  <c r="F2028" i="11"/>
  <c r="F2029" i="11"/>
  <c r="F2030" i="11"/>
  <c r="F2031" i="11"/>
  <c r="F2032" i="11"/>
  <c r="F2033" i="11"/>
  <c r="F2034" i="11"/>
  <c r="F2035" i="11"/>
  <c r="F2036" i="11"/>
  <c r="F2037" i="11"/>
  <c r="F2038" i="11"/>
  <c r="F2039" i="11"/>
  <c r="F2040" i="11"/>
  <c r="F2041" i="11"/>
  <c r="F2042" i="11"/>
  <c r="F2043" i="11"/>
  <c r="F2044" i="11"/>
  <c r="F2045" i="11"/>
  <c r="F2046" i="11"/>
  <c r="F2047" i="11"/>
  <c r="F2048" i="11"/>
  <c r="F2049" i="11"/>
  <c r="F2050" i="11"/>
  <c r="F2051" i="11"/>
  <c r="F2052" i="11"/>
  <c r="F2053" i="11"/>
  <c r="F2054" i="11"/>
  <c r="F2055" i="11"/>
  <c r="F2056" i="11"/>
  <c r="F2057" i="11"/>
  <c r="F2058" i="11"/>
  <c r="F2059" i="11"/>
  <c r="F2060" i="11"/>
  <c r="F2061" i="11"/>
  <c r="F2062" i="11"/>
  <c r="F2063" i="11"/>
  <c r="F2064" i="11"/>
  <c r="F2065" i="11"/>
  <c r="F2066" i="11"/>
  <c r="F2067" i="11"/>
  <c r="F2068" i="11"/>
  <c r="F2069" i="11"/>
  <c r="F2070" i="11"/>
  <c r="F2071" i="11"/>
  <c r="F2072" i="11"/>
  <c r="F2073" i="11"/>
  <c r="F2074" i="11"/>
  <c r="F2075" i="11"/>
  <c r="F2076" i="11"/>
  <c r="F2077" i="11"/>
  <c r="F2078" i="11"/>
  <c r="F2079" i="11"/>
  <c r="F2080" i="11"/>
  <c r="F2081" i="11"/>
  <c r="F2082" i="11"/>
  <c r="F2083" i="11"/>
  <c r="F2084" i="11"/>
  <c r="F2085" i="11"/>
  <c r="F2086" i="11"/>
  <c r="F2087" i="11"/>
  <c r="F2088" i="11"/>
  <c r="F2089" i="11"/>
  <c r="F2090" i="11"/>
  <c r="F2091" i="11"/>
  <c r="F2092" i="11"/>
  <c r="F2093" i="11"/>
  <c r="F2094" i="11"/>
  <c r="F2095" i="11"/>
  <c r="F2096" i="11"/>
  <c r="F2097" i="11"/>
  <c r="F2098" i="11"/>
  <c r="F2099" i="11"/>
  <c r="F2100" i="11"/>
  <c r="F2101" i="11"/>
  <c r="F2102" i="11"/>
  <c r="F2103" i="11"/>
  <c r="F2104" i="11"/>
  <c r="F2105" i="11"/>
  <c r="F2106" i="11"/>
  <c r="F2107" i="11"/>
  <c r="F2108" i="11"/>
  <c r="F2109" i="11"/>
  <c r="F2110" i="11"/>
  <c r="F2111" i="11"/>
  <c r="F2112" i="11"/>
  <c r="F2113" i="11"/>
  <c r="F2114" i="11"/>
  <c r="F2115" i="11"/>
  <c r="F2116" i="11"/>
  <c r="F2117" i="11"/>
  <c r="F2118" i="11"/>
  <c r="F2119" i="11"/>
  <c r="F2120" i="11"/>
  <c r="F2121" i="11"/>
  <c r="F2122" i="11"/>
  <c r="F2123" i="11"/>
  <c r="F2124" i="11"/>
  <c r="F2125" i="11"/>
  <c r="F2126" i="11"/>
  <c r="F2127" i="11"/>
  <c r="F2128" i="11"/>
  <c r="F2129" i="11"/>
  <c r="F2130" i="11"/>
  <c r="F2131" i="11"/>
  <c r="F2132" i="11"/>
  <c r="F2133" i="11"/>
  <c r="F2134" i="11"/>
  <c r="F2135" i="11"/>
  <c r="F2136" i="11"/>
  <c r="F2137" i="11"/>
  <c r="F2138" i="11"/>
  <c r="F2139" i="11"/>
  <c r="F2140" i="11"/>
  <c r="F2141" i="11"/>
  <c r="F2142" i="11"/>
  <c r="F2143" i="11"/>
  <c r="F2144" i="11"/>
  <c r="F2145" i="11"/>
  <c r="F2146" i="11"/>
  <c r="F2147" i="11"/>
  <c r="F2148" i="11"/>
  <c r="F2149" i="11"/>
  <c r="F2150" i="11"/>
  <c r="F2151" i="11"/>
  <c r="F2152" i="11"/>
  <c r="F2153" i="11"/>
  <c r="F2154" i="11"/>
  <c r="F2155" i="11"/>
  <c r="F2156" i="11"/>
  <c r="F2157" i="11"/>
  <c r="F2158" i="11"/>
  <c r="F2159" i="11"/>
  <c r="F2160" i="11"/>
  <c r="F2161" i="11"/>
  <c r="F2162" i="11"/>
  <c r="F2163" i="11"/>
  <c r="F2164" i="11"/>
  <c r="F2165" i="11"/>
  <c r="F2166" i="11"/>
  <c r="F2167" i="11"/>
  <c r="F2168" i="11"/>
  <c r="F2169" i="11"/>
  <c r="F2170" i="11"/>
  <c r="F2171" i="11"/>
  <c r="F2172" i="11"/>
  <c r="F2173" i="11"/>
  <c r="F2174" i="11"/>
  <c r="F2175" i="11"/>
  <c r="F2176" i="11"/>
  <c r="F2177" i="11"/>
  <c r="F2178" i="11"/>
  <c r="F2179" i="11"/>
  <c r="F2180" i="11"/>
  <c r="F2181" i="11"/>
  <c r="F2182" i="11"/>
  <c r="F2183" i="11"/>
  <c r="F2184" i="11"/>
  <c r="F2185" i="11"/>
  <c r="F2186" i="11"/>
  <c r="F2187" i="11"/>
  <c r="F2188" i="11"/>
  <c r="F2189" i="11"/>
  <c r="F2190" i="11"/>
  <c r="F2191" i="11"/>
  <c r="F2192" i="11"/>
  <c r="F2193" i="11"/>
  <c r="F2194" i="11"/>
  <c r="F2195" i="11"/>
  <c r="F2196" i="11"/>
  <c r="F2197" i="11"/>
  <c r="F2198" i="11"/>
  <c r="F2199" i="11"/>
  <c r="F2200" i="11"/>
  <c r="F2201" i="11"/>
  <c r="F2202" i="11"/>
  <c r="F2203" i="11"/>
  <c r="F2204" i="11"/>
  <c r="F2205" i="11"/>
  <c r="F2206" i="11"/>
  <c r="F2207" i="11"/>
  <c r="F2208" i="11"/>
  <c r="F2209" i="11"/>
  <c r="F2210" i="11"/>
  <c r="F2211" i="11"/>
  <c r="F2212" i="11"/>
  <c r="F2213" i="11"/>
  <c r="F2214" i="11"/>
  <c r="F2215" i="11"/>
  <c r="F2216" i="11"/>
  <c r="F2217" i="11"/>
  <c r="F2218" i="11"/>
  <c r="F2219" i="11"/>
  <c r="F2220" i="11"/>
  <c r="F2221" i="11"/>
  <c r="F2222" i="11"/>
  <c r="F2223" i="11"/>
  <c r="F2224" i="11"/>
  <c r="F2225" i="11"/>
  <c r="F2226" i="11"/>
  <c r="F2227" i="11"/>
  <c r="F2228" i="11"/>
  <c r="F2229" i="11"/>
  <c r="F2230" i="11"/>
  <c r="F2231" i="11"/>
  <c r="F2232" i="11"/>
  <c r="F2233" i="11"/>
  <c r="F2234" i="11"/>
  <c r="F2235" i="11"/>
  <c r="F2236" i="11"/>
  <c r="F2237" i="11"/>
  <c r="F2238" i="11"/>
  <c r="F2239" i="11"/>
  <c r="F2240" i="11"/>
  <c r="F2241" i="11"/>
  <c r="F2242" i="11"/>
  <c r="F2243" i="11"/>
  <c r="F2244" i="11"/>
  <c r="F2245" i="11"/>
  <c r="F2246" i="11"/>
  <c r="F2247" i="11"/>
  <c r="F2248" i="11"/>
  <c r="F2249" i="11"/>
  <c r="F2250" i="11"/>
  <c r="F2251" i="11"/>
  <c r="F2252" i="11"/>
  <c r="F2253" i="11"/>
  <c r="F2254" i="11"/>
  <c r="F2255" i="11"/>
  <c r="F2256" i="11"/>
  <c r="F2257" i="11"/>
  <c r="F2258" i="11"/>
  <c r="F2259" i="11"/>
  <c r="F2260" i="11"/>
  <c r="F2261" i="11"/>
  <c r="F2262" i="11"/>
  <c r="F2263" i="11"/>
  <c r="F2264" i="11"/>
  <c r="F2265" i="11"/>
  <c r="F2266" i="11"/>
  <c r="F2267" i="11"/>
  <c r="F2268" i="11"/>
  <c r="F2269" i="11"/>
  <c r="F2270" i="11"/>
  <c r="F2271" i="11"/>
  <c r="F2272" i="11"/>
  <c r="F2273" i="11"/>
  <c r="F2274" i="11"/>
  <c r="F2275" i="11"/>
  <c r="F2276" i="11"/>
  <c r="F2277" i="11"/>
  <c r="F2278" i="11"/>
  <c r="F2279" i="11"/>
  <c r="F2280" i="11"/>
  <c r="F2281" i="11"/>
  <c r="F2282" i="11"/>
  <c r="F2283" i="11"/>
  <c r="F2284" i="11"/>
  <c r="F2285" i="11"/>
  <c r="F2286" i="11"/>
  <c r="F2287" i="11"/>
  <c r="F2288" i="11"/>
  <c r="F2289" i="11"/>
  <c r="F2290" i="11"/>
  <c r="F2291" i="11"/>
  <c r="F2292" i="11"/>
  <c r="F2293" i="11"/>
  <c r="F2294" i="11"/>
  <c r="F2295" i="11"/>
  <c r="F2296" i="11"/>
  <c r="F2297" i="11"/>
  <c r="F2298" i="11"/>
  <c r="F2299" i="11"/>
  <c r="F2300" i="11"/>
  <c r="F2301" i="11"/>
  <c r="F2302" i="11"/>
  <c r="F2303" i="11"/>
  <c r="F2304" i="11"/>
  <c r="F2305" i="11"/>
  <c r="F2306" i="11"/>
  <c r="F2307" i="11"/>
  <c r="F2308" i="11"/>
  <c r="F2309" i="11"/>
  <c r="F2310" i="11"/>
  <c r="F2311" i="11"/>
  <c r="F2312" i="11"/>
  <c r="F2313" i="11"/>
  <c r="F2314" i="11"/>
  <c r="F2315" i="11"/>
  <c r="F2316" i="11"/>
  <c r="F2317" i="11"/>
  <c r="F2318" i="11"/>
  <c r="F2319" i="11"/>
  <c r="F2320" i="11"/>
  <c r="F2321" i="11"/>
  <c r="F2322" i="11"/>
  <c r="F2323" i="11"/>
  <c r="F2324" i="11"/>
  <c r="F2325" i="11"/>
  <c r="F2326" i="11"/>
  <c r="F2327" i="11"/>
  <c r="F2328" i="11"/>
  <c r="F2329" i="11"/>
  <c r="F2330" i="11"/>
  <c r="F2331" i="11"/>
  <c r="F2332" i="11"/>
  <c r="F2333" i="11"/>
  <c r="F2334" i="11"/>
  <c r="F2335" i="11"/>
  <c r="F2336" i="11"/>
  <c r="F2337" i="11"/>
  <c r="F2338" i="11"/>
  <c r="F2339" i="11"/>
  <c r="F2340" i="11"/>
  <c r="F2341" i="11"/>
  <c r="F2342" i="11"/>
  <c r="F2343" i="11"/>
  <c r="F2344" i="11"/>
  <c r="F2345" i="11"/>
  <c r="F2346" i="11"/>
  <c r="F2347" i="11"/>
  <c r="F2348" i="11"/>
  <c r="F2349" i="11"/>
  <c r="F2350" i="11"/>
  <c r="F2351" i="11"/>
  <c r="F2352" i="11"/>
  <c r="F2353" i="11"/>
  <c r="F2354" i="11"/>
  <c r="F2355" i="11"/>
  <c r="F2356" i="11"/>
  <c r="F2357" i="11"/>
  <c r="F2358" i="11"/>
  <c r="F2359" i="11"/>
  <c r="F2360" i="11"/>
  <c r="F2361" i="11"/>
  <c r="F2362" i="11"/>
  <c r="F2363" i="11"/>
  <c r="F2364" i="11"/>
  <c r="F2365" i="11"/>
  <c r="F2366" i="11"/>
  <c r="F2367" i="11"/>
  <c r="F2368" i="11"/>
  <c r="F2369" i="11"/>
  <c r="F2370" i="11"/>
  <c r="F2371" i="11"/>
  <c r="F2372" i="11"/>
  <c r="F2373" i="11"/>
  <c r="F2374" i="11"/>
  <c r="F2375" i="11"/>
  <c r="F2376" i="11"/>
  <c r="F2377" i="11"/>
  <c r="F2378" i="11"/>
  <c r="F2379" i="11"/>
  <c r="F2380" i="11"/>
  <c r="F2381" i="11"/>
  <c r="F2382" i="11"/>
  <c r="F2383" i="11"/>
  <c r="F2384" i="11"/>
  <c r="F2385" i="11"/>
  <c r="F2386" i="11"/>
  <c r="F2387" i="11"/>
  <c r="F2388" i="11"/>
  <c r="F2389" i="11"/>
  <c r="F2390" i="11"/>
  <c r="F2391" i="11"/>
  <c r="F2392" i="11"/>
  <c r="F2393" i="11"/>
  <c r="F2394" i="11"/>
  <c r="F2395" i="11"/>
  <c r="F2396" i="11"/>
  <c r="F2397" i="11"/>
  <c r="F2398" i="11"/>
  <c r="F2399" i="11"/>
  <c r="F2400" i="11"/>
  <c r="F2401" i="11"/>
  <c r="F2402" i="11"/>
  <c r="F2403" i="11"/>
  <c r="F2404" i="11"/>
  <c r="F2405" i="11"/>
  <c r="F2406" i="11"/>
  <c r="F2407" i="11"/>
  <c r="F2408" i="11"/>
  <c r="F2409" i="11"/>
  <c r="F2410" i="11"/>
  <c r="F2411" i="11"/>
  <c r="F2412" i="11"/>
  <c r="F2413" i="11"/>
  <c r="F2414" i="11"/>
  <c r="F2415" i="11"/>
  <c r="F2416" i="11"/>
  <c r="F2417" i="11"/>
  <c r="F2418" i="11"/>
  <c r="F2419" i="11"/>
  <c r="F2420" i="11"/>
  <c r="F2421" i="11"/>
  <c r="F2422" i="11"/>
  <c r="F2423" i="11"/>
  <c r="F2424" i="11"/>
  <c r="F2425" i="11"/>
  <c r="F2426" i="11"/>
  <c r="F2427" i="11"/>
  <c r="F2428" i="11"/>
  <c r="F2429" i="11"/>
  <c r="F2430" i="11"/>
  <c r="F2431" i="11"/>
  <c r="F2432" i="11"/>
  <c r="F2433" i="11"/>
  <c r="F2434" i="11"/>
  <c r="F2435" i="11"/>
  <c r="F2436" i="11"/>
  <c r="F2437" i="11"/>
  <c r="F2438" i="11"/>
  <c r="F2439" i="11"/>
  <c r="F2440" i="11"/>
  <c r="F2441" i="11"/>
  <c r="F2442" i="11"/>
  <c r="F2443" i="11"/>
  <c r="F2444" i="11"/>
  <c r="F2445" i="11"/>
  <c r="F2446" i="11"/>
  <c r="F2447" i="11"/>
  <c r="F2448" i="11"/>
  <c r="F2449" i="11"/>
  <c r="F2450" i="11"/>
  <c r="F2451" i="11"/>
  <c r="F2452" i="11"/>
  <c r="F2453" i="11"/>
  <c r="F2454" i="11"/>
  <c r="F2455" i="11"/>
  <c r="F2456" i="11"/>
  <c r="F2457" i="11"/>
  <c r="F2458" i="11"/>
  <c r="F2459" i="11"/>
  <c r="F2460" i="11"/>
  <c r="F2461" i="11"/>
  <c r="F2462" i="11"/>
  <c r="F2463" i="11"/>
  <c r="F2464" i="11"/>
  <c r="F2465" i="11"/>
  <c r="F2466" i="11"/>
  <c r="F2467" i="11"/>
  <c r="F2468" i="11"/>
  <c r="F2469" i="11"/>
  <c r="F2470" i="11"/>
  <c r="F2471" i="11"/>
  <c r="F2472" i="11"/>
  <c r="F2473" i="11"/>
  <c r="F2474" i="11"/>
  <c r="F2475" i="11"/>
  <c r="F2476" i="11"/>
  <c r="F2477" i="11"/>
  <c r="F2478" i="11"/>
  <c r="F2479" i="11"/>
  <c r="F2480" i="11"/>
  <c r="F2481" i="11"/>
  <c r="F2482" i="11"/>
  <c r="F2483" i="11"/>
  <c r="F2484" i="11"/>
  <c r="F2485" i="11"/>
  <c r="F2486" i="11"/>
  <c r="F2487" i="11"/>
  <c r="F2488" i="11"/>
  <c r="F2489" i="11"/>
  <c r="F2490" i="11"/>
  <c r="F2491" i="11"/>
  <c r="F2492" i="11"/>
  <c r="F2493" i="11"/>
  <c r="F2494" i="11"/>
  <c r="F2495" i="11"/>
  <c r="F2496" i="11"/>
  <c r="F2497" i="11"/>
  <c r="F2498" i="11"/>
  <c r="F2499" i="11"/>
  <c r="F2500" i="11"/>
  <c r="F2501" i="11"/>
  <c r="F2502" i="11"/>
  <c r="F2503" i="11"/>
  <c r="F2504" i="11"/>
  <c r="F2505" i="11"/>
  <c r="F2506" i="11"/>
  <c r="F2507" i="11"/>
  <c r="F2508" i="11"/>
  <c r="F2509" i="11"/>
  <c r="F2510" i="11"/>
  <c r="F2511" i="11"/>
  <c r="F2512" i="11"/>
  <c r="F2513" i="11"/>
  <c r="F2514" i="11"/>
  <c r="F2515" i="11"/>
  <c r="F2516" i="11"/>
  <c r="F2517" i="11"/>
  <c r="F2518" i="11"/>
  <c r="F2519" i="11"/>
  <c r="F2520" i="11"/>
  <c r="F2521" i="11"/>
  <c r="F2522" i="11"/>
  <c r="F2523" i="11"/>
  <c r="F2524" i="11"/>
  <c r="F2525" i="11"/>
  <c r="F2526" i="11"/>
  <c r="F2527" i="11"/>
  <c r="F2528" i="11"/>
  <c r="F2529" i="11"/>
  <c r="F2530" i="11"/>
  <c r="F2531" i="11"/>
  <c r="F2532" i="11"/>
  <c r="F2533" i="11"/>
  <c r="F2534" i="11"/>
  <c r="F2535" i="11"/>
  <c r="F2536" i="11"/>
  <c r="F2537" i="11"/>
  <c r="F2538" i="11"/>
  <c r="F2539" i="11"/>
  <c r="F2540" i="11"/>
  <c r="F2541" i="11"/>
  <c r="F2542" i="11"/>
  <c r="F2543" i="11"/>
  <c r="F2544" i="11"/>
  <c r="F2545" i="11"/>
  <c r="F2546" i="11"/>
  <c r="F2547" i="11"/>
  <c r="F2548" i="11"/>
  <c r="F2549" i="11"/>
  <c r="F2550" i="11"/>
  <c r="F2551" i="11"/>
  <c r="F2552" i="11"/>
  <c r="F2553" i="11"/>
  <c r="F2554" i="11"/>
  <c r="F2555" i="11"/>
  <c r="F2556" i="11"/>
  <c r="F2557" i="11"/>
  <c r="F2558" i="11"/>
  <c r="F2559" i="11"/>
  <c r="F2560" i="11"/>
  <c r="F2561" i="11"/>
  <c r="F2562" i="11"/>
  <c r="F2563" i="11"/>
  <c r="F2564" i="11"/>
  <c r="F2565" i="11"/>
  <c r="F2566" i="11"/>
  <c r="F2567" i="11"/>
  <c r="F2568" i="11"/>
  <c r="F2569" i="11"/>
  <c r="F2570" i="11"/>
  <c r="F2571" i="11"/>
  <c r="F2572" i="11"/>
  <c r="F2573" i="11"/>
  <c r="F2574" i="11"/>
  <c r="F2575" i="11"/>
  <c r="F2576" i="11"/>
  <c r="F2577" i="11"/>
  <c r="F2578" i="11"/>
  <c r="F2579" i="11"/>
  <c r="F2580" i="11"/>
  <c r="F2581" i="11"/>
  <c r="F2582" i="11"/>
  <c r="F2583" i="11"/>
  <c r="F2584" i="11"/>
  <c r="F2585" i="11"/>
  <c r="F2586" i="11"/>
  <c r="F2587" i="11"/>
  <c r="F2588" i="11"/>
  <c r="F2589" i="11"/>
  <c r="F2590" i="11"/>
  <c r="F2591" i="11"/>
  <c r="F2592" i="11"/>
  <c r="F2593" i="11"/>
  <c r="F2594" i="11"/>
  <c r="F2595" i="11"/>
  <c r="F2596" i="11"/>
  <c r="F2597" i="11"/>
  <c r="F2598" i="11"/>
  <c r="F2599" i="11"/>
  <c r="F2600" i="11"/>
  <c r="F2601" i="11"/>
  <c r="F2602" i="11"/>
  <c r="F2603" i="11"/>
  <c r="F2604" i="11"/>
  <c r="F2605" i="11"/>
  <c r="F2606" i="11"/>
  <c r="F2607" i="11"/>
  <c r="F2608" i="11"/>
  <c r="F2609" i="11"/>
  <c r="F2610" i="11"/>
  <c r="F2611" i="11"/>
  <c r="F2612" i="11"/>
  <c r="F2613" i="11"/>
  <c r="F2614" i="11"/>
  <c r="F2615" i="11"/>
  <c r="F2616" i="11"/>
  <c r="F2617" i="11"/>
  <c r="F2618" i="11"/>
  <c r="F2619" i="11"/>
  <c r="F2620" i="11"/>
  <c r="F2621" i="11"/>
  <c r="F2622" i="11"/>
  <c r="F2623" i="11"/>
  <c r="F2624" i="11"/>
  <c r="F2625" i="11"/>
  <c r="F2626" i="11"/>
  <c r="F2627" i="11"/>
  <c r="F2628" i="11"/>
  <c r="F2629" i="11"/>
  <c r="F2630" i="11"/>
  <c r="F2631" i="11"/>
  <c r="F2632" i="11"/>
  <c r="F2633" i="11"/>
  <c r="F2634" i="11"/>
  <c r="F2635" i="11"/>
  <c r="F2636" i="11"/>
  <c r="F2637" i="11"/>
  <c r="F2638" i="11"/>
  <c r="F2639" i="11"/>
  <c r="F2640" i="11"/>
  <c r="F2641" i="11"/>
  <c r="F2642" i="11"/>
  <c r="F2643" i="11"/>
  <c r="F2644" i="11"/>
  <c r="F2645" i="11"/>
  <c r="F2646" i="11"/>
  <c r="F2647" i="11"/>
  <c r="F2648" i="11"/>
  <c r="F2649" i="11"/>
  <c r="F2650" i="11"/>
  <c r="F2651" i="11"/>
  <c r="F2652" i="11"/>
  <c r="F2653" i="11"/>
  <c r="F2654" i="11"/>
  <c r="F2655" i="11"/>
  <c r="F2656" i="11"/>
  <c r="F2657" i="11"/>
  <c r="F2658" i="11"/>
  <c r="F2659" i="11"/>
  <c r="F2660" i="11"/>
  <c r="F2661" i="11"/>
  <c r="F2662" i="11"/>
  <c r="F2663" i="11"/>
  <c r="F2664" i="11"/>
  <c r="F2665" i="11"/>
  <c r="F2666" i="11"/>
  <c r="F2667" i="11"/>
  <c r="F2668" i="11"/>
  <c r="F2669" i="11"/>
  <c r="F2670" i="11"/>
  <c r="F2671" i="11"/>
  <c r="F2672" i="11"/>
  <c r="F2673" i="11"/>
  <c r="F2674" i="11"/>
  <c r="F2675" i="11"/>
  <c r="F2676" i="11"/>
  <c r="F2677" i="11"/>
  <c r="F2678" i="11"/>
  <c r="F2679" i="11"/>
  <c r="F2680" i="11"/>
  <c r="F2681" i="11"/>
  <c r="F2682" i="11"/>
  <c r="F2683" i="11"/>
  <c r="F2684" i="11"/>
  <c r="F2685" i="11"/>
  <c r="F2686" i="11"/>
  <c r="F2687" i="11"/>
  <c r="F2688" i="11"/>
  <c r="F2689" i="11"/>
  <c r="F2690" i="11"/>
  <c r="F2691" i="11"/>
  <c r="F2692" i="11"/>
  <c r="F2693" i="11"/>
  <c r="F2694" i="11"/>
  <c r="F2695" i="11"/>
  <c r="F2696" i="11"/>
  <c r="F2697" i="11"/>
  <c r="F2698" i="11"/>
  <c r="F2699" i="11"/>
  <c r="F2700" i="11"/>
  <c r="F2701" i="11"/>
  <c r="F2702" i="11"/>
  <c r="F2703" i="11"/>
  <c r="F2704" i="11"/>
  <c r="F2705" i="11"/>
  <c r="F2706" i="11"/>
  <c r="F2707" i="11"/>
  <c r="F2708" i="11"/>
  <c r="F2709" i="11"/>
  <c r="F2710" i="11"/>
  <c r="F2711" i="11"/>
  <c r="F2712" i="11"/>
  <c r="F2713" i="11"/>
  <c r="F2714" i="11"/>
  <c r="F2715" i="11"/>
  <c r="F2716" i="11"/>
  <c r="F2717" i="11"/>
  <c r="F2718" i="11"/>
  <c r="F2719" i="11"/>
  <c r="F2720" i="11"/>
  <c r="F2721" i="11"/>
  <c r="F2722" i="11"/>
  <c r="F2723" i="11"/>
  <c r="F2724" i="11"/>
  <c r="F2725" i="11"/>
  <c r="F2726" i="11"/>
  <c r="F2727" i="11"/>
  <c r="F2728" i="11"/>
  <c r="F2729" i="11"/>
  <c r="F2730" i="11"/>
  <c r="F2731" i="11"/>
  <c r="F2732" i="11"/>
  <c r="F2733" i="11"/>
  <c r="F2734" i="11"/>
  <c r="F2735" i="11"/>
  <c r="F2736" i="11"/>
  <c r="F2737" i="11"/>
  <c r="F2738" i="11"/>
  <c r="F2739" i="11"/>
  <c r="F2740" i="11"/>
  <c r="F2741" i="11"/>
  <c r="F2742" i="11"/>
  <c r="F2743" i="11"/>
  <c r="F2744" i="11"/>
  <c r="F2745" i="11"/>
  <c r="F2746" i="11"/>
  <c r="F2747" i="11"/>
  <c r="F2748" i="11"/>
  <c r="F2749" i="11"/>
  <c r="F2750" i="11"/>
  <c r="F2751" i="11"/>
  <c r="F2752" i="11"/>
  <c r="F2753" i="11"/>
  <c r="F2754" i="11"/>
  <c r="F2755" i="11"/>
  <c r="F2756" i="11"/>
  <c r="F2757" i="11"/>
  <c r="F2758" i="11"/>
  <c r="F2759" i="11"/>
  <c r="F2760" i="11"/>
  <c r="F2761" i="11"/>
  <c r="F2762" i="11"/>
  <c r="F2763" i="11"/>
  <c r="F2764" i="11"/>
  <c r="F2765" i="11"/>
  <c r="F2766" i="11"/>
  <c r="F2767" i="11"/>
  <c r="F2768" i="11"/>
  <c r="F2769" i="11"/>
  <c r="F2770" i="11"/>
  <c r="F2771" i="11"/>
  <c r="F2772" i="11"/>
  <c r="F2773" i="11"/>
  <c r="F2774" i="11"/>
  <c r="F2775" i="11"/>
  <c r="F2776" i="11"/>
  <c r="F2777" i="11"/>
  <c r="F2778" i="11"/>
  <c r="F2779" i="11"/>
  <c r="F2780" i="11"/>
  <c r="F2781" i="11"/>
  <c r="F2782" i="11"/>
  <c r="F2783" i="11"/>
  <c r="F2784" i="11"/>
  <c r="F2785" i="11"/>
  <c r="F2786" i="11"/>
  <c r="F2787" i="11"/>
  <c r="F1960" i="11"/>
  <c r="E1960" i="11"/>
  <c r="F1959" i="11"/>
  <c r="E1959" i="11"/>
  <c r="F1958" i="11"/>
  <c r="E1958" i="11"/>
  <c r="F1957" i="11"/>
  <c r="E1957" i="11"/>
  <c r="F1956" i="11"/>
  <c r="E1956" i="11"/>
  <c r="F1955" i="11"/>
  <c r="E1955" i="11"/>
  <c r="F1954" i="11"/>
  <c r="E1954" i="11"/>
  <c r="F1953" i="11"/>
  <c r="E1953" i="11"/>
  <c r="F1952" i="11"/>
  <c r="E1952" i="11"/>
  <c r="F1951" i="11"/>
  <c r="E1951" i="11"/>
  <c r="F1950" i="11"/>
  <c r="E1950" i="11"/>
  <c r="F1949" i="11"/>
  <c r="E1949" i="11"/>
  <c r="F1948" i="11"/>
  <c r="E1948" i="11"/>
  <c r="F1947" i="11"/>
  <c r="E1947" i="11"/>
  <c r="F1946" i="11"/>
  <c r="E1946" i="11"/>
  <c r="F1945" i="11"/>
  <c r="E1945" i="11"/>
  <c r="F1944" i="11"/>
  <c r="E1944" i="11"/>
  <c r="F1943" i="11"/>
  <c r="E1943" i="11"/>
  <c r="F1942" i="11"/>
  <c r="E1942" i="11"/>
  <c r="F1941" i="11"/>
  <c r="E1941" i="11"/>
  <c r="F1940" i="11"/>
  <c r="E1940" i="11"/>
  <c r="F1939" i="11"/>
  <c r="E1939" i="11"/>
  <c r="F1938" i="11"/>
  <c r="E1938" i="11"/>
  <c r="F1937" i="11"/>
  <c r="E1937" i="11"/>
  <c r="F1936" i="11"/>
  <c r="E1936" i="11"/>
  <c r="F1935" i="11"/>
  <c r="E1935" i="11"/>
  <c r="F1934" i="11"/>
  <c r="E1934" i="11"/>
  <c r="F1933" i="11"/>
  <c r="E1933" i="11"/>
  <c r="F1932" i="11"/>
  <c r="E1932" i="11"/>
  <c r="F1931" i="11"/>
  <c r="E1931" i="11"/>
  <c r="F1930" i="11"/>
  <c r="E1930" i="11"/>
  <c r="F1929" i="11"/>
  <c r="E1929" i="11"/>
  <c r="F1928" i="11"/>
  <c r="E1928" i="11"/>
  <c r="F1927" i="11"/>
  <c r="E1927" i="11"/>
  <c r="F1926" i="11"/>
  <c r="E1926" i="11"/>
  <c r="F1925" i="11"/>
  <c r="E1925" i="11"/>
  <c r="F1924" i="11"/>
  <c r="E1924" i="11"/>
  <c r="F1923" i="11"/>
  <c r="E1923" i="11"/>
  <c r="F1922" i="11"/>
  <c r="E1922" i="11"/>
  <c r="F1921" i="11"/>
  <c r="E1921" i="11"/>
  <c r="F1920" i="11"/>
  <c r="E1920" i="11"/>
  <c r="F1919" i="11"/>
  <c r="E1919" i="11"/>
  <c r="F1918" i="11"/>
  <c r="E1918" i="11"/>
  <c r="F1917" i="11"/>
  <c r="E1917" i="11"/>
  <c r="F1916" i="11"/>
  <c r="E1916" i="11"/>
  <c r="F1915" i="11"/>
  <c r="E1915" i="11"/>
  <c r="F1914" i="11"/>
  <c r="E1914" i="11"/>
  <c r="F1913" i="11"/>
  <c r="E1913" i="11"/>
  <c r="F1912" i="11"/>
  <c r="E1912" i="11"/>
  <c r="F1911" i="11"/>
  <c r="E1911" i="11"/>
  <c r="F1910" i="11"/>
  <c r="E1910" i="11"/>
  <c r="F1909" i="11"/>
  <c r="E1909" i="11"/>
  <c r="F1908" i="11"/>
  <c r="E1908" i="11"/>
  <c r="F1907" i="11"/>
  <c r="E1907" i="11"/>
  <c r="F1906" i="11"/>
  <c r="E1906" i="11"/>
  <c r="F1905" i="11"/>
  <c r="E1905" i="11"/>
  <c r="F1904" i="11"/>
  <c r="E1904" i="11"/>
  <c r="F1903" i="11"/>
  <c r="E1903" i="11"/>
  <c r="F1902" i="11"/>
  <c r="E1902" i="11"/>
  <c r="F1901" i="11"/>
  <c r="E1901" i="11"/>
  <c r="F1900" i="11"/>
  <c r="E1900" i="11"/>
  <c r="F1899" i="11"/>
  <c r="E1899" i="11"/>
  <c r="F1898" i="11"/>
  <c r="E1898" i="11"/>
  <c r="F1897" i="11"/>
  <c r="E1897" i="11"/>
  <c r="F1896" i="11"/>
  <c r="E1896" i="11"/>
  <c r="F1895" i="11"/>
  <c r="E1895" i="11"/>
  <c r="F1894" i="11"/>
  <c r="E1894" i="11"/>
  <c r="F1893" i="11"/>
  <c r="E1893" i="11"/>
  <c r="F1892" i="11"/>
  <c r="E1892" i="11"/>
  <c r="F1891" i="11"/>
  <c r="E1891" i="11"/>
  <c r="F1890" i="11"/>
  <c r="E1890" i="11"/>
  <c r="F1889" i="11"/>
  <c r="E1889" i="11"/>
  <c r="F1888" i="11"/>
  <c r="E1888" i="11"/>
  <c r="F1887" i="11"/>
  <c r="E1887" i="11"/>
  <c r="F1886" i="11"/>
  <c r="E1886" i="11"/>
  <c r="F1885" i="11"/>
  <c r="E1885" i="11"/>
  <c r="F1884" i="11"/>
  <c r="E1884" i="11"/>
  <c r="F1883" i="11"/>
  <c r="E1883" i="11"/>
  <c r="F1882" i="11"/>
  <c r="E1882" i="11"/>
  <c r="F1881" i="11"/>
  <c r="E1881" i="11"/>
  <c r="F1880" i="11"/>
  <c r="E1880" i="11"/>
  <c r="F1879" i="11"/>
  <c r="E1879" i="11"/>
  <c r="F1878" i="11"/>
  <c r="E1878" i="11"/>
  <c r="F1877" i="11"/>
  <c r="E1877" i="11"/>
  <c r="F1876" i="11"/>
  <c r="E1876" i="11"/>
  <c r="F1875" i="11"/>
  <c r="E1875" i="11"/>
  <c r="F1874" i="11"/>
  <c r="E1874" i="11"/>
  <c r="F1873" i="11"/>
  <c r="E1873" i="11"/>
  <c r="F1872" i="11"/>
  <c r="E1872" i="11"/>
  <c r="F1871" i="11"/>
  <c r="E1871" i="11"/>
  <c r="F1870" i="11"/>
  <c r="E1870" i="11"/>
  <c r="F1869" i="11"/>
  <c r="E1869" i="11"/>
  <c r="F1868" i="11"/>
  <c r="E1868" i="11"/>
  <c r="F1867" i="11"/>
  <c r="E1867" i="11"/>
  <c r="F1866" i="11"/>
  <c r="E1866" i="11"/>
  <c r="F1865" i="11"/>
  <c r="E1865" i="11"/>
  <c r="F1864" i="11"/>
  <c r="E1864" i="11"/>
  <c r="F1863" i="11"/>
  <c r="E1863" i="11"/>
  <c r="F1862" i="11"/>
  <c r="E1862" i="11"/>
  <c r="F1861" i="11"/>
  <c r="E1861" i="11"/>
  <c r="F1860" i="11"/>
  <c r="E1860" i="11"/>
  <c r="F1859" i="11"/>
  <c r="E1859" i="11"/>
  <c r="F1858" i="11"/>
  <c r="E1858" i="11"/>
  <c r="F1857" i="11"/>
  <c r="E1857" i="11"/>
  <c r="F1856" i="11"/>
  <c r="E1856" i="11"/>
  <c r="F1855" i="11"/>
  <c r="E1855" i="11"/>
  <c r="F1854" i="11"/>
  <c r="E1854" i="11"/>
  <c r="F1853" i="11"/>
  <c r="E1853" i="11"/>
  <c r="F1852" i="11"/>
  <c r="E1852" i="11"/>
  <c r="F1851" i="11"/>
  <c r="E1851" i="11"/>
  <c r="F1850" i="11"/>
  <c r="E1850" i="11"/>
  <c r="F1849" i="11"/>
  <c r="E1849" i="11"/>
  <c r="F1848" i="11"/>
  <c r="E1848" i="11"/>
  <c r="F1847" i="11"/>
  <c r="E1847" i="11"/>
  <c r="F1846" i="11"/>
  <c r="E1846" i="11"/>
  <c r="F1845" i="11"/>
  <c r="E1845" i="11"/>
  <c r="F1844" i="11"/>
  <c r="E1844" i="11"/>
  <c r="F1843" i="11"/>
  <c r="E1843" i="11"/>
  <c r="F1842" i="11"/>
  <c r="E1842" i="11"/>
  <c r="F1841" i="11"/>
  <c r="E1841" i="11"/>
  <c r="F1840" i="11"/>
  <c r="E1840" i="11"/>
  <c r="F1839" i="11"/>
  <c r="E1839" i="11"/>
  <c r="F1838" i="11"/>
  <c r="E1838" i="11"/>
  <c r="F1837" i="11"/>
  <c r="E1837" i="11"/>
  <c r="F1836" i="11"/>
  <c r="E1836" i="11"/>
  <c r="F1835" i="11"/>
  <c r="E1835" i="11"/>
  <c r="F1834" i="11"/>
  <c r="E1834" i="11"/>
  <c r="F1833" i="11"/>
  <c r="E1833" i="11"/>
  <c r="F1832" i="11"/>
  <c r="E1832" i="11"/>
  <c r="F1831" i="11"/>
  <c r="E1831" i="11"/>
  <c r="F1830" i="11"/>
  <c r="E1830" i="11"/>
  <c r="F1829" i="11"/>
  <c r="E1829" i="11"/>
  <c r="F1828" i="11"/>
  <c r="E1828" i="11"/>
  <c r="F1827" i="11"/>
  <c r="E1827" i="11"/>
  <c r="F1826" i="11"/>
  <c r="E1826" i="11"/>
  <c r="F1825" i="11"/>
  <c r="E1825" i="11"/>
  <c r="F1824" i="11"/>
  <c r="E1824" i="11"/>
  <c r="F1823" i="11"/>
  <c r="E1823" i="11"/>
  <c r="F1822" i="11"/>
  <c r="E1822" i="11"/>
  <c r="F1821" i="11"/>
  <c r="E1821" i="11"/>
  <c r="F1820" i="11"/>
  <c r="E1820" i="11"/>
  <c r="F1819" i="11"/>
  <c r="E1819" i="11"/>
  <c r="F1818" i="11"/>
  <c r="E1818" i="11"/>
  <c r="F1817" i="11"/>
  <c r="E1817" i="11"/>
  <c r="F1816" i="11"/>
  <c r="E1816" i="11"/>
  <c r="F1815" i="11"/>
  <c r="E1815" i="11"/>
  <c r="F1814" i="11"/>
  <c r="E1814" i="11"/>
  <c r="F1813" i="11"/>
  <c r="E1813" i="11"/>
  <c r="F1812" i="11"/>
  <c r="E1812" i="11"/>
  <c r="F1811" i="11"/>
  <c r="E1811" i="11"/>
  <c r="F1810" i="11"/>
  <c r="E1810" i="11"/>
  <c r="F1809" i="11"/>
  <c r="E1809" i="11"/>
  <c r="F1808" i="11"/>
  <c r="E1808" i="11"/>
  <c r="F1807" i="11"/>
  <c r="E1807" i="11"/>
  <c r="F1806" i="11"/>
  <c r="E1806" i="11"/>
  <c r="F1805" i="11"/>
  <c r="E1805" i="11"/>
  <c r="F1804" i="11"/>
  <c r="E1804" i="11"/>
  <c r="F1803" i="11"/>
  <c r="E1803" i="11"/>
  <c r="F1802" i="11"/>
  <c r="E1802" i="11"/>
  <c r="F1801" i="11"/>
  <c r="E1801" i="11"/>
  <c r="F1800" i="11"/>
  <c r="E1800" i="11"/>
  <c r="F1799" i="11"/>
  <c r="E1799" i="11"/>
  <c r="F1798" i="11"/>
  <c r="E1798" i="11"/>
  <c r="F1797" i="11"/>
  <c r="E1797" i="11"/>
  <c r="F1796" i="11"/>
  <c r="E1796" i="11"/>
  <c r="F1795" i="11"/>
  <c r="E1795" i="11"/>
  <c r="F1794" i="11"/>
  <c r="E1794" i="11"/>
  <c r="F1793" i="11"/>
  <c r="E1793" i="11"/>
  <c r="F1792" i="11"/>
  <c r="E1792" i="11"/>
  <c r="F1791" i="11"/>
  <c r="E1791" i="11"/>
  <c r="F1790" i="11"/>
  <c r="E1790" i="11"/>
  <c r="F1789" i="11"/>
  <c r="E1789" i="11"/>
  <c r="F1788" i="11"/>
  <c r="E1788" i="11"/>
  <c r="F1787" i="11"/>
  <c r="E1787" i="11"/>
  <c r="F1786" i="11"/>
  <c r="E1786" i="11"/>
  <c r="F1785" i="11"/>
  <c r="E1785" i="11"/>
  <c r="F1784" i="11"/>
  <c r="E1784" i="11"/>
  <c r="F1783" i="11"/>
  <c r="E1783" i="11"/>
  <c r="F1782" i="11"/>
  <c r="E1782" i="11"/>
  <c r="F1781" i="11"/>
  <c r="E1781" i="11"/>
  <c r="F1780" i="11"/>
  <c r="E1780" i="11"/>
  <c r="F1779" i="11"/>
  <c r="E1779" i="11"/>
  <c r="F1778" i="11"/>
  <c r="E1778" i="11"/>
  <c r="F1777" i="11"/>
  <c r="E1777" i="11"/>
  <c r="F1776" i="11"/>
  <c r="E1776" i="11"/>
  <c r="F1775" i="11"/>
  <c r="E1775" i="11"/>
  <c r="F1774" i="11"/>
  <c r="E1774" i="11"/>
  <c r="F1773" i="11"/>
  <c r="E1773" i="11"/>
  <c r="F1772" i="11"/>
  <c r="E1772" i="11"/>
  <c r="F1771" i="11"/>
  <c r="E1771" i="11"/>
  <c r="F1770" i="11"/>
  <c r="E1770" i="11"/>
  <c r="F1769" i="11"/>
  <c r="E1769" i="11"/>
  <c r="F1768" i="11"/>
  <c r="E1768" i="11"/>
  <c r="F1767" i="11"/>
  <c r="E1767" i="11"/>
  <c r="F1766" i="11"/>
  <c r="E1766" i="11"/>
  <c r="F1765" i="11"/>
  <c r="E1765" i="11"/>
  <c r="F1764" i="11"/>
  <c r="E1764" i="11"/>
  <c r="F1763" i="11"/>
  <c r="E1763" i="11"/>
  <c r="F1762" i="11"/>
  <c r="E1762" i="11"/>
  <c r="F1761" i="11"/>
  <c r="E1761" i="11"/>
  <c r="F1760" i="11"/>
  <c r="E1760" i="11"/>
  <c r="F1759" i="11"/>
  <c r="E1759" i="11"/>
  <c r="F1758" i="11"/>
  <c r="E1758" i="11"/>
  <c r="F1757" i="11"/>
  <c r="E1757" i="11"/>
  <c r="F1756" i="11"/>
  <c r="E1756" i="11"/>
  <c r="F1755" i="11"/>
  <c r="E1755" i="11"/>
  <c r="F1754" i="11"/>
  <c r="E1754" i="11"/>
  <c r="F1753" i="11"/>
  <c r="E1753" i="11"/>
  <c r="F1752" i="11"/>
  <c r="E1752" i="11"/>
  <c r="F1751" i="11"/>
  <c r="E1751" i="11"/>
  <c r="F1750" i="11"/>
  <c r="E1750" i="11"/>
  <c r="F1749" i="11"/>
  <c r="E1749" i="11"/>
  <c r="F1748" i="11"/>
  <c r="E1748" i="11"/>
  <c r="F1747" i="11"/>
  <c r="E1747" i="11"/>
  <c r="F1746" i="11"/>
  <c r="E1746" i="11"/>
  <c r="F1745" i="11"/>
  <c r="E1745" i="11"/>
  <c r="F1744" i="11"/>
  <c r="E1744" i="11"/>
  <c r="F1743" i="11"/>
  <c r="E1743" i="11"/>
  <c r="F1742" i="11"/>
  <c r="E1742" i="11"/>
  <c r="F1741" i="11"/>
  <c r="E1741" i="11"/>
  <c r="F1740" i="11"/>
  <c r="E1740" i="11"/>
  <c r="F1739" i="11"/>
  <c r="E1739" i="11"/>
  <c r="F1738" i="11"/>
  <c r="E1738" i="11"/>
  <c r="F1737" i="11"/>
  <c r="E1737" i="11"/>
  <c r="F1736" i="11"/>
  <c r="E1736" i="11"/>
  <c r="F1735" i="11"/>
  <c r="E1735" i="11"/>
  <c r="F1734" i="11"/>
  <c r="E1734" i="11"/>
  <c r="F1733" i="11"/>
  <c r="E1733" i="11"/>
  <c r="F1732" i="11"/>
  <c r="E1732" i="11"/>
  <c r="F1731" i="11"/>
  <c r="E1731" i="11"/>
  <c r="F1730" i="11"/>
  <c r="E1730" i="11"/>
  <c r="F1729" i="11"/>
  <c r="E1729" i="11"/>
  <c r="F1728" i="11"/>
  <c r="E1728" i="11"/>
  <c r="F1727" i="11"/>
  <c r="E1727" i="11"/>
  <c r="F1726" i="11"/>
  <c r="E1726" i="11"/>
  <c r="F1725" i="11"/>
  <c r="E1725" i="11"/>
  <c r="F1724" i="11"/>
  <c r="E1724" i="11"/>
  <c r="F1723" i="11"/>
  <c r="E1723" i="11"/>
  <c r="F1722" i="11"/>
  <c r="E1722" i="11"/>
  <c r="F1721" i="11"/>
  <c r="E1721" i="11"/>
  <c r="F1720" i="11"/>
  <c r="E1720" i="11"/>
  <c r="F1719" i="11"/>
  <c r="E1719" i="11"/>
  <c r="F1718" i="11"/>
  <c r="E1718" i="11"/>
  <c r="F1717" i="11"/>
  <c r="E1717" i="11"/>
  <c r="F1716" i="11"/>
  <c r="E1716" i="11"/>
  <c r="F1715" i="11"/>
  <c r="E1715" i="11"/>
  <c r="F1714" i="11"/>
  <c r="E1714" i="11"/>
  <c r="F1713" i="11"/>
  <c r="E1713" i="11"/>
  <c r="F1712" i="11"/>
  <c r="E1712" i="11"/>
  <c r="F1711" i="11"/>
  <c r="E1711" i="11"/>
  <c r="F1710" i="11"/>
  <c r="E1710" i="11"/>
  <c r="F1709" i="11"/>
  <c r="E1709" i="11"/>
  <c r="F1708" i="11"/>
  <c r="E1708" i="11"/>
  <c r="F1707" i="11"/>
  <c r="E1707" i="11"/>
  <c r="F1706" i="11"/>
  <c r="E1706" i="11"/>
  <c r="F1705" i="11"/>
  <c r="E1705" i="11"/>
  <c r="F1704" i="11"/>
  <c r="E1704" i="11"/>
  <c r="F1703" i="11"/>
  <c r="E1703" i="11"/>
  <c r="F1702" i="11"/>
  <c r="E1702" i="11"/>
  <c r="F1701" i="11"/>
  <c r="E1701" i="11"/>
  <c r="F1700" i="11"/>
  <c r="E1700" i="11"/>
  <c r="F1699" i="11"/>
  <c r="E1699" i="11"/>
  <c r="F1698" i="11"/>
  <c r="E1698" i="11"/>
  <c r="F1697" i="11"/>
  <c r="E1697" i="11"/>
  <c r="F1696" i="11"/>
  <c r="E1696" i="11"/>
  <c r="F1695" i="11"/>
  <c r="E1695" i="11"/>
  <c r="F1694" i="11"/>
  <c r="E1694" i="11"/>
  <c r="F1693" i="11"/>
  <c r="E1693" i="11"/>
  <c r="F1692" i="11"/>
  <c r="E1692" i="11"/>
  <c r="F1691" i="11"/>
  <c r="E1691" i="11"/>
  <c r="F1690" i="11"/>
  <c r="E1690" i="11"/>
  <c r="F1689" i="11"/>
  <c r="E1689" i="11"/>
  <c r="F1688" i="11"/>
  <c r="E1688" i="11"/>
  <c r="F1687" i="11"/>
  <c r="E1687" i="11"/>
  <c r="F1686" i="11"/>
  <c r="E1686" i="11"/>
  <c r="F1685" i="11"/>
  <c r="E1685" i="11"/>
  <c r="F1684" i="11"/>
  <c r="E1684" i="11"/>
  <c r="F1683" i="11"/>
  <c r="E1683" i="11"/>
  <c r="F1682" i="11"/>
  <c r="E1682" i="11"/>
  <c r="F1681" i="11"/>
  <c r="E1681" i="11"/>
  <c r="F1680" i="11"/>
  <c r="E1680" i="11"/>
  <c r="F1679" i="11"/>
  <c r="E1679" i="11"/>
  <c r="F1678" i="11"/>
  <c r="E1678" i="11"/>
  <c r="F1677" i="11"/>
  <c r="E1677" i="11"/>
  <c r="F1676" i="11"/>
  <c r="E1676" i="11"/>
  <c r="F1675" i="11"/>
  <c r="E1675" i="11"/>
  <c r="F1674" i="11"/>
  <c r="E1674" i="11"/>
  <c r="F1673" i="11"/>
  <c r="E1673" i="11"/>
  <c r="F1672" i="11"/>
  <c r="E1672" i="11"/>
  <c r="F1671" i="11"/>
  <c r="E1671" i="11"/>
  <c r="F1670" i="11"/>
  <c r="E1670" i="11"/>
  <c r="F1669" i="11"/>
  <c r="E1669" i="11"/>
  <c r="F1668" i="11"/>
  <c r="E1668" i="11"/>
  <c r="F1667" i="11"/>
  <c r="E1667" i="11"/>
  <c r="F1666" i="11"/>
  <c r="E1666" i="11"/>
  <c r="F1665" i="11"/>
  <c r="E1665" i="11"/>
  <c r="F1664" i="11"/>
  <c r="E1664" i="11"/>
  <c r="F1663" i="11"/>
  <c r="E1663" i="11"/>
  <c r="F1662" i="11"/>
  <c r="E1662" i="11"/>
  <c r="F1661" i="11"/>
  <c r="E1661" i="11"/>
  <c r="F1660" i="11"/>
  <c r="E1660" i="11"/>
  <c r="F1659" i="11"/>
  <c r="E1659" i="11"/>
  <c r="F1658" i="11"/>
  <c r="E1658" i="11"/>
  <c r="F1657" i="11"/>
  <c r="E1657" i="11"/>
  <c r="F1656" i="11"/>
  <c r="E1656" i="11"/>
  <c r="F1655" i="11"/>
  <c r="E1655" i="11"/>
  <c r="F1654" i="11"/>
  <c r="E1654" i="11"/>
  <c r="F1653" i="11"/>
  <c r="E1653" i="11"/>
  <c r="F1652" i="11"/>
  <c r="E1652" i="11"/>
  <c r="F1651" i="11"/>
  <c r="E1651" i="11"/>
  <c r="F1650" i="11"/>
  <c r="E1650" i="11"/>
  <c r="F1649" i="11"/>
  <c r="E1649" i="11"/>
  <c r="F1648" i="11"/>
  <c r="E1648" i="11"/>
  <c r="F1647" i="11"/>
  <c r="E1647" i="11"/>
  <c r="F1646" i="11"/>
  <c r="E1646" i="11"/>
  <c r="F1645" i="11"/>
  <c r="E1645" i="11"/>
  <c r="F1644" i="11"/>
  <c r="E1644" i="11"/>
  <c r="F1643" i="11"/>
  <c r="E1643" i="11"/>
  <c r="F1642" i="11"/>
  <c r="E1642" i="11"/>
  <c r="F1641" i="11"/>
  <c r="E1641" i="11"/>
  <c r="F1640" i="11"/>
  <c r="E1640" i="11"/>
  <c r="F1639" i="11"/>
  <c r="E1639" i="11"/>
  <c r="F1638" i="11"/>
  <c r="E1638" i="11"/>
  <c r="F1637" i="11"/>
  <c r="E1637" i="11"/>
  <c r="F1636" i="11"/>
  <c r="E1636" i="11"/>
  <c r="F1635" i="11"/>
  <c r="E1635" i="11"/>
  <c r="F1634" i="11"/>
  <c r="E1634" i="11"/>
  <c r="F1633" i="11"/>
  <c r="E1633" i="11"/>
  <c r="F1632" i="11"/>
  <c r="E1632" i="11"/>
  <c r="F1631" i="11"/>
  <c r="E1631" i="11"/>
  <c r="F1630" i="11"/>
  <c r="E1630" i="11"/>
  <c r="F1629" i="11"/>
  <c r="E1629" i="11"/>
  <c r="F1628" i="11"/>
  <c r="E1628" i="11"/>
  <c r="F1627" i="11"/>
  <c r="E1627" i="11"/>
  <c r="F1626" i="11"/>
  <c r="E1626" i="11"/>
  <c r="F1625" i="11"/>
  <c r="E1625" i="11"/>
  <c r="F1624" i="11"/>
  <c r="E1624" i="11"/>
  <c r="F1623" i="11"/>
  <c r="E1623" i="11"/>
  <c r="F1622" i="11"/>
  <c r="E1622" i="11"/>
  <c r="F1621" i="11"/>
  <c r="E1621" i="11"/>
  <c r="F1620" i="11"/>
  <c r="E1620" i="11"/>
  <c r="F1619" i="11"/>
  <c r="E1619" i="11"/>
  <c r="F1618" i="11"/>
  <c r="E1618" i="11"/>
  <c r="F1617" i="11"/>
  <c r="E1617" i="11"/>
  <c r="F1616" i="11"/>
  <c r="E1616" i="11"/>
  <c r="F1615" i="11"/>
  <c r="E1615" i="11"/>
  <c r="F1614" i="11"/>
  <c r="E1614" i="11"/>
  <c r="F1613" i="11"/>
  <c r="E1613" i="11"/>
  <c r="F1612" i="11"/>
  <c r="E1612" i="11"/>
  <c r="F1611" i="11"/>
  <c r="E1611" i="11"/>
  <c r="F1610" i="11"/>
  <c r="E1610" i="11"/>
  <c r="F1609" i="11"/>
  <c r="E1609" i="11"/>
  <c r="F1608" i="11"/>
  <c r="E1608" i="11"/>
  <c r="F1607" i="11"/>
  <c r="E1607" i="11"/>
  <c r="F1606" i="11"/>
  <c r="E1606" i="11"/>
  <c r="F1605" i="11"/>
  <c r="E1605" i="11"/>
  <c r="F1604" i="11"/>
  <c r="E1604" i="11"/>
  <c r="F1603" i="11"/>
  <c r="E1603" i="11"/>
  <c r="F1602" i="11"/>
  <c r="E1602" i="11"/>
  <c r="F1601" i="11"/>
  <c r="E1601" i="11"/>
  <c r="F1600" i="11"/>
  <c r="E1600" i="11"/>
  <c r="F1599" i="11"/>
  <c r="E1599" i="11"/>
  <c r="F1598" i="11"/>
  <c r="E1598" i="11"/>
  <c r="F1597" i="11"/>
  <c r="E1597" i="11"/>
  <c r="F1596" i="11"/>
  <c r="E1596" i="11"/>
  <c r="F1595" i="11"/>
  <c r="E1595" i="11"/>
  <c r="F1594" i="11"/>
  <c r="E1594" i="11"/>
  <c r="F1593" i="11"/>
  <c r="E1593" i="11"/>
  <c r="F1592" i="11"/>
  <c r="E1592" i="11"/>
  <c r="F1591" i="11"/>
  <c r="E1591" i="11"/>
  <c r="F1590" i="11"/>
  <c r="E1590" i="11"/>
  <c r="F1589" i="11"/>
  <c r="E1589" i="11"/>
  <c r="F1588" i="11"/>
  <c r="E1588" i="11"/>
  <c r="F1587" i="11"/>
  <c r="E1587" i="11"/>
  <c r="F1586" i="11"/>
  <c r="E1586" i="11"/>
  <c r="F1585" i="11"/>
  <c r="E1585" i="11"/>
  <c r="F1584" i="11"/>
  <c r="E1584" i="11"/>
  <c r="F1583" i="11"/>
  <c r="E1583" i="11"/>
  <c r="F1582" i="11"/>
  <c r="E1582" i="11"/>
  <c r="F1581" i="11"/>
  <c r="E1581" i="11"/>
  <c r="F1580" i="11"/>
  <c r="E1580" i="11"/>
  <c r="F1579" i="11"/>
  <c r="E1579" i="11"/>
  <c r="F1578" i="11"/>
  <c r="E1578" i="11"/>
  <c r="F1577" i="11"/>
  <c r="E1577" i="11"/>
  <c r="F1576" i="11"/>
  <c r="E1576" i="11"/>
  <c r="F1575" i="11"/>
  <c r="E1575" i="11"/>
  <c r="F1574" i="11"/>
  <c r="E1574" i="11"/>
  <c r="F1573" i="11"/>
  <c r="E1573" i="11"/>
  <c r="F1572" i="11"/>
  <c r="E1572" i="11"/>
  <c r="F1571" i="11"/>
  <c r="E1571" i="11"/>
  <c r="F1570" i="11"/>
  <c r="E1570" i="11"/>
  <c r="F1569" i="11"/>
  <c r="E1569" i="11"/>
  <c r="F1568" i="11"/>
  <c r="E1568" i="11"/>
  <c r="F1567" i="11"/>
  <c r="E1567" i="11"/>
  <c r="F1566" i="11"/>
  <c r="E1566" i="11"/>
  <c r="F1565" i="11"/>
  <c r="E1565" i="11"/>
  <c r="F1564" i="11"/>
  <c r="E1564" i="11"/>
  <c r="F1563" i="11"/>
  <c r="E1563" i="11"/>
  <c r="F1562" i="11"/>
  <c r="E1562" i="11"/>
  <c r="F1561" i="11"/>
  <c r="E1561" i="11"/>
  <c r="F1560" i="11"/>
  <c r="E1560" i="11"/>
  <c r="F1559" i="11"/>
  <c r="E1559" i="11"/>
  <c r="F1558" i="11"/>
  <c r="E1558" i="11"/>
  <c r="F1557" i="11"/>
  <c r="E1557" i="11"/>
  <c r="F1556" i="11"/>
  <c r="E1556" i="11"/>
  <c r="F1555" i="11"/>
  <c r="E1555" i="11"/>
  <c r="F1554" i="11"/>
  <c r="E1554" i="11"/>
  <c r="F1553" i="11"/>
  <c r="E1553" i="11"/>
  <c r="F1552" i="11"/>
  <c r="E1552" i="11"/>
  <c r="F1551" i="11"/>
  <c r="E1551" i="11"/>
  <c r="F1550" i="11"/>
  <c r="E1550" i="11"/>
  <c r="F1549" i="11"/>
  <c r="E1549" i="11"/>
  <c r="F1548" i="11"/>
  <c r="E1548" i="11"/>
  <c r="F1547" i="11"/>
  <c r="E1547" i="11"/>
  <c r="F1546" i="11"/>
  <c r="E1546" i="11"/>
  <c r="F1545" i="11"/>
  <c r="E1545" i="11"/>
  <c r="F1544" i="11"/>
  <c r="E1544" i="11"/>
  <c r="F1543" i="11"/>
  <c r="E1543" i="11"/>
  <c r="F1542" i="11"/>
  <c r="E1542" i="11"/>
  <c r="F1541" i="11"/>
  <c r="E1541" i="11"/>
  <c r="F1540" i="11"/>
  <c r="E1540" i="11"/>
  <c r="F1539" i="11"/>
  <c r="E1539" i="11"/>
  <c r="F1538" i="11"/>
  <c r="E1538" i="11"/>
  <c r="F1537" i="11"/>
  <c r="E1537" i="11"/>
  <c r="F1536" i="11"/>
  <c r="E1536" i="11"/>
  <c r="F1535" i="11"/>
  <c r="E1535" i="11"/>
  <c r="F1534" i="11"/>
  <c r="E1534" i="11"/>
  <c r="F1533" i="11"/>
  <c r="E1533" i="11"/>
  <c r="F1532" i="11"/>
  <c r="E1532" i="11"/>
  <c r="F1531" i="11"/>
  <c r="E1531" i="11"/>
  <c r="F1530" i="11"/>
  <c r="E1530" i="11"/>
  <c r="F1529" i="11"/>
  <c r="E1529" i="11"/>
  <c r="F1528" i="11"/>
  <c r="E1528" i="11"/>
  <c r="F1527" i="11"/>
  <c r="E1527" i="11"/>
  <c r="F1526" i="11"/>
  <c r="E1526" i="11"/>
  <c r="F1525" i="11"/>
  <c r="E1525" i="11"/>
  <c r="F1524" i="11"/>
  <c r="E1524" i="11"/>
  <c r="F1523" i="11"/>
  <c r="E1523" i="11"/>
  <c r="F1522" i="11"/>
  <c r="E1522" i="11"/>
  <c r="F1521" i="11"/>
  <c r="E1521" i="11"/>
  <c r="F1520" i="11"/>
  <c r="E1520" i="11"/>
  <c r="F1519" i="11"/>
  <c r="E1519" i="11"/>
  <c r="F1518" i="11"/>
  <c r="E1518" i="11"/>
  <c r="F1517" i="11"/>
  <c r="E1517" i="11"/>
  <c r="F1516" i="11"/>
  <c r="E1516" i="11"/>
  <c r="F1515" i="11"/>
  <c r="E1515" i="11"/>
  <c r="F1514" i="11"/>
  <c r="E1514" i="11"/>
  <c r="F1513" i="11"/>
  <c r="E1513" i="11"/>
  <c r="F1512" i="11"/>
  <c r="E1512" i="11"/>
  <c r="F1511" i="11"/>
  <c r="E1511" i="11"/>
  <c r="F1510" i="11"/>
  <c r="E1510" i="11"/>
  <c r="F1509" i="11"/>
  <c r="E1509" i="11"/>
  <c r="F1508" i="11"/>
  <c r="E1508" i="11"/>
  <c r="F1507" i="11"/>
  <c r="E1507" i="11"/>
  <c r="F1506" i="11"/>
  <c r="E1506" i="11"/>
  <c r="F1505" i="11"/>
  <c r="E1505" i="11"/>
  <c r="F1504" i="11"/>
  <c r="E1504" i="11"/>
  <c r="F1503" i="11"/>
  <c r="E1503" i="11"/>
  <c r="F1502" i="11"/>
  <c r="E1502" i="11"/>
  <c r="F1501" i="11"/>
  <c r="E1501" i="11"/>
  <c r="F1500" i="11"/>
  <c r="E1500" i="11"/>
  <c r="F1499" i="11"/>
  <c r="E1499" i="11"/>
  <c r="F1498" i="11"/>
  <c r="E1498" i="11"/>
  <c r="F1497" i="11"/>
  <c r="E1497" i="11"/>
  <c r="F1496" i="11"/>
  <c r="E1496" i="11"/>
  <c r="F1495" i="11"/>
  <c r="E1495" i="11"/>
  <c r="F1494" i="11"/>
  <c r="E1494" i="11"/>
  <c r="F1493" i="11"/>
  <c r="E1493" i="11"/>
  <c r="F1492" i="11"/>
  <c r="E1492" i="11"/>
  <c r="F1491" i="11"/>
  <c r="E1491" i="11"/>
  <c r="F1490" i="11"/>
  <c r="E1490" i="11"/>
  <c r="F1489" i="11"/>
  <c r="E1489" i="11"/>
  <c r="F1488" i="11"/>
  <c r="E1488" i="11"/>
  <c r="F1487" i="11"/>
  <c r="E1487" i="11"/>
  <c r="F1486" i="11"/>
  <c r="E1486" i="11"/>
  <c r="F1485" i="11"/>
  <c r="E1485" i="11"/>
  <c r="F1484" i="11"/>
  <c r="E1484" i="11"/>
  <c r="F1483" i="11"/>
  <c r="E1483" i="11"/>
  <c r="F1482" i="11"/>
  <c r="E1482" i="11"/>
  <c r="F1481" i="11"/>
  <c r="E1481" i="11"/>
  <c r="F1480" i="11"/>
  <c r="E1480" i="11"/>
  <c r="F1479" i="11"/>
  <c r="E1479" i="11"/>
  <c r="F1478" i="11"/>
  <c r="E1478" i="11"/>
  <c r="F1477" i="11"/>
  <c r="E1477" i="11"/>
  <c r="F1476" i="11"/>
  <c r="E1476" i="11"/>
  <c r="F1475" i="11"/>
  <c r="E1475" i="11"/>
  <c r="F1474" i="11"/>
  <c r="E1474" i="11"/>
  <c r="F1473" i="11"/>
  <c r="E1473" i="11"/>
  <c r="F1472" i="11"/>
  <c r="E1472" i="11"/>
  <c r="F1471" i="11"/>
  <c r="E1471" i="11"/>
  <c r="F1470" i="11"/>
  <c r="E1470" i="11"/>
  <c r="F1469" i="11"/>
  <c r="E1469" i="11"/>
  <c r="F1468" i="11"/>
  <c r="E1468" i="11"/>
  <c r="F1467" i="11"/>
  <c r="E1467" i="11"/>
  <c r="F1466" i="11"/>
  <c r="E1466" i="11"/>
  <c r="F1465" i="11"/>
  <c r="E1465" i="11"/>
  <c r="F1464" i="11"/>
  <c r="E1464" i="11"/>
  <c r="F1463" i="11"/>
  <c r="E1463" i="11"/>
  <c r="F1462" i="11"/>
  <c r="E1462" i="11"/>
  <c r="F1461" i="11"/>
  <c r="E1461" i="11"/>
  <c r="F1460" i="11"/>
  <c r="E1460" i="11"/>
  <c r="F1459" i="11"/>
  <c r="E1459" i="11"/>
  <c r="F1458" i="11"/>
  <c r="E1458" i="11"/>
  <c r="F1457" i="11"/>
  <c r="E1457" i="11"/>
  <c r="F1456" i="11"/>
  <c r="E1456" i="11"/>
  <c r="F1455" i="11"/>
  <c r="E1455" i="11"/>
  <c r="F1454" i="11"/>
  <c r="E1454" i="11"/>
  <c r="F1453" i="11"/>
  <c r="E1453" i="11"/>
  <c r="F1452" i="11"/>
  <c r="E1452" i="11"/>
  <c r="F1451" i="11"/>
  <c r="E1451" i="11"/>
  <c r="F1450" i="11"/>
  <c r="E1450" i="11"/>
  <c r="F1449" i="11"/>
  <c r="E1449" i="11"/>
  <c r="F1448" i="11"/>
  <c r="E1448" i="11"/>
  <c r="F1447" i="11"/>
  <c r="E1447" i="11"/>
  <c r="F1446" i="11"/>
  <c r="E1446" i="11"/>
  <c r="F1445" i="11"/>
  <c r="E1445" i="11"/>
  <c r="F1444" i="11"/>
  <c r="E1444" i="11"/>
  <c r="F1443" i="11"/>
  <c r="E1443" i="11"/>
  <c r="F1442" i="11"/>
  <c r="E1442" i="11"/>
  <c r="F1441" i="11"/>
  <c r="E1441" i="11"/>
  <c r="F1440" i="11"/>
  <c r="E1440" i="11"/>
  <c r="F1439" i="11"/>
  <c r="E1439" i="11"/>
  <c r="F1438" i="11"/>
  <c r="E1438" i="11"/>
  <c r="F1437" i="11"/>
  <c r="E1437" i="11"/>
  <c r="F1436" i="11"/>
  <c r="E1436" i="11"/>
  <c r="F1435" i="11"/>
  <c r="E1435" i="11"/>
  <c r="F1434" i="11"/>
  <c r="E1434" i="11"/>
  <c r="F1433" i="11"/>
  <c r="E1433" i="11"/>
  <c r="F1432" i="11"/>
  <c r="E1432" i="11"/>
  <c r="F1431" i="11"/>
  <c r="E1431" i="11"/>
  <c r="F1430" i="11"/>
  <c r="E1430" i="11"/>
  <c r="F1429" i="11"/>
  <c r="E1429" i="11"/>
  <c r="F1428" i="11"/>
  <c r="E1428" i="11"/>
  <c r="F1427" i="11"/>
  <c r="E1427" i="11"/>
  <c r="F1426" i="11"/>
  <c r="E1426" i="11"/>
  <c r="F1425" i="11"/>
  <c r="E1425" i="11"/>
  <c r="F1424" i="11"/>
  <c r="E1424" i="11"/>
  <c r="F1423" i="11"/>
  <c r="E1423" i="11"/>
  <c r="F1422" i="11"/>
  <c r="E1422" i="11"/>
  <c r="F1421" i="11"/>
  <c r="E1421" i="11"/>
  <c r="F1420" i="11"/>
  <c r="E1420" i="11"/>
  <c r="F1419" i="11"/>
  <c r="E1419" i="11"/>
  <c r="F1418" i="11"/>
  <c r="E1418" i="11"/>
  <c r="F1417" i="11"/>
  <c r="E1417" i="11"/>
  <c r="F1416" i="11"/>
  <c r="E1416" i="11"/>
  <c r="F1415" i="11"/>
  <c r="E1415" i="11"/>
  <c r="F1414" i="11"/>
  <c r="E1414" i="11"/>
  <c r="F1413" i="11"/>
  <c r="E1413" i="11"/>
  <c r="F1412" i="11"/>
  <c r="E1412" i="11"/>
  <c r="F1411" i="11"/>
  <c r="E1411" i="11"/>
  <c r="F1410" i="11"/>
  <c r="E1410" i="11"/>
  <c r="F1409" i="11"/>
  <c r="E1409" i="11"/>
  <c r="F1408" i="11"/>
  <c r="E1408" i="11"/>
  <c r="F1407" i="11"/>
  <c r="E1407" i="11"/>
  <c r="F1406" i="11"/>
  <c r="E1406" i="11"/>
  <c r="F1405" i="11"/>
  <c r="E1405" i="11"/>
  <c r="F1404" i="11"/>
  <c r="E1404" i="11"/>
  <c r="F1403" i="11"/>
  <c r="E1403" i="11"/>
  <c r="F1402" i="11"/>
  <c r="E1402" i="11"/>
  <c r="F1401" i="11"/>
  <c r="E1401" i="11"/>
  <c r="F1400" i="11"/>
  <c r="E1400" i="11"/>
  <c r="F1399" i="11"/>
  <c r="E1399" i="11"/>
  <c r="F1398" i="11"/>
  <c r="E1398" i="11"/>
  <c r="F1397" i="11"/>
  <c r="E1397" i="11"/>
  <c r="F1396" i="11"/>
  <c r="E1396" i="11"/>
  <c r="F1395" i="11"/>
  <c r="E1395" i="11"/>
  <c r="F1394" i="11"/>
  <c r="E1394" i="11"/>
  <c r="F1393" i="11"/>
  <c r="E1393" i="11"/>
  <c r="F1392" i="11"/>
  <c r="E1392" i="11"/>
  <c r="F1391" i="11"/>
  <c r="E1391" i="11"/>
  <c r="F1390" i="11"/>
  <c r="E1390" i="11"/>
  <c r="F1389" i="11"/>
  <c r="E1389" i="11"/>
  <c r="F1388" i="11"/>
  <c r="E1388" i="11"/>
  <c r="F1387" i="11"/>
  <c r="E1387" i="11"/>
  <c r="F1386" i="11"/>
  <c r="E1386" i="11"/>
  <c r="F1385" i="11"/>
  <c r="E1385" i="11"/>
  <c r="F1384" i="11"/>
  <c r="E1384" i="11"/>
  <c r="F1383" i="11"/>
  <c r="E1383" i="11"/>
  <c r="F1382" i="11"/>
  <c r="E1382" i="11"/>
  <c r="F1381" i="11"/>
  <c r="E1381" i="11"/>
  <c r="F1380" i="11"/>
  <c r="E1380" i="11"/>
  <c r="F1379" i="11"/>
  <c r="E1379" i="11"/>
  <c r="F1378" i="11"/>
  <c r="E1378" i="11"/>
  <c r="F1377" i="11"/>
  <c r="E1377" i="11"/>
  <c r="F1376" i="11"/>
  <c r="E1376" i="11"/>
  <c r="F1375" i="11"/>
  <c r="E1375" i="11"/>
  <c r="F1374" i="11"/>
  <c r="E1374" i="11"/>
  <c r="F1373" i="11"/>
  <c r="E1373" i="11"/>
  <c r="F1372" i="11"/>
  <c r="E1372" i="11"/>
  <c r="F1371" i="11"/>
  <c r="E1371" i="11"/>
  <c r="F1370" i="11"/>
  <c r="E1370" i="11"/>
  <c r="F1369" i="11"/>
  <c r="E1369" i="11"/>
  <c r="F1368" i="11"/>
  <c r="E1368" i="11"/>
  <c r="F1367" i="11"/>
  <c r="E1367" i="11"/>
  <c r="F1366" i="11"/>
  <c r="E1366" i="11"/>
  <c r="F1365" i="11"/>
  <c r="E1365" i="11"/>
  <c r="F1364" i="11"/>
  <c r="E1364" i="11"/>
  <c r="F1363" i="11"/>
  <c r="E1363" i="11"/>
  <c r="F1362" i="11"/>
  <c r="E1362" i="11"/>
  <c r="F1361" i="11"/>
  <c r="E1361" i="11"/>
  <c r="F1360" i="11"/>
  <c r="E1360" i="11"/>
  <c r="F1359" i="11"/>
  <c r="E1359" i="11"/>
  <c r="F1358" i="11"/>
  <c r="E1358" i="11"/>
  <c r="F1357" i="11"/>
  <c r="E1357" i="11"/>
  <c r="F1356" i="11"/>
  <c r="E1356" i="11"/>
  <c r="F1355" i="11"/>
  <c r="E1355" i="11"/>
  <c r="F1354" i="11"/>
  <c r="E1354" i="11"/>
  <c r="F1353" i="11"/>
  <c r="E1353" i="11"/>
  <c r="F1352" i="11"/>
  <c r="E1352" i="11"/>
  <c r="F1351" i="11"/>
  <c r="E1351" i="11"/>
  <c r="F1350" i="11"/>
  <c r="E1350" i="11"/>
  <c r="F1349" i="11"/>
  <c r="E1349" i="11"/>
  <c r="F1348" i="11"/>
  <c r="E1348" i="11"/>
  <c r="F1347" i="11"/>
  <c r="E1347" i="11"/>
  <c r="F1346" i="11"/>
  <c r="E1346" i="11"/>
  <c r="F1345" i="11"/>
  <c r="E1345" i="11"/>
  <c r="F1344" i="11"/>
  <c r="E1344" i="11"/>
  <c r="F1343" i="11"/>
  <c r="E1343" i="11"/>
  <c r="F1342" i="11"/>
  <c r="E1342" i="11"/>
  <c r="F1341" i="11"/>
  <c r="E1341" i="11"/>
  <c r="F1340" i="11"/>
  <c r="E1340" i="11"/>
  <c r="F1339" i="11"/>
  <c r="E1339" i="11"/>
  <c r="F1338" i="11"/>
  <c r="E1338" i="11"/>
  <c r="F1337" i="11"/>
  <c r="E1337" i="11"/>
  <c r="F1336" i="11"/>
  <c r="E1336" i="11"/>
  <c r="F1335" i="11"/>
  <c r="E1335" i="11"/>
  <c r="F1334" i="11"/>
  <c r="E1334" i="11"/>
  <c r="F1333" i="11"/>
  <c r="E1333" i="11"/>
  <c r="F1332" i="11"/>
  <c r="E1332" i="11"/>
  <c r="F1331" i="11"/>
  <c r="E1331" i="11"/>
  <c r="F1330" i="11"/>
  <c r="E1330" i="11"/>
  <c r="F1329" i="11"/>
  <c r="E1329" i="11"/>
  <c r="F1328" i="11"/>
  <c r="E1328" i="11"/>
  <c r="F1327" i="11"/>
  <c r="E1327" i="11"/>
  <c r="F1326" i="11"/>
  <c r="E1326" i="11"/>
  <c r="F1325" i="11"/>
  <c r="E1325" i="11"/>
  <c r="F1324" i="11"/>
  <c r="E1324" i="11"/>
  <c r="F1323" i="11"/>
  <c r="E1323" i="11"/>
  <c r="F1322" i="11"/>
  <c r="E1322" i="11"/>
  <c r="F1321" i="11"/>
  <c r="E1321" i="11"/>
  <c r="F1320" i="11"/>
  <c r="E1320" i="11"/>
  <c r="F1319" i="11"/>
  <c r="E1319" i="11"/>
  <c r="F1318" i="11"/>
  <c r="E1318" i="11"/>
  <c r="F1317" i="11"/>
  <c r="E1317" i="11"/>
  <c r="F1316" i="11"/>
  <c r="E1316" i="11"/>
  <c r="F1315" i="11"/>
  <c r="E1315" i="11"/>
  <c r="F1314" i="11"/>
  <c r="E1314" i="11"/>
  <c r="F1313" i="11"/>
  <c r="E1313" i="11"/>
  <c r="F1312" i="11"/>
  <c r="E1312" i="11"/>
  <c r="F1311" i="11"/>
  <c r="E1311" i="11"/>
  <c r="F1310" i="11"/>
  <c r="E1310" i="11"/>
  <c r="F1309" i="11"/>
  <c r="E1309" i="11"/>
  <c r="F1308" i="11"/>
  <c r="E1308" i="11"/>
  <c r="F1307" i="11"/>
  <c r="E1307" i="11"/>
  <c r="F1306" i="11"/>
  <c r="E1306" i="11"/>
  <c r="F1305" i="11"/>
  <c r="E1305" i="11"/>
  <c r="F1304" i="11"/>
  <c r="E1304" i="11"/>
  <c r="F1303" i="11"/>
  <c r="E1303" i="11"/>
  <c r="F1302" i="11"/>
  <c r="E1302" i="11"/>
  <c r="F1301" i="11"/>
  <c r="E1301" i="11"/>
  <c r="F1300" i="11"/>
  <c r="E1300" i="11"/>
  <c r="F1299" i="11"/>
  <c r="E1299" i="11"/>
  <c r="F1298" i="11"/>
  <c r="E1298" i="11"/>
  <c r="F1297" i="11"/>
  <c r="E1297" i="11"/>
  <c r="F1296" i="11"/>
  <c r="E1296" i="11"/>
  <c r="F1295" i="11"/>
  <c r="E1295" i="11"/>
  <c r="F1294" i="11"/>
  <c r="E1294" i="11"/>
  <c r="F1293" i="11"/>
  <c r="E1293" i="11"/>
  <c r="F1292" i="11"/>
  <c r="E1292" i="11"/>
  <c r="F1291" i="11"/>
  <c r="E1291" i="11"/>
  <c r="F1290" i="11"/>
  <c r="E1290" i="11"/>
  <c r="F1289" i="11"/>
  <c r="E1289" i="11"/>
  <c r="F1288" i="11"/>
  <c r="E1288" i="11"/>
  <c r="F1287" i="11"/>
  <c r="E1287" i="11"/>
  <c r="F1286" i="11"/>
  <c r="E1286" i="11"/>
  <c r="F1285" i="11"/>
  <c r="E1285" i="11"/>
  <c r="F1284" i="11"/>
  <c r="E1284" i="11"/>
  <c r="F1283" i="11"/>
  <c r="E1283" i="11"/>
  <c r="F1282" i="11"/>
  <c r="E1282" i="11"/>
  <c r="F1281" i="11"/>
  <c r="E1281" i="11"/>
  <c r="F1280" i="11"/>
  <c r="E1280" i="11"/>
  <c r="F1279" i="11"/>
  <c r="E1279" i="11"/>
  <c r="F1278" i="11"/>
  <c r="E1278" i="11"/>
  <c r="F1277" i="11"/>
  <c r="E1277" i="11"/>
  <c r="F1276" i="11"/>
  <c r="E1276" i="11"/>
  <c r="F1275" i="11"/>
  <c r="E1275" i="11"/>
  <c r="F1274" i="11"/>
  <c r="E1274" i="11"/>
  <c r="F1273" i="11"/>
  <c r="E1273" i="11"/>
  <c r="F1272" i="11"/>
  <c r="E1272" i="11"/>
  <c r="F1271" i="11"/>
  <c r="E1271" i="11"/>
  <c r="F1270" i="11"/>
  <c r="E1270" i="11"/>
  <c r="F1269" i="11"/>
  <c r="E1269" i="11"/>
  <c r="F1268" i="11"/>
  <c r="E1268" i="11"/>
  <c r="F1267" i="11"/>
  <c r="E1267" i="11"/>
  <c r="F1266" i="11"/>
  <c r="E1266" i="11"/>
  <c r="F1265" i="11"/>
  <c r="E1265" i="11"/>
  <c r="F1264" i="11"/>
  <c r="E1264" i="11"/>
  <c r="F1263" i="11"/>
  <c r="E1263" i="11"/>
  <c r="F1262" i="11"/>
  <c r="E1262" i="11"/>
  <c r="F1261" i="11"/>
  <c r="E1261" i="11"/>
  <c r="F1260" i="11"/>
  <c r="E1260" i="11"/>
  <c r="F1259" i="11"/>
  <c r="E1259" i="11"/>
  <c r="F1258" i="11"/>
  <c r="E1258" i="11"/>
  <c r="F1257" i="11"/>
  <c r="E1257" i="11"/>
  <c r="F1256" i="11"/>
  <c r="E1256" i="11"/>
  <c r="F1255" i="11"/>
  <c r="E1255" i="11"/>
  <c r="F1254" i="11"/>
  <c r="E1254" i="11"/>
  <c r="F1253" i="11"/>
  <c r="E1253" i="11"/>
  <c r="F1252" i="11"/>
  <c r="E1252" i="11"/>
  <c r="F1251" i="11"/>
  <c r="E1251" i="11"/>
  <c r="F1250" i="11"/>
  <c r="E1250" i="11"/>
  <c r="F1249" i="11"/>
  <c r="E1249" i="11"/>
  <c r="F1248" i="11"/>
  <c r="E1248" i="11"/>
  <c r="F1247" i="11"/>
  <c r="E1247" i="11"/>
  <c r="F1246" i="11"/>
  <c r="E1246" i="11"/>
  <c r="F1245" i="11"/>
  <c r="E1245" i="11"/>
  <c r="F1244" i="11"/>
  <c r="E1244" i="11"/>
  <c r="F1243" i="11"/>
  <c r="E1243" i="11"/>
  <c r="F1242" i="11"/>
  <c r="E1242" i="11"/>
  <c r="F1241" i="11"/>
  <c r="E1241" i="11"/>
  <c r="F1240" i="11"/>
  <c r="E1240" i="11"/>
  <c r="F1239" i="11"/>
  <c r="E1239" i="11"/>
  <c r="F1238" i="11"/>
  <c r="E1238" i="11"/>
  <c r="F1237" i="11"/>
  <c r="E1237" i="11"/>
  <c r="F1236" i="11"/>
  <c r="E1236" i="11"/>
  <c r="F1235" i="11"/>
  <c r="E1235" i="11"/>
  <c r="F1234" i="11"/>
  <c r="E1234" i="11"/>
  <c r="F1233" i="11"/>
  <c r="E1233" i="11"/>
  <c r="F1232" i="11"/>
  <c r="E1232" i="11"/>
  <c r="F1231" i="11"/>
  <c r="E1231" i="11"/>
  <c r="F1230" i="11"/>
  <c r="E1230" i="11"/>
  <c r="F1229" i="11"/>
  <c r="E1229" i="11"/>
  <c r="F1228" i="11"/>
  <c r="E1228" i="11"/>
  <c r="F1227" i="11"/>
  <c r="E1227" i="11"/>
  <c r="F1226" i="11"/>
  <c r="E1226" i="11"/>
  <c r="F1225" i="11"/>
  <c r="E1225" i="11"/>
  <c r="F1224" i="11"/>
  <c r="E1224" i="11"/>
  <c r="F1223" i="11"/>
  <c r="E1223" i="11"/>
  <c r="F1222" i="11"/>
  <c r="E1222" i="11"/>
  <c r="F1221" i="11"/>
  <c r="E1221" i="11"/>
  <c r="F1220" i="11"/>
  <c r="E1220" i="11"/>
  <c r="F1219" i="11"/>
  <c r="E1219" i="11"/>
  <c r="F1218" i="11"/>
  <c r="E1218" i="11"/>
  <c r="F1217" i="11"/>
  <c r="E1217" i="11"/>
  <c r="F1216" i="11"/>
  <c r="E1216" i="11"/>
  <c r="F1215" i="11"/>
  <c r="E1215" i="11"/>
  <c r="F1214" i="11"/>
  <c r="E1214" i="11"/>
  <c r="F1213" i="11"/>
  <c r="E1213" i="11"/>
  <c r="F1212" i="11"/>
  <c r="E1212" i="11"/>
  <c r="F1211" i="11"/>
  <c r="E1211" i="11"/>
  <c r="F1210" i="11"/>
  <c r="E1210" i="11"/>
  <c r="F1209" i="11"/>
  <c r="E1209" i="11"/>
  <c r="F1208" i="11"/>
  <c r="E1208" i="11"/>
  <c r="F1207" i="11"/>
  <c r="E1207" i="11"/>
  <c r="F1206" i="11"/>
  <c r="E1206" i="11"/>
  <c r="F1205" i="11"/>
  <c r="E1205" i="11"/>
  <c r="F1204" i="11"/>
  <c r="E1204" i="11"/>
  <c r="F1203" i="11"/>
  <c r="E1203" i="11"/>
  <c r="F1202" i="11"/>
  <c r="E1202" i="11"/>
  <c r="F1201" i="11"/>
  <c r="E1201" i="11"/>
  <c r="F1200" i="11"/>
  <c r="E1200" i="11"/>
  <c r="F1199" i="11"/>
  <c r="E1199" i="11"/>
  <c r="F1198" i="11"/>
  <c r="E1198" i="11"/>
  <c r="F1197" i="11"/>
  <c r="E1197" i="11"/>
  <c r="F1196" i="11"/>
  <c r="E1196" i="11"/>
  <c r="F1195" i="11"/>
  <c r="E1195" i="11"/>
  <c r="F1194" i="11"/>
  <c r="E1194" i="11"/>
  <c r="F1193" i="11"/>
  <c r="E1193" i="11"/>
  <c r="F1192" i="11"/>
  <c r="E1192" i="11"/>
  <c r="F1191" i="11"/>
  <c r="E1191" i="11"/>
  <c r="F1190" i="11"/>
  <c r="E1190" i="11"/>
  <c r="F1189" i="11"/>
  <c r="E1189" i="11"/>
  <c r="F1188" i="11"/>
  <c r="E1188" i="11"/>
  <c r="F1187" i="11"/>
  <c r="E1187" i="11"/>
  <c r="F1186" i="11"/>
  <c r="E1186" i="11"/>
  <c r="F1185" i="11"/>
  <c r="E1185" i="11"/>
  <c r="F1184" i="11"/>
  <c r="E1184" i="11"/>
  <c r="F1183" i="11"/>
  <c r="E1183" i="11"/>
  <c r="F1182" i="11"/>
  <c r="E1182" i="11"/>
  <c r="F1181" i="11"/>
  <c r="E1181" i="11"/>
  <c r="F1180" i="11"/>
  <c r="E1180" i="11"/>
  <c r="F1179" i="11"/>
  <c r="E1179" i="11"/>
  <c r="F1178" i="11"/>
  <c r="E1178" i="11"/>
  <c r="F1177" i="11"/>
  <c r="E1177" i="11"/>
  <c r="F1176" i="11"/>
  <c r="E1176" i="11"/>
  <c r="F1175" i="11"/>
  <c r="E1175" i="11"/>
  <c r="F1174" i="11"/>
  <c r="E1174" i="11"/>
  <c r="F1173" i="11"/>
  <c r="E1173" i="11"/>
  <c r="F1172" i="11"/>
  <c r="E1172" i="11"/>
  <c r="F1171" i="11"/>
  <c r="E1171" i="11"/>
  <c r="F1170" i="11"/>
  <c r="E1170" i="11"/>
  <c r="F1169" i="11"/>
  <c r="E1169" i="11"/>
  <c r="F1168" i="11"/>
  <c r="E1168" i="11"/>
  <c r="F1167" i="11"/>
  <c r="E1167" i="11"/>
  <c r="F1166" i="11"/>
  <c r="E1166" i="11"/>
  <c r="F1165" i="11"/>
  <c r="E1165" i="11"/>
  <c r="F1164" i="11"/>
  <c r="E1164" i="11"/>
  <c r="F1163" i="11"/>
  <c r="E1163" i="11"/>
  <c r="F1162" i="11"/>
  <c r="E1162" i="11"/>
  <c r="F1161" i="11"/>
  <c r="E1161" i="11"/>
  <c r="F1160" i="11"/>
  <c r="E1160" i="11"/>
  <c r="F1159" i="11"/>
  <c r="E1159" i="11"/>
  <c r="F1158" i="11"/>
  <c r="E1158" i="11"/>
  <c r="F1157" i="11"/>
  <c r="E1157" i="11"/>
  <c r="F1156" i="11"/>
  <c r="E1156" i="11"/>
  <c r="F1155" i="11"/>
  <c r="E1155" i="11"/>
  <c r="F1154" i="11"/>
  <c r="E1154" i="11"/>
  <c r="F1153" i="11"/>
  <c r="E1153" i="11"/>
  <c r="F1152" i="11"/>
  <c r="E1152" i="11"/>
  <c r="F1151" i="11"/>
  <c r="E1151" i="11"/>
  <c r="F1150" i="11"/>
  <c r="E1150" i="11"/>
  <c r="F1149" i="11"/>
  <c r="E1149" i="11"/>
  <c r="F1148" i="11"/>
  <c r="E1148" i="11"/>
  <c r="F1147" i="11"/>
  <c r="E1147" i="11"/>
  <c r="F1146" i="11"/>
  <c r="E1146" i="11"/>
  <c r="F1145" i="11"/>
  <c r="E1145" i="11"/>
  <c r="F1144" i="11"/>
  <c r="E1144" i="11"/>
  <c r="F1143" i="11"/>
  <c r="E1143" i="11"/>
  <c r="F1142" i="11"/>
  <c r="E1142" i="11"/>
  <c r="F1141" i="11"/>
  <c r="E1141" i="11"/>
  <c r="F1140" i="11"/>
  <c r="E1140" i="11"/>
  <c r="F1139" i="11"/>
  <c r="E1139" i="11"/>
  <c r="F1138" i="11"/>
  <c r="E1138" i="11"/>
  <c r="F1137" i="11"/>
  <c r="E1137" i="11"/>
  <c r="F1136" i="11"/>
  <c r="E1136" i="11"/>
  <c r="F1135" i="11"/>
  <c r="E1135" i="11"/>
  <c r="F1134" i="11"/>
  <c r="E1134" i="11"/>
  <c r="F1133" i="11"/>
  <c r="E1133" i="11"/>
  <c r="F1132" i="11"/>
  <c r="E1132" i="11"/>
  <c r="F1131" i="11"/>
  <c r="E1131" i="11"/>
  <c r="F1130" i="11"/>
  <c r="E1130" i="11"/>
  <c r="F1129" i="11"/>
  <c r="E1129" i="11"/>
  <c r="F1128" i="11"/>
  <c r="E1128" i="11"/>
  <c r="F1127" i="11"/>
  <c r="E1127" i="11"/>
  <c r="F1126" i="11"/>
  <c r="E1126" i="11"/>
  <c r="F1125" i="11"/>
  <c r="E1125" i="11"/>
  <c r="F1124" i="11"/>
  <c r="E1124" i="11"/>
  <c r="F1123" i="11"/>
  <c r="E1123" i="11"/>
  <c r="F1122" i="11"/>
  <c r="E1122" i="11"/>
  <c r="F1121" i="11"/>
  <c r="E1121" i="11"/>
  <c r="F1120" i="11"/>
  <c r="E1120" i="11"/>
  <c r="F1119" i="11"/>
  <c r="E1119" i="11"/>
  <c r="F1118" i="11"/>
  <c r="E1118" i="11"/>
  <c r="F1117" i="11"/>
  <c r="E1117" i="11"/>
  <c r="F1116" i="11"/>
  <c r="E1116" i="11"/>
  <c r="F1115" i="11"/>
  <c r="E1115" i="11"/>
  <c r="F1114" i="11"/>
  <c r="E1114" i="11"/>
  <c r="F1113" i="11"/>
  <c r="E1113" i="11"/>
  <c r="F1112" i="11"/>
  <c r="E1112" i="11"/>
  <c r="F1111" i="11"/>
  <c r="E1111" i="11"/>
  <c r="F1110" i="11"/>
  <c r="E1110" i="11"/>
  <c r="F1109" i="11"/>
  <c r="E1109" i="11"/>
  <c r="F1108" i="11"/>
  <c r="E1108" i="11"/>
  <c r="F1107" i="11"/>
  <c r="E1107" i="11"/>
  <c r="F1106" i="11"/>
  <c r="E1106" i="11"/>
  <c r="F1105" i="11"/>
  <c r="E1105" i="11"/>
  <c r="F1104" i="11"/>
  <c r="E1104" i="11"/>
  <c r="F1103" i="11"/>
  <c r="E1103" i="11"/>
  <c r="F1102" i="11"/>
  <c r="E1102" i="11"/>
  <c r="F1101" i="11"/>
  <c r="E1101" i="11"/>
  <c r="F1100" i="11"/>
  <c r="E1100" i="11"/>
  <c r="F1099" i="11"/>
  <c r="E1099" i="11"/>
  <c r="F1098" i="11"/>
  <c r="E1098" i="11"/>
  <c r="F1097" i="11"/>
  <c r="E1097" i="11"/>
  <c r="F1096" i="11"/>
  <c r="E1096" i="11"/>
  <c r="F1095" i="11"/>
  <c r="E1095" i="11"/>
  <c r="F1094" i="11"/>
  <c r="E1094" i="11"/>
  <c r="F1093" i="11"/>
  <c r="E1093" i="11"/>
  <c r="F1092" i="11"/>
  <c r="E1092" i="11"/>
  <c r="F1091" i="11"/>
  <c r="E1091" i="11"/>
  <c r="F1090" i="11"/>
  <c r="E1090" i="11"/>
  <c r="F1089" i="11"/>
  <c r="E1089" i="11"/>
  <c r="F1088" i="11"/>
  <c r="E1088" i="11"/>
  <c r="F1087" i="11"/>
  <c r="E1087" i="11"/>
  <c r="F1086" i="11"/>
  <c r="E1086" i="11"/>
  <c r="F1085" i="11"/>
  <c r="E1085" i="11"/>
  <c r="F1084" i="11"/>
  <c r="E1084" i="11"/>
  <c r="F1083" i="11"/>
  <c r="E1083" i="11"/>
  <c r="F1082" i="11"/>
  <c r="E1082" i="11"/>
  <c r="F1081" i="11"/>
  <c r="E1081" i="11"/>
  <c r="F1080" i="11"/>
  <c r="E1080" i="11"/>
  <c r="F1079" i="11"/>
  <c r="E1079" i="11"/>
  <c r="F1078" i="11"/>
  <c r="E1078" i="11"/>
  <c r="F1077" i="11"/>
  <c r="E1077" i="11"/>
  <c r="F1076" i="11"/>
  <c r="E1076" i="11"/>
  <c r="F1075" i="11"/>
  <c r="E1075" i="11"/>
  <c r="F1074" i="11"/>
  <c r="E1074" i="11"/>
  <c r="F1073" i="11"/>
  <c r="E1073" i="11"/>
  <c r="F1072" i="11"/>
  <c r="E1072" i="11"/>
  <c r="F1071" i="11"/>
  <c r="E1071" i="11"/>
  <c r="F1070" i="11"/>
  <c r="E1070" i="11"/>
  <c r="F1069" i="11"/>
  <c r="E1069" i="11"/>
  <c r="F1068" i="11"/>
  <c r="E1068" i="11"/>
  <c r="F1067" i="11"/>
  <c r="E1067" i="11"/>
  <c r="F1066" i="11"/>
  <c r="E1066" i="11"/>
  <c r="F1065" i="11"/>
  <c r="E1065" i="11"/>
  <c r="F1064" i="11"/>
  <c r="E1064" i="11"/>
  <c r="F1063" i="11"/>
  <c r="E1063" i="11"/>
  <c r="F1062" i="11"/>
  <c r="E1062" i="11"/>
  <c r="F1061" i="11"/>
  <c r="E1061" i="11"/>
  <c r="F1060" i="11"/>
  <c r="E1060" i="11"/>
  <c r="F1059" i="11"/>
  <c r="E1059" i="11"/>
  <c r="F1058" i="11"/>
  <c r="E1058" i="11"/>
  <c r="F1057" i="11"/>
  <c r="E1057" i="11"/>
  <c r="F1056" i="11"/>
  <c r="E1056" i="11"/>
  <c r="F1055" i="11"/>
  <c r="E1055" i="11"/>
  <c r="F1054" i="11"/>
  <c r="E1054" i="11"/>
  <c r="F1053" i="11"/>
  <c r="E1053" i="11"/>
  <c r="F1052" i="11"/>
  <c r="E1052" i="11"/>
  <c r="F1051" i="11"/>
  <c r="E1051" i="11"/>
  <c r="F1050" i="11"/>
  <c r="E1050" i="11"/>
  <c r="F1049" i="11"/>
  <c r="E1049" i="11"/>
  <c r="F1048" i="11"/>
  <c r="E1048" i="11"/>
  <c r="F1047" i="11"/>
  <c r="E1047" i="11"/>
  <c r="F1046" i="11"/>
  <c r="E1046" i="11"/>
  <c r="F1045" i="11"/>
  <c r="E1045" i="11"/>
  <c r="F1044" i="11"/>
  <c r="E1044" i="11"/>
  <c r="F1043" i="11"/>
  <c r="E1043" i="11"/>
  <c r="F1042" i="11"/>
  <c r="E1042" i="11"/>
  <c r="F1041" i="11"/>
  <c r="E1041" i="11"/>
  <c r="F1040" i="11"/>
  <c r="E1040" i="11"/>
  <c r="F1039" i="11"/>
  <c r="E1039" i="11"/>
  <c r="F1038" i="11"/>
  <c r="E1038" i="11"/>
  <c r="F1037" i="11"/>
  <c r="E1037" i="11"/>
  <c r="F1036" i="11"/>
  <c r="E1036" i="11"/>
  <c r="F1035" i="11"/>
  <c r="E1035" i="11"/>
  <c r="F1034" i="11"/>
  <c r="E1034" i="11"/>
  <c r="F1033" i="11"/>
  <c r="E1033" i="11"/>
  <c r="F1032" i="11"/>
  <c r="E1032" i="11"/>
  <c r="F1031" i="11"/>
  <c r="E1031" i="11"/>
  <c r="F1030" i="11"/>
  <c r="E1030" i="11"/>
  <c r="F1029" i="11"/>
  <c r="E1029" i="11"/>
  <c r="F1028" i="11"/>
  <c r="E1028" i="11"/>
  <c r="F1027" i="11"/>
  <c r="E1027" i="11"/>
  <c r="F1026" i="11"/>
  <c r="E1026" i="11"/>
  <c r="F1025" i="11"/>
  <c r="E1025" i="11"/>
  <c r="F1024" i="11"/>
  <c r="E1024" i="11"/>
  <c r="F1023" i="11"/>
  <c r="E1023" i="11"/>
  <c r="F1022" i="11"/>
  <c r="E1022" i="11"/>
  <c r="F1021" i="11"/>
  <c r="E1021" i="11"/>
  <c r="F1020" i="11"/>
  <c r="E1020" i="11"/>
  <c r="F1019" i="11"/>
  <c r="E1019" i="11"/>
  <c r="F1018" i="11"/>
  <c r="E1018" i="11"/>
  <c r="F1017" i="11"/>
  <c r="E1017" i="11"/>
  <c r="F1016" i="11"/>
  <c r="E1016" i="11"/>
  <c r="F1015" i="11"/>
  <c r="E1015" i="11"/>
  <c r="F1014" i="11"/>
  <c r="E1014" i="11"/>
  <c r="F1013" i="11"/>
  <c r="E1013" i="11"/>
  <c r="F1012" i="11"/>
  <c r="E1012" i="11"/>
  <c r="F1011" i="11"/>
  <c r="E1011" i="11"/>
  <c r="F1010" i="11"/>
  <c r="E1010" i="11"/>
  <c r="F1009" i="11"/>
  <c r="E1009" i="11"/>
  <c r="F1008" i="11"/>
  <c r="E1008" i="11"/>
  <c r="F1007" i="11"/>
  <c r="E1007" i="11"/>
  <c r="F1006" i="11"/>
  <c r="E1006" i="11"/>
  <c r="F1005" i="11"/>
  <c r="E1005" i="11"/>
  <c r="F1004" i="11"/>
  <c r="E1004" i="11"/>
  <c r="F1003" i="11"/>
  <c r="E1003" i="11"/>
  <c r="F1002" i="11"/>
  <c r="E1002" i="11"/>
  <c r="F1001" i="11"/>
  <c r="E1001" i="11"/>
  <c r="F1000" i="11"/>
  <c r="E1000" i="11"/>
  <c r="F999" i="11"/>
  <c r="E999" i="11"/>
  <c r="F998" i="11"/>
  <c r="E998" i="11"/>
  <c r="F997" i="11"/>
  <c r="E997" i="11"/>
  <c r="F996" i="11"/>
  <c r="E996" i="11"/>
  <c r="F995" i="11"/>
  <c r="E995" i="11"/>
  <c r="F994" i="11"/>
  <c r="E994" i="11"/>
  <c r="F993" i="11"/>
  <c r="E993" i="11"/>
  <c r="F992" i="11"/>
  <c r="E992" i="11"/>
  <c r="F991" i="11"/>
  <c r="E991" i="11"/>
  <c r="F990" i="11"/>
  <c r="E990" i="11"/>
  <c r="F989" i="11"/>
  <c r="E989" i="11"/>
  <c r="F988" i="11"/>
  <c r="E988" i="11"/>
  <c r="F987" i="11"/>
  <c r="E987" i="11"/>
  <c r="F986" i="11"/>
  <c r="E986" i="11"/>
  <c r="F985" i="11"/>
  <c r="E985" i="11"/>
  <c r="F984" i="11"/>
  <c r="E984" i="11"/>
  <c r="F983" i="11"/>
  <c r="E983" i="11"/>
  <c r="F982" i="11"/>
  <c r="E982" i="11"/>
  <c r="F981" i="11"/>
  <c r="E981" i="11"/>
  <c r="F980" i="11"/>
  <c r="E980" i="11"/>
  <c r="F979" i="11"/>
  <c r="E979" i="11"/>
  <c r="F978" i="11"/>
  <c r="E978" i="11"/>
  <c r="F977" i="11"/>
  <c r="E977" i="11"/>
  <c r="F976" i="11"/>
  <c r="E976" i="11"/>
  <c r="F975" i="11"/>
  <c r="E975" i="11"/>
  <c r="F974" i="11"/>
  <c r="E974" i="11"/>
  <c r="F973" i="11"/>
  <c r="E973" i="11"/>
  <c r="F972" i="11"/>
  <c r="E972" i="11"/>
  <c r="F971" i="11"/>
  <c r="E971" i="11"/>
  <c r="F970" i="11"/>
  <c r="E970" i="11"/>
  <c r="F969" i="11"/>
  <c r="E969" i="11"/>
  <c r="F968" i="11"/>
  <c r="E968" i="11"/>
  <c r="F967" i="11"/>
  <c r="E967" i="11"/>
  <c r="F966" i="11"/>
  <c r="E966" i="11"/>
  <c r="F965" i="11"/>
  <c r="E965" i="11"/>
  <c r="F964" i="11"/>
  <c r="E964" i="11"/>
  <c r="F963" i="11"/>
  <c r="E963" i="11"/>
  <c r="F962" i="11"/>
  <c r="E962" i="11"/>
  <c r="F961" i="11"/>
  <c r="E961" i="11"/>
  <c r="F960" i="11"/>
  <c r="E960" i="11"/>
  <c r="F959" i="11"/>
  <c r="E959" i="11"/>
  <c r="F958" i="11"/>
  <c r="E958" i="11"/>
  <c r="F957" i="11"/>
  <c r="E957" i="11"/>
  <c r="F956" i="11"/>
  <c r="E956" i="11"/>
  <c r="F955" i="11"/>
  <c r="E955" i="11"/>
  <c r="F954" i="11"/>
  <c r="E954" i="11"/>
  <c r="F953" i="11"/>
  <c r="E953" i="11"/>
  <c r="F952" i="11"/>
  <c r="E952" i="11"/>
  <c r="F951" i="11"/>
  <c r="E951" i="11"/>
  <c r="F950" i="11"/>
  <c r="E950" i="11"/>
  <c r="F949" i="11"/>
  <c r="E949" i="11"/>
  <c r="F948" i="11"/>
  <c r="E948" i="11"/>
  <c r="F947" i="11"/>
  <c r="E947" i="11"/>
  <c r="F946" i="11"/>
  <c r="E946" i="11"/>
  <c r="F945" i="11"/>
  <c r="E945" i="11"/>
  <c r="F944" i="11"/>
  <c r="E944" i="11"/>
  <c r="F943" i="11"/>
  <c r="E943" i="11"/>
  <c r="F942" i="11"/>
  <c r="E942" i="11"/>
  <c r="F941" i="11"/>
  <c r="E941" i="11"/>
  <c r="F940" i="11"/>
  <c r="E940" i="11"/>
  <c r="F939" i="11"/>
  <c r="E939" i="11"/>
  <c r="F938" i="11"/>
  <c r="E938" i="11"/>
  <c r="F937" i="11"/>
  <c r="E937" i="11"/>
  <c r="F936" i="11"/>
  <c r="E936" i="11"/>
  <c r="F935" i="11"/>
  <c r="E935" i="11"/>
  <c r="F934" i="11"/>
  <c r="E934" i="11"/>
  <c r="F933" i="11"/>
  <c r="E933" i="11"/>
  <c r="F932" i="11"/>
  <c r="E932" i="11"/>
  <c r="F931" i="11"/>
  <c r="E931" i="11"/>
  <c r="F930" i="11"/>
  <c r="E930" i="11"/>
  <c r="F929" i="11"/>
  <c r="E929" i="11"/>
  <c r="F928" i="11"/>
  <c r="E928" i="11"/>
  <c r="F927" i="11"/>
  <c r="E927" i="11"/>
  <c r="F926" i="11"/>
  <c r="E926" i="11"/>
  <c r="F925" i="11"/>
  <c r="E925" i="11"/>
  <c r="F924" i="11"/>
  <c r="E924" i="11"/>
  <c r="F923" i="11"/>
  <c r="E923" i="11"/>
  <c r="F922" i="11"/>
  <c r="E922" i="11"/>
  <c r="F921" i="11"/>
  <c r="E921" i="11"/>
  <c r="F920" i="11"/>
  <c r="E920" i="11"/>
  <c r="F919" i="11"/>
  <c r="E919" i="11"/>
  <c r="F918" i="11"/>
  <c r="E918" i="11"/>
  <c r="F917" i="11"/>
  <c r="E917" i="11"/>
  <c r="F916" i="11"/>
  <c r="E916" i="11"/>
  <c r="F915" i="11"/>
  <c r="E915" i="11"/>
  <c r="F914" i="11"/>
  <c r="E914" i="11"/>
  <c r="F913" i="11"/>
  <c r="E913" i="11"/>
  <c r="F912" i="11"/>
  <c r="E912" i="11"/>
  <c r="F911" i="11"/>
  <c r="E911" i="11"/>
  <c r="F910" i="11"/>
  <c r="E910" i="11"/>
  <c r="F909" i="11"/>
  <c r="E909" i="11"/>
  <c r="F908" i="11"/>
  <c r="E908" i="11"/>
  <c r="F907" i="11"/>
  <c r="E907" i="11"/>
  <c r="F906" i="11"/>
  <c r="E906" i="11"/>
  <c r="F905" i="11"/>
  <c r="E905" i="11"/>
  <c r="F904" i="11"/>
  <c r="E904" i="11"/>
  <c r="F903" i="11"/>
  <c r="E903" i="11"/>
  <c r="F902" i="11"/>
  <c r="E902" i="11"/>
  <c r="F901" i="11"/>
  <c r="E901" i="11"/>
  <c r="F900" i="11"/>
  <c r="E900" i="11"/>
  <c r="F899" i="11"/>
  <c r="E899" i="11"/>
  <c r="F898" i="11"/>
  <c r="E898" i="11"/>
  <c r="F897" i="11"/>
  <c r="E897" i="11"/>
  <c r="F896" i="11"/>
  <c r="E896" i="11"/>
  <c r="F895" i="11"/>
  <c r="E895" i="11"/>
  <c r="F894" i="11"/>
  <c r="E894" i="11"/>
  <c r="F893" i="11"/>
  <c r="E893" i="11"/>
  <c r="F892" i="11"/>
  <c r="E892" i="11"/>
  <c r="F891" i="11"/>
  <c r="E891" i="11"/>
  <c r="F890" i="11"/>
  <c r="E890" i="11"/>
  <c r="F889" i="11"/>
  <c r="E889" i="11"/>
  <c r="F888" i="11"/>
  <c r="E888" i="11"/>
  <c r="F887" i="11"/>
  <c r="E887" i="11"/>
  <c r="F886" i="11"/>
  <c r="E886" i="11"/>
  <c r="F885" i="11"/>
  <c r="E885" i="11"/>
  <c r="F884" i="11"/>
  <c r="E884" i="11"/>
  <c r="F883" i="11"/>
  <c r="E883" i="11"/>
  <c r="F882" i="11"/>
  <c r="E882" i="11"/>
  <c r="F881" i="11"/>
  <c r="E881" i="11"/>
  <c r="F880" i="11"/>
  <c r="E880" i="11"/>
  <c r="F879" i="11"/>
  <c r="E879" i="11"/>
  <c r="F878" i="11"/>
  <c r="E878" i="11"/>
  <c r="F877" i="11"/>
  <c r="E877" i="11"/>
  <c r="F876" i="11"/>
  <c r="E876" i="11"/>
  <c r="F875" i="11"/>
  <c r="E875" i="11"/>
  <c r="F874" i="11"/>
  <c r="E874" i="11"/>
  <c r="F873" i="11"/>
  <c r="E873" i="11"/>
  <c r="F872" i="11"/>
  <c r="E872" i="11"/>
  <c r="F871" i="11"/>
  <c r="E871" i="11"/>
  <c r="F870" i="11"/>
  <c r="E870" i="11"/>
  <c r="F869" i="11"/>
  <c r="E869" i="11"/>
  <c r="F868" i="11"/>
  <c r="E868" i="11"/>
  <c r="F867" i="11"/>
  <c r="E867" i="11"/>
  <c r="F866" i="11"/>
  <c r="E866" i="11"/>
  <c r="F865" i="11"/>
  <c r="E865" i="11"/>
  <c r="F864" i="11"/>
  <c r="E864" i="11"/>
  <c r="F863" i="11"/>
  <c r="E863" i="11"/>
  <c r="F862" i="11"/>
  <c r="E862" i="11"/>
  <c r="F861" i="11"/>
  <c r="E861" i="11"/>
  <c r="F860" i="11"/>
  <c r="E860" i="11"/>
  <c r="F859" i="11"/>
  <c r="E859" i="11"/>
  <c r="F858" i="11"/>
  <c r="E858" i="11"/>
  <c r="F857" i="11"/>
  <c r="E857" i="11"/>
  <c r="F856" i="11"/>
  <c r="E856" i="11"/>
  <c r="F855" i="11"/>
  <c r="E855" i="11"/>
  <c r="F854" i="11"/>
  <c r="E854" i="11"/>
  <c r="F853" i="11"/>
  <c r="E853" i="11"/>
  <c r="F852" i="11"/>
  <c r="E852" i="11"/>
  <c r="F851" i="11"/>
  <c r="E851" i="11"/>
  <c r="F850" i="11"/>
  <c r="E850" i="11"/>
  <c r="F849" i="11"/>
  <c r="E849" i="11"/>
  <c r="F848" i="11"/>
  <c r="E848" i="11"/>
  <c r="F847" i="11"/>
  <c r="E847" i="11"/>
  <c r="F846" i="11"/>
  <c r="E846" i="11"/>
  <c r="F845" i="11"/>
  <c r="E845" i="11"/>
  <c r="F844" i="11"/>
  <c r="E844" i="11"/>
  <c r="F843" i="11"/>
  <c r="E843" i="11"/>
  <c r="F842" i="11"/>
  <c r="E842" i="11"/>
  <c r="F841" i="11"/>
  <c r="E841" i="11"/>
  <c r="F840" i="11"/>
  <c r="E840" i="11"/>
  <c r="F839" i="11"/>
  <c r="E839" i="11"/>
  <c r="F838" i="11"/>
  <c r="E838" i="11"/>
  <c r="F837" i="11"/>
  <c r="E837" i="11"/>
  <c r="F836" i="11"/>
  <c r="E836" i="11"/>
  <c r="F835" i="11"/>
  <c r="E835" i="11"/>
  <c r="F834" i="11"/>
  <c r="E834" i="11"/>
  <c r="F833" i="11"/>
  <c r="E833" i="11"/>
  <c r="F832" i="11"/>
  <c r="E832" i="11"/>
  <c r="F831" i="11"/>
  <c r="E831" i="11"/>
  <c r="F830" i="11"/>
  <c r="E830" i="11"/>
  <c r="F829" i="11"/>
  <c r="E829" i="11"/>
  <c r="F828" i="11"/>
  <c r="E828" i="11"/>
  <c r="F827" i="11"/>
  <c r="E827" i="11"/>
  <c r="F826" i="11"/>
  <c r="E826" i="11"/>
  <c r="F825" i="11"/>
  <c r="E825" i="11"/>
  <c r="F824" i="11"/>
  <c r="E824" i="11"/>
  <c r="F823" i="11"/>
  <c r="E823" i="11"/>
  <c r="F822" i="11"/>
  <c r="E822" i="11"/>
  <c r="F821" i="11"/>
  <c r="E821" i="11"/>
  <c r="F820" i="11"/>
  <c r="E820" i="11"/>
  <c r="F819" i="11"/>
  <c r="E819" i="11"/>
  <c r="F818" i="11"/>
  <c r="E818" i="11"/>
  <c r="F817" i="11"/>
  <c r="E817" i="11"/>
  <c r="F816" i="11"/>
  <c r="E816" i="11"/>
  <c r="F815" i="11"/>
  <c r="E815" i="11"/>
  <c r="F814" i="11"/>
  <c r="E814" i="11"/>
  <c r="F813" i="11"/>
  <c r="E813" i="11"/>
  <c r="F812" i="11"/>
  <c r="E812" i="11"/>
  <c r="F811" i="11"/>
  <c r="E811" i="11"/>
  <c r="F810" i="11"/>
  <c r="E810" i="11"/>
  <c r="F809" i="11"/>
  <c r="E809" i="11"/>
  <c r="F808" i="11"/>
  <c r="E808" i="11"/>
  <c r="F807" i="11"/>
  <c r="E807" i="11"/>
  <c r="F806" i="11"/>
  <c r="E806" i="11"/>
  <c r="F805" i="11"/>
  <c r="E805" i="11"/>
  <c r="F804" i="11"/>
  <c r="E804" i="11"/>
  <c r="F803" i="11"/>
  <c r="E803" i="11"/>
  <c r="F802" i="11"/>
  <c r="E802" i="11"/>
  <c r="F801" i="11"/>
  <c r="E801" i="11"/>
  <c r="F800" i="11"/>
  <c r="E800" i="11"/>
  <c r="F799" i="11"/>
  <c r="E799" i="11"/>
  <c r="F798" i="11"/>
  <c r="E798" i="11"/>
  <c r="F797" i="11"/>
  <c r="E797" i="11"/>
  <c r="F796" i="11"/>
  <c r="E796" i="11"/>
  <c r="F795" i="11"/>
  <c r="E795" i="11"/>
  <c r="F794" i="11"/>
  <c r="E794" i="11"/>
  <c r="F793" i="11"/>
  <c r="E793" i="11"/>
  <c r="F792" i="11"/>
  <c r="E792" i="11"/>
  <c r="F791" i="11"/>
  <c r="E791" i="11"/>
  <c r="F790" i="11"/>
  <c r="E790" i="11"/>
  <c r="F789" i="11"/>
  <c r="E789" i="11"/>
  <c r="F788" i="11"/>
  <c r="E788" i="11"/>
  <c r="F787" i="11"/>
  <c r="E787" i="11"/>
  <c r="F786" i="11"/>
  <c r="E786" i="11"/>
  <c r="F785" i="11"/>
  <c r="E785" i="11"/>
  <c r="F784" i="11"/>
  <c r="E784" i="11"/>
  <c r="F783" i="11"/>
  <c r="E783" i="11"/>
  <c r="F782" i="11"/>
  <c r="E782" i="11"/>
  <c r="F781" i="11"/>
  <c r="E781" i="11"/>
  <c r="F780" i="11"/>
  <c r="E780" i="11"/>
  <c r="F779" i="11"/>
  <c r="E779" i="11"/>
  <c r="F778" i="11"/>
  <c r="E778" i="11"/>
  <c r="F777" i="11"/>
  <c r="E777" i="11"/>
  <c r="F776" i="11"/>
  <c r="E776" i="11"/>
  <c r="F775" i="11"/>
  <c r="E775" i="11"/>
  <c r="F774" i="11"/>
  <c r="E774" i="11"/>
  <c r="F773" i="11"/>
  <c r="E773" i="11"/>
  <c r="F772" i="11"/>
  <c r="E772" i="11"/>
  <c r="F771" i="11"/>
  <c r="E771" i="11"/>
  <c r="F770" i="11"/>
  <c r="E770" i="11"/>
  <c r="F769" i="11"/>
  <c r="E769" i="11"/>
  <c r="F768" i="11"/>
  <c r="E768" i="11"/>
  <c r="F767" i="11"/>
  <c r="E767" i="11"/>
  <c r="F766" i="11"/>
  <c r="E766" i="11"/>
  <c r="F765" i="11"/>
  <c r="E765" i="11"/>
  <c r="F764" i="11"/>
  <c r="E764" i="11"/>
  <c r="F763" i="11"/>
  <c r="E763" i="11"/>
  <c r="F762" i="11"/>
  <c r="E762" i="11"/>
  <c r="F761" i="11"/>
  <c r="E761" i="11"/>
  <c r="F760" i="11"/>
  <c r="E760" i="11"/>
  <c r="F759" i="11"/>
  <c r="E759" i="11"/>
  <c r="F758" i="11"/>
  <c r="E758" i="11"/>
  <c r="F757" i="11"/>
  <c r="E757" i="11"/>
  <c r="F756" i="11"/>
  <c r="E756" i="11"/>
  <c r="F755" i="11"/>
  <c r="E755" i="11"/>
  <c r="F754" i="11"/>
  <c r="E754" i="11"/>
  <c r="F753" i="11"/>
  <c r="E753" i="11"/>
  <c r="F752" i="11"/>
  <c r="E752" i="11"/>
  <c r="F751" i="11"/>
  <c r="E751" i="11"/>
  <c r="F750" i="11"/>
  <c r="E750" i="11"/>
  <c r="F749" i="11"/>
  <c r="E749" i="11"/>
  <c r="F748" i="11"/>
  <c r="E748" i="11"/>
  <c r="F747" i="11"/>
  <c r="E747" i="11"/>
  <c r="F746" i="11"/>
  <c r="E746" i="11"/>
  <c r="F745" i="11"/>
  <c r="E745" i="11"/>
  <c r="F744" i="11"/>
  <c r="E744" i="11"/>
  <c r="F743" i="11"/>
  <c r="E743" i="11"/>
  <c r="F742" i="11"/>
  <c r="E742" i="11"/>
  <c r="F741" i="11"/>
  <c r="E741" i="11"/>
  <c r="F740" i="11"/>
  <c r="E740" i="11"/>
  <c r="F739" i="11"/>
  <c r="E739" i="11"/>
  <c r="F738" i="11"/>
  <c r="E738" i="11"/>
  <c r="F737" i="11"/>
  <c r="E737" i="11"/>
  <c r="F736" i="11"/>
  <c r="E736" i="11"/>
  <c r="F735" i="11"/>
  <c r="E735" i="11"/>
  <c r="F734" i="11"/>
  <c r="E734" i="11"/>
  <c r="F733" i="11"/>
  <c r="E733" i="11"/>
  <c r="F732" i="11"/>
  <c r="E732" i="11"/>
  <c r="F731" i="11"/>
  <c r="E731" i="11"/>
  <c r="F730" i="11"/>
  <c r="E730" i="11"/>
  <c r="F729" i="11"/>
  <c r="E729" i="11"/>
  <c r="F728" i="11"/>
  <c r="E728" i="11"/>
  <c r="F727" i="11"/>
  <c r="E727" i="11"/>
  <c r="F726" i="11"/>
  <c r="E726" i="11"/>
  <c r="F725" i="11"/>
  <c r="E725" i="11"/>
  <c r="F724" i="11"/>
  <c r="E724" i="11"/>
  <c r="F723" i="11"/>
  <c r="E723" i="11"/>
  <c r="F722" i="11"/>
  <c r="E722" i="11"/>
  <c r="F721" i="11"/>
  <c r="E721" i="11"/>
  <c r="F720" i="11"/>
  <c r="E720" i="11"/>
  <c r="F719" i="11"/>
  <c r="E719" i="11"/>
  <c r="F718" i="11"/>
  <c r="E718" i="11"/>
  <c r="F717" i="11"/>
  <c r="E717" i="11"/>
  <c r="F716" i="11"/>
  <c r="E716" i="11"/>
  <c r="F715" i="11"/>
  <c r="E715" i="11"/>
  <c r="F714" i="11"/>
  <c r="E714" i="11"/>
  <c r="F713" i="11"/>
  <c r="E713" i="11"/>
  <c r="F712" i="11"/>
  <c r="E712" i="11"/>
  <c r="F711" i="11"/>
  <c r="E711" i="11"/>
  <c r="F710" i="11"/>
  <c r="E710" i="11"/>
  <c r="F709" i="11"/>
  <c r="E709" i="11"/>
  <c r="F708" i="11"/>
  <c r="E708" i="11"/>
  <c r="F707" i="11"/>
  <c r="E707" i="11"/>
  <c r="F706" i="11"/>
  <c r="E706" i="11"/>
  <c r="F705" i="11"/>
  <c r="E705" i="11"/>
  <c r="F704" i="11"/>
  <c r="E704" i="11"/>
  <c r="F703" i="11"/>
  <c r="E703" i="11"/>
  <c r="F702" i="11"/>
  <c r="E702" i="11"/>
  <c r="F701" i="11"/>
  <c r="E701" i="11"/>
  <c r="F700" i="11"/>
  <c r="E700" i="11"/>
  <c r="F699" i="11"/>
  <c r="E699" i="11"/>
  <c r="F698" i="11"/>
  <c r="E698" i="11"/>
  <c r="F697" i="11"/>
  <c r="E697" i="11"/>
  <c r="F696" i="11"/>
  <c r="E696" i="11"/>
  <c r="F695" i="11"/>
  <c r="E695" i="11"/>
  <c r="F694" i="11"/>
  <c r="E694" i="11"/>
  <c r="F693" i="11"/>
  <c r="E693" i="11"/>
  <c r="F692" i="11"/>
  <c r="E692" i="11"/>
  <c r="F691" i="11"/>
  <c r="E691" i="11"/>
  <c r="F690" i="11"/>
  <c r="E690" i="11"/>
  <c r="F689" i="11"/>
  <c r="E689" i="11"/>
  <c r="F688" i="11"/>
  <c r="E688" i="11"/>
  <c r="F687" i="11"/>
  <c r="E687" i="11"/>
  <c r="F686" i="11"/>
  <c r="E686" i="11"/>
  <c r="F685" i="11"/>
  <c r="E685" i="11"/>
  <c r="F684" i="11"/>
  <c r="E684" i="11"/>
  <c r="F683" i="11"/>
  <c r="E683" i="11"/>
  <c r="F682" i="11"/>
  <c r="E682" i="11"/>
  <c r="F681" i="11"/>
  <c r="E681" i="11"/>
  <c r="F680" i="11"/>
  <c r="E680" i="11"/>
  <c r="F679" i="11"/>
  <c r="E679" i="11"/>
  <c r="F678" i="11"/>
  <c r="E678" i="11"/>
  <c r="F677" i="11"/>
  <c r="E677" i="11"/>
  <c r="F676" i="11"/>
  <c r="E676" i="11"/>
  <c r="F675" i="11"/>
  <c r="E675" i="11"/>
  <c r="F674" i="11"/>
  <c r="E674" i="11"/>
  <c r="F673" i="11"/>
  <c r="E673" i="11"/>
  <c r="F672" i="11"/>
  <c r="E672" i="11"/>
  <c r="F671" i="11"/>
  <c r="E671" i="11"/>
  <c r="F670" i="11"/>
  <c r="E670" i="11"/>
  <c r="F669" i="11"/>
  <c r="E669" i="11"/>
  <c r="F668" i="11"/>
  <c r="E668" i="11"/>
  <c r="F667" i="11"/>
  <c r="E667" i="11"/>
  <c r="F666" i="11"/>
  <c r="E666" i="11"/>
  <c r="F665" i="11"/>
  <c r="E665" i="11"/>
  <c r="F664" i="11"/>
  <c r="E664" i="11"/>
  <c r="F663" i="11"/>
  <c r="E663" i="11"/>
  <c r="F662" i="11"/>
  <c r="E662" i="11"/>
  <c r="F661" i="11"/>
  <c r="E661" i="11"/>
  <c r="F660" i="11"/>
  <c r="E660" i="11"/>
  <c r="F659" i="11"/>
  <c r="E659" i="11"/>
  <c r="F658" i="11"/>
  <c r="E658" i="11"/>
  <c r="F657" i="11"/>
  <c r="E657" i="11"/>
  <c r="F656" i="11"/>
  <c r="E656" i="11"/>
  <c r="F655" i="11"/>
  <c r="E655" i="11"/>
  <c r="F654" i="11"/>
  <c r="E654" i="11"/>
  <c r="F653" i="11"/>
  <c r="E653" i="11"/>
  <c r="F652" i="11"/>
  <c r="E652" i="11"/>
  <c r="F651" i="11"/>
  <c r="E651" i="11"/>
  <c r="F650" i="11"/>
  <c r="E650" i="11"/>
  <c r="F649" i="11"/>
  <c r="E649" i="11"/>
  <c r="F648" i="11"/>
  <c r="E648" i="11"/>
  <c r="F647" i="11"/>
  <c r="E647" i="11"/>
  <c r="F646" i="11"/>
  <c r="E646" i="11"/>
  <c r="F645" i="11"/>
  <c r="E645" i="11"/>
  <c r="F644" i="11"/>
  <c r="E644" i="11"/>
  <c r="F643" i="11"/>
  <c r="E643" i="11"/>
  <c r="F642" i="11"/>
  <c r="E642" i="11"/>
  <c r="F641" i="11"/>
  <c r="E641" i="11"/>
  <c r="F640" i="11"/>
  <c r="E640" i="11"/>
  <c r="F639" i="11"/>
  <c r="E639" i="11"/>
  <c r="F638" i="11"/>
  <c r="E638" i="11"/>
  <c r="F637" i="11"/>
  <c r="E637" i="11"/>
  <c r="F636" i="11"/>
  <c r="E636" i="11"/>
  <c r="F635" i="11"/>
  <c r="E635" i="11"/>
  <c r="F634" i="11"/>
  <c r="E634" i="11"/>
  <c r="F633" i="11"/>
  <c r="E633" i="11"/>
  <c r="F632" i="11"/>
  <c r="E632" i="11"/>
  <c r="F631" i="11"/>
  <c r="E631" i="11"/>
  <c r="F630" i="11"/>
  <c r="E630" i="11"/>
  <c r="F629" i="11"/>
  <c r="E629" i="11"/>
  <c r="F628" i="11"/>
  <c r="E628" i="11"/>
  <c r="F627" i="11"/>
  <c r="E627" i="11"/>
  <c r="F626" i="11"/>
  <c r="E626" i="11"/>
  <c r="F625" i="11"/>
  <c r="E625" i="11"/>
  <c r="F624" i="11"/>
  <c r="E624" i="11"/>
  <c r="F623" i="11"/>
  <c r="E623" i="11"/>
  <c r="F622" i="11"/>
  <c r="E622" i="11"/>
  <c r="F621" i="11"/>
  <c r="E621" i="11"/>
  <c r="F620" i="11"/>
  <c r="E620" i="11"/>
  <c r="F619" i="11"/>
  <c r="E619" i="11"/>
  <c r="F618" i="11"/>
  <c r="E618" i="11"/>
  <c r="F617" i="11"/>
  <c r="E617" i="11"/>
  <c r="F616" i="11"/>
  <c r="E616" i="11"/>
  <c r="F615" i="11"/>
  <c r="E615" i="11"/>
  <c r="F614" i="11"/>
  <c r="E614" i="11"/>
  <c r="F613" i="11"/>
  <c r="E613" i="11"/>
  <c r="F612" i="11"/>
  <c r="E612" i="11"/>
  <c r="F611" i="11"/>
  <c r="E611" i="11"/>
  <c r="F610" i="11"/>
  <c r="E610" i="11"/>
  <c r="F609" i="11"/>
  <c r="E609" i="11"/>
  <c r="F608" i="11"/>
  <c r="E608" i="11"/>
  <c r="F607" i="11"/>
  <c r="E607" i="11"/>
  <c r="F606" i="11"/>
  <c r="E606" i="11"/>
  <c r="F605" i="11"/>
  <c r="E605" i="11"/>
  <c r="F604" i="11"/>
  <c r="E604" i="11"/>
  <c r="F603" i="11"/>
  <c r="E603" i="11"/>
  <c r="F602" i="11"/>
  <c r="E602" i="11"/>
  <c r="F601" i="11"/>
  <c r="E601" i="11"/>
  <c r="F600" i="11"/>
  <c r="E600" i="11"/>
  <c r="F599" i="11"/>
  <c r="E599" i="11"/>
  <c r="F598" i="11"/>
  <c r="E598" i="11"/>
  <c r="F597" i="11"/>
  <c r="E597" i="11"/>
  <c r="F596" i="11"/>
  <c r="E596" i="11"/>
  <c r="F595" i="11"/>
  <c r="E595" i="11"/>
  <c r="F594" i="11"/>
  <c r="E594" i="11"/>
  <c r="F593" i="11"/>
  <c r="E593" i="11"/>
  <c r="F592" i="11"/>
  <c r="E592" i="11"/>
  <c r="F591" i="11"/>
  <c r="E591" i="11"/>
  <c r="F590" i="11"/>
  <c r="E590" i="11"/>
  <c r="F589" i="11"/>
  <c r="E589" i="11"/>
  <c r="F588" i="11"/>
  <c r="E588" i="11"/>
  <c r="F587" i="11"/>
  <c r="E587" i="11"/>
  <c r="F586" i="11"/>
  <c r="E586" i="11"/>
  <c r="F585" i="11"/>
  <c r="E585" i="11"/>
  <c r="F584" i="11"/>
  <c r="E584" i="11"/>
  <c r="F583" i="11"/>
  <c r="E583" i="11"/>
  <c r="F582" i="11"/>
  <c r="E582" i="11"/>
  <c r="F581" i="11"/>
  <c r="E581" i="11"/>
  <c r="F580" i="11"/>
  <c r="E580" i="11"/>
  <c r="F579" i="11"/>
  <c r="E579" i="11"/>
  <c r="F578" i="11"/>
  <c r="E578" i="11"/>
  <c r="F577" i="11"/>
  <c r="E577" i="11"/>
  <c r="F576" i="11"/>
  <c r="E576" i="11"/>
  <c r="F575" i="11"/>
  <c r="E575" i="11"/>
  <c r="F574" i="11"/>
  <c r="E574" i="11"/>
  <c r="F573" i="11"/>
  <c r="E573" i="11"/>
  <c r="F572" i="11"/>
  <c r="E572" i="11"/>
  <c r="F571" i="11"/>
  <c r="E571" i="11"/>
  <c r="F570" i="11"/>
  <c r="E570" i="11"/>
  <c r="F569" i="11"/>
  <c r="E569" i="11"/>
  <c r="F568" i="11"/>
  <c r="E568" i="11"/>
  <c r="F567" i="11"/>
  <c r="E567" i="11"/>
  <c r="F566" i="11"/>
  <c r="E566" i="11"/>
  <c r="F565" i="11"/>
  <c r="E565" i="11"/>
  <c r="F564" i="11"/>
  <c r="E564" i="11"/>
  <c r="F563" i="11"/>
  <c r="E563" i="11"/>
  <c r="F562" i="11"/>
  <c r="E562" i="11"/>
  <c r="F561" i="11"/>
  <c r="E561" i="11"/>
  <c r="F560" i="11"/>
  <c r="E560" i="11"/>
  <c r="F559" i="11"/>
  <c r="E559" i="11"/>
  <c r="F558" i="11"/>
  <c r="E558" i="11"/>
  <c r="F557" i="11"/>
  <c r="E557" i="11"/>
  <c r="F556" i="11"/>
  <c r="E556" i="11"/>
  <c r="F555" i="11"/>
  <c r="E555" i="11"/>
  <c r="F554" i="11"/>
  <c r="E554" i="11"/>
  <c r="F553" i="11"/>
  <c r="E553" i="11"/>
  <c r="F552" i="11"/>
  <c r="E552" i="11"/>
  <c r="F551" i="11"/>
  <c r="E551" i="11"/>
  <c r="F550" i="11"/>
  <c r="E550" i="11"/>
  <c r="F549" i="11"/>
  <c r="E549" i="11"/>
  <c r="F548" i="11"/>
  <c r="E548" i="11"/>
  <c r="F547" i="11"/>
  <c r="E547" i="11"/>
  <c r="F546" i="11"/>
  <c r="E546" i="11"/>
  <c r="F545" i="11"/>
  <c r="E545" i="11"/>
  <c r="F544" i="11"/>
  <c r="E544" i="11"/>
  <c r="F543" i="11"/>
  <c r="E543" i="11"/>
  <c r="F542" i="11"/>
  <c r="E542" i="11"/>
  <c r="F541" i="11"/>
  <c r="E541" i="11"/>
  <c r="F540" i="11"/>
  <c r="E540" i="11"/>
  <c r="F539" i="11"/>
  <c r="E539" i="11"/>
  <c r="F538" i="11"/>
  <c r="E538" i="11"/>
  <c r="F537" i="11"/>
  <c r="E537" i="11"/>
  <c r="F536" i="11"/>
  <c r="E536" i="11"/>
  <c r="F535" i="11"/>
  <c r="E535" i="11"/>
  <c r="F534" i="11"/>
  <c r="E534" i="11"/>
  <c r="F533" i="11"/>
  <c r="E533" i="11"/>
  <c r="F532" i="11"/>
  <c r="E532" i="11"/>
  <c r="F531" i="11"/>
  <c r="E531" i="11"/>
  <c r="F530" i="11"/>
  <c r="E530" i="11"/>
  <c r="F529" i="11"/>
  <c r="E529" i="11"/>
  <c r="F528" i="11"/>
  <c r="E528" i="11"/>
  <c r="F527" i="11"/>
  <c r="E527" i="11"/>
  <c r="F526" i="11"/>
  <c r="E526" i="11"/>
  <c r="F525" i="11"/>
  <c r="E525" i="11"/>
  <c r="F524" i="11"/>
  <c r="E524" i="11"/>
  <c r="F523" i="11"/>
  <c r="E523" i="11"/>
  <c r="F522" i="11"/>
  <c r="E522" i="11"/>
  <c r="F521" i="11"/>
  <c r="E521" i="11"/>
  <c r="F520" i="11"/>
  <c r="E520" i="11"/>
  <c r="F519" i="11"/>
  <c r="E519" i="11"/>
  <c r="F518" i="11"/>
  <c r="E518" i="11"/>
  <c r="F517" i="11"/>
  <c r="E517" i="11"/>
  <c r="F516" i="11"/>
  <c r="E516" i="11"/>
  <c r="F515" i="11"/>
  <c r="E515" i="11"/>
  <c r="F514" i="11"/>
  <c r="E514" i="11"/>
  <c r="F513" i="11"/>
  <c r="E513" i="11"/>
  <c r="F512" i="11"/>
  <c r="E512" i="11"/>
  <c r="F511" i="11"/>
  <c r="E511" i="11"/>
  <c r="F510" i="11"/>
  <c r="E510" i="11"/>
  <c r="F509" i="11"/>
  <c r="E509" i="11"/>
  <c r="F508" i="11"/>
  <c r="E508" i="11"/>
  <c r="F507" i="11"/>
  <c r="E507" i="11"/>
  <c r="F506" i="11"/>
  <c r="E506" i="11"/>
  <c r="F505" i="11"/>
  <c r="E505" i="11"/>
  <c r="F504" i="11"/>
  <c r="E504" i="11"/>
  <c r="F503" i="11"/>
  <c r="E503" i="11"/>
  <c r="F502" i="11"/>
  <c r="E502" i="11"/>
  <c r="F501" i="11"/>
  <c r="E501" i="11"/>
  <c r="F500" i="11"/>
  <c r="E500" i="11"/>
  <c r="F499" i="11"/>
  <c r="E499" i="11"/>
  <c r="F498" i="11"/>
  <c r="E498" i="11"/>
  <c r="F497" i="11"/>
  <c r="E497" i="11"/>
  <c r="F496" i="11"/>
  <c r="E496" i="11"/>
  <c r="F495" i="11"/>
  <c r="E495" i="11"/>
  <c r="F494" i="11"/>
  <c r="E494" i="11"/>
  <c r="F493" i="11"/>
  <c r="E493" i="11"/>
  <c r="F492" i="11"/>
  <c r="E492" i="11"/>
  <c r="F491" i="11"/>
  <c r="E491" i="11"/>
  <c r="F490" i="11"/>
  <c r="E490" i="11"/>
  <c r="F489" i="11"/>
  <c r="E489" i="11"/>
  <c r="F488" i="11"/>
  <c r="E488" i="11"/>
  <c r="F487" i="11"/>
  <c r="E487" i="11"/>
  <c r="F486" i="11"/>
  <c r="E486" i="11"/>
  <c r="F485" i="11"/>
  <c r="E485" i="11"/>
  <c r="F484" i="11"/>
  <c r="E484" i="11"/>
  <c r="F483" i="11"/>
  <c r="E483" i="11"/>
  <c r="F482" i="11"/>
  <c r="E482" i="11"/>
  <c r="F481" i="11"/>
  <c r="E481" i="11"/>
  <c r="F480" i="11"/>
  <c r="E480" i="11"/>
  <c r="F479" i="11"/>
  <c r="E479" i="11"/>
  <c r="F478" i="11"/>
  <c r="E478" i="11"/>
  <c r="F477" i="11"/>
  <c r="E477" i="11"/>
  <c r="F476" i="11"/>
  <c r="E476" i="11"/>
  <c r="F475" i="11"/>
  <c r="E475" i="11"/>
  <c r="F474" i="11"/>
  <c r="E474" i="11"/>
  <c r="F473" i="11"/>
  <c r="E473" i="11"/>
  <c r="F472" i="11"/>
  <c r="E472" i="11"/>
  <c r="F471" i="11"/>
  <c r="E471" i="11"/>
  <c r="F470" i="11"/>
  <c r="E470" i="11"/>
  <c r="F469" i="11"/>
  <c r="E469" i="11"/>
  <c r="F468" i="11"/>
  <c r="E468" i="11"/>
  <c r="F467" i="11"/>
  <c r="E467" i="11"/>
  <c r="F466" i="11"/>
  <c r="E466" i="11"/>
  <c r="F465" i="11"/>
  <c r="E465" i="11"/>
  <c r="F464" i="11"/>
  <c r="E464" i="11"/>
  <c r="F463" i="11"/>
  <c r="E463" i="11"/>
  <c r="F462" i="11"/>
  <c r="E462" i="11"/>
  <c r="F461" i="11"/>
  <c r="E461" i="11"/>
  <c r="F460" i="11"/>
  <c r="E460" i="11"/>
  <c r="F459" i="11"/>
  <c r="E459" i="11"/>
  <c r="F458" i="11"/>
  <c r="E458" i="11"/>
  <c r="F457" i="11"/>
  <c r="E457" i="11"/>
  <c r="F456" i="11"/>
  <c r="E456" i="11"/>
  <c r="F455" i="11"/>
  <c r="E455" i="11"/>
  <c r="F454" i="11"/>
  <c r="E454" i="11"/>
  <c r="F453" i="11"/>
  <c r="E453" i="11"/>
  <c r="F452" i="11"/>
  <c r="E452" i="11"/>
  <c r="F451" i="11"/>
  <c r="E451" i="11"/>
  <c r="F450" i="11"/>
  <c r="E450" i="11"/>
  <c r="F449" i="11"/>
  <c r="E449" i="11"/>
  <c r="F448" i="11"/>
  <c r="E448" i="11"/>
  <c r="F447" i="11"/>
  <c r="E447" i="11"/>
  <c r="F446" i="11"/>
  <c r="E446" i="11"/>
  <c r="F445" i="11"/>
  <c r="E445" i="11"/>
  <c r="F444" i="11"/>
  <c r="E444" i="11"/>
  <c r="F443" i="11"/>
  <c r="E443" i="11"/>
  <c r="F442" i="11"/>
  <c r="E442" i="11"/>
  <c r="F441" i="11"/>
  <c r="E441" i="11"/>
  <c r="F440" i="11"/>
  <c r="E440" i="11"/>
  <c r="F439" i="11"/>
  <c r="E439" i="11"/>
  <c r="F438" i="11"/>
  <c r="E438" i="11"/>
  <c r="F437" i="11"/>
  <c r="E437" i="11"/>
  <c r="F436" i="11"/>
  <c r="E436" i="11"/>
  <c r="F435" i="11"/>
  <c r="E435" i="11"/>
  <c r="F434" i="11"/>
  <c r="E434" i="11"/>
  <c r="F433" i="11"/>
  <c r="E433" i="11"/>
  <c r="F432" i="11"/>
  <c r="E432" i="11"/>
  <c r="F431" i="11"/>
  <c r="E431" i="11"/>
  <c r="F430" i="11"/>
  <c r="E430" i="11"/>
  <c r="F429" i="11"/>
  <c r="E429" i="11"/>
  <c r="F428" i="11"/>
  <c r="E428" i="11"/>
  <c r="F427" i="11"/>
  <c r="E427" i="11"/>
  <c r="F426" i="11"/>
  <c r="E426" i="11"/>
  <c r="F425" i="11"/>
  <c r="E425" i="11"/>
  <c r="F424" i="11"/>
  <c r="E424" i="11"/>
  <c r="F423" i="11"/>
  <c r="E423" i="11"/>
  <c r="F422" i="11"/>
  <c r="E422" i="11"/>
  <c r="F421" i="11"/>
  <c r="E421" i="11"/>
  <c r="F420" i="11"/>
  <c r="E420" i="11"/>
  <c r="F419" i="11"/>
  <c r="E419" i="11"/>
  <c r="F418" i="11"/>
  <c r="E418" i="11"/>
  <c r="F417" i="11"/>
  <c r="E417" i="11"/>
  <c r="F416" i="11"/>
  <c r="E416" i="11"/>
  <c r="F415" i="11"/>
  <c r="E415" i="11"/>
  <c r="F414" i="11"/>
  <c r="E414" i="11"/>
  <c r="F413" i="11"/>
  <c r="E413" i="11"/>
  <c r="F412" i="11"/>
  <c r="E412" i="11"/>
  <c r="F411" i="11"/>
  <c r="E411" i="11"/>
  <c r="F410" i="11"/>
  <c r="E410" i="11"/>
  <c r="F409" i="11"/>
  <c r="E409" i="11"/>
  <c r="F408" i="11"/>
  <c r="E408" i="11"/>
  <c r="F407" i="11"/>
  <c r="E407" i="11"/>
  <c r="F406" i="11"/>
  <c r="E406" i="11"/>
  <c r="F405" i="11"/>
  <c r="E405" i="11"/>
  <c r="F404" i="11"/>
  <c r="E404" i="11"/>
  <c r="F403" i="11"/>
  <c r="E403" i="11"/>
  <c r="F402" i="11"/>
  <c r="E402" i="11"/>
  <c r="F401" i="11"/>
  <c r="E401" i="11"/>
  <c r="F400" i="11"/>
  <c r="E400" i="11"/>
  <c r="F399" i="11"/>
  <c r="E399" i="11"/>
  <c r="F398" i="11"/>
  <c r="E398" i="11"/>
  <c r="F397" i="11"/>
  <c r="E397" i="11"/>
  <c r="F396" i="11"/>
  <c r="E396" i="11"/>
  <c r="F395" i="11"/>
  <c r="E395" i="11"/>
  <c r="F394" i="11"/>
  <c r="E394" i="11"/>
  <c r="F393" i="11"/>
  <c r="E393" i="11"/>
  <c r="F392" i="11"/>
  <c r="E392" i="11"/>
  <c r="F391" i="11"/>
  <c r="E391" i="11"/>
  <c r="F390" i="11"/>
  <c r="E390" i="11"/>
  <c r="F389" i="11"/>
  <c r="E389" i="11"/>
  <c r="F388" i="11"/>
  <c r="E388" i="11"/>
  <c r="F387" i="11"/>
  <c r="E387" i="11"/>
  <c r="F386" i="11"/>
  <c r="E386" i="11"/>
  <c r="F385" i="11"/>
  <c r="E385" i="11"/>
  <c r="F384" i="11"/>
  <c r="E384" i="11"/>
  <c r="F383" i="11"/>
  <c r="E383" i="11"/>
  <c r="F382" i="11"/>
  <c r="E382" i="11"/>
  <c r="F381" i="11"/>
  <c r="E381" i="11"/>
  <c r="F380" i="11"/>
  <c r="E380" i="11"/>
  <c r="F379" i="11"/>
  <c r="E379" i="11"/>
  <c r="F378" i="11"/>
  <c r="E378" i="11"/>
  <c r="F377" i="11"/>
  <c r="E377" i="11"/>
  <c r="F376" i="11"/>
  <c r="E376" i="11"/>
  <c r="F375" i="11"/>
  <c r="E375" i="11"/>
  <c r="F374" i="11"/>
  <c r="E374" i="11"/>
  <c r="F373" i="11"/>
  <c r="E373" i="11"/>
  <c r="F372" i="11"/>
  <c r="E372" i="11"/>
  <c r="F371" i="11"/>
  <c r="E371" i="11"/>
  <c r="F370" i="11"/>
  <c r="E370" i="11"/>
  <c r="F369" i="11"/>
  <c r="E369" i="11"/>
  <c r="F368" i="11"/>
  <c r="E368" i="11"/>
  <c r="F367" i="11"/>
  <c r="E367" i="11"/>
  <c r="F366" i="11"/>
  <c r="E366" i="11"/>
  <c r="F365" i="11"/>
  <c r="E365" i="11"/>
  <c r="F364" i="11"/>
  <c r="E364" i="11"/>
  <c r="F363" i="11"/>
  <c r="E363" i="11"/>
  <c r="F362" i="11"/>
  <c r="E362" i="11"/>
  <c r="F361" i="11"/>
  <c r="E361" i="11"/>
  <c r="F360" i="11"/>
  <c r="E360" i="11"/>
  <c r="F359" i="11"/>
  <c r="E359" i="11"/>
  <c r="F358" i="11"/>
  <c r="E358" i="11"/>
  <c r="F357" i="11"/>
  <c r="E357" i="11"/>
  <c r="F356" i="11"/>
  <c r="E356" i="11"/>
  <c r="F355" i="11"/>
  <c r="E355" i="11"/>
  <c r="F354" i="11"/>
  <c r="E354" i="11"/>
  <c r="F353" i="11"/>
  <c r="E353" i="11"/>
  <c r="F352" i="11"/>
  <c r="E352" i="11"/>
  <c r="F351" i="11"/>
  <c r="E351" i="11"/>
  <c r="F350" i="11"/>
  <c r="E350" i="11"/>
  <c r="F349" i="11"/>
  <c r="E349" i="11"/>
  <c r="F348" i="11"/>
  <c r="E348" i="11"/>
  <c r="F347" i="11"/>
  <c r="E347" i="11"/>
  <c r="F346" i="11"/>
  <c r="E346" i="11"/>
  <c r="F345" i="11"/>
  <c r="E345" i="11"/>
  <c r="F344" i="11"/>
  <c r="E344" i="11"/>
  <c r="F343" i="11"/>
  <c r="E343" i="11"/>
  <c r="F342" i="11"/>
  <c r="E342" i="11"/>
  <c r="F341" i="11"/>
  <c r="E341" i="11"/>
  <c r="F340" i="11"/>
  <c r="E340" i="11"/>
  <c r="F339" i="11"/>
  <c r="E339" i="11"/>
  <c r="F338" i="11"/>
  <c r="E338" i="11"/>
  <c r="F337" i="11"/>
  <c r="E337" i="11"/>
  <c r="F336" i="11"/>
  <c r="E336" i="11"/>
  <c r="F335" i="11"/>
  <c r="E335" i="11"/>
  <c r="F334" i="11"/>
  <c r="E334" i="11"/>
  <c r="F333" i="11"/>
  <c r="E333" i="11"/>
  <c r="F332" i="11"/>
  <c r="E332" i="11"/>
  <c r="F331" i="11"/>
  <c r="E331" i="11"/>
  <c r="F330" i="11"/>
  <c r="E330" i="11"/>
  <c r="F329" i="11"/>
  <c r="E329" i="11"/>
  <c r="F328" i="11"/>
  <c r="E328" i="11"/>
  <c r="F327" i="11"/>
  <c r="E327" i="11"/>
  <c r="F326" i="11"/>
  <c r="E326" i="11"/>
  <c r="F325" i="11"/>
  <c r="E325" i="11"/>
  <c r="F324" i="11"/>
  <c r="E324" i="11"/>
  <c r="F323" i="11"/>
  <c r="E323" i="11"/>
  <c r="F322" i="11"/>
  <c r="E322" i="11"/>
  <c r="F321" i="11"/>
  <c r="E321" i="11"/>
  <c r="F320" i="11"/>
  <c r="E320" i="11"/>
  <c r="F319" i="11"/>
  <c r="E319" i="11"/>
  <c r="F318" i="11"/>
  <c r="E318" i="11"/>
  <c r="F317" i="11"/>
  <c r="E317" i="11"/>
  <c r="F316" i="11"/>
  <c r="E316" i="11"/>
  <c r="F315" i="11"/>
  <c r="E315" i="11"/>
  <c r="F314" i="11"/>
  <c r="E314" i="11"/>
  <c r="F313" i="11"/>
  <c r="E313" i="11"/>
  <c r="F312" i="11"/>
  <c r="E312" i="11"/>
  <c r="F311" i="11"/>
  <c r="E311" i="11"/>
  <c r="F310" i="11"/>
  <c r="E310" i="11"/>
  <c r="F309" i="11"/>
  <c r="E309" i="11"/>
  <c r="F308" i="11"/>
  <c r="E308" i="11"/>
  <c r="F307" i="11"/>
  <c r="E307" i="11"/>
  <c r="F306" i="11"/>
  <c r="E306" i="11"/>
  <c r="F305" i="11"/>
  <c r="E305" i="11"/>
  <c r="F304" i="11"/>
  <c r="E304" i="11"/>
  <c r="F303" i="11"/>
  <c r="E303" i="11"/>
  <c r="F302" i="11"/>
  <c r="E302" i="11"/>
  <c r="F301" i="11"/>
  <c r="E301" i="11"/>
  <c r="F300" i="11"/>
  <c r="E300" i="11"/>
  <c r="F299" i="11"/>
  <c r="E299" i="11"/>
  <c r="F298" i="11"/>
  <c r="E298" i="11"/>
  <c r="F297" i="11"/>
  <c r="E297" i="11"/>
  <c r="F296" i="11"/>
  <c r="E296" i="11"/>
  <c r="F295" i="11"/>
  <c r="E295" i="11"/>
  <c r="F294" i="11"/>
  <c r="E294" i="11"/>
  <c r="F293" i="11"/>
  <c r="E293" i="11"/>
  <c r="F292" i="11"/>
  <c r="E292" i="11"/>
  <c r="F291" i="11"/>
  <c r="E291" i="11"/>
  <c r="F290" i="11"/>
  <c r="E290" i="11"/>
  <c r="F289" i="11"/>
  <c r="E289" i="11"/>
  <c r="F288" i="11"/>
  <c r="E288" i="11"/>
  <c r="F287" i="11"/>
  <c r="E287" i="11"/>
  <c r="F286" i="11"/>
  <c r="E286" i="11"/>
  <c r="F285" i="11"/>
  <c r="E285" i="11"/>
  <c r="F284" i="11"/>
  <c r="E284" i="11"/>
  <c r="F283" i="11"/>
  <c r="E283" i="11"/>
  <c r="F282" i="11"/>
  <c r="E282" i="11"/>
  <c r="F281" i="11"/>
  <c r="E281" i="11"/>
  <c r="F280" i="11"/>
  <c r="E280" i="11"/>
  <c r="F279" i="11"/>
  <c r="E279" i="11"/>
  <c r="F278" i="11"/>
  <c r="E278" i="11"/>
  <c r="F277" i="11"/>
  <c r="E277" i="11"/>
  <c r="F276" i="11"/>
  <c r="E276" i="11"/>
  <c r="F275" i="11"/>
  <c r="E275" i="11"/>
  <c r="F274" i="11"/>
  <c r="E274" i="11"/>
  <c r="F273" i="11"/>
  <c r="E273" i="11"/>
  <c r="F272" i="11"/>
  <c r="E272" i="11"/>
  <c r="F271" i="11"/>
  <c r="E271" i="11"/>
  <c r="F270" i="11"/>
  <c r="E270" i="11"/>
  <c r="F269" i="11"/>
  <c r="E269" i="11"/>
  <c r="F268" i="11"/>
  <c r="E268" i="11"/>
  <c r="F267" i="11"/>
  <c r="E267" i="11"/>
  <c r="F266" i="11"/>
  <c r="E266" i="11"/>
  <c r="F265" i="11"/>
  <c r="E265" i="11"/>
  <c r="F264" i="11"/>
  <c r="E264" i="11"/>
  <c r="F263" i="11"/>
  <c r="E263" i="11"/>
  <c r="F262" i="11"/>
  <c r="E262" i="11"/>
  <c r="F261" i="11"/>
  <c r="E261" i="11"/>
  <c r="F260" i="11"/>
  <c r="E260" i="11"/>
  <c r="F259" i="11"/>
  <c r="E259" i="11"/>
  <c r="F258" i="11"/>
  <c r="E258" i="11"/>
  <c r="F257" i="11"/>
  <c r="E257" i="11"/>
  <c r="F256" i="11"/>
  <c r="E256" i="11"/>
  <c r="F255" i="11"/>
  <c r="E255" i="11"/>
  <c r="F254" i="11"/>
  <c r="E254" i="11"/>
  <c r="F253" i="11"/>
  <c r="E253" i="11"/>
  <c r="F252" i="11"/>
  <c r="E252" i="11"/>
  <c r="F251" i="11"/>
  <c r="E251" i="11"/>
  <c r="F250" i="11"/>
  <c r="E250" i="11"/>
  <c r="F249" i="11"/>
  <c r="E249" i="11"/>
  <c r="F248" i="11"/>
  <c r="E248" i="11"/>
  <c r="F247" i="11"/>
  <c r="E247" i="11"/>
  <c r="F246" i="11"/>
  <c r="E246" i="11"/>
  <c r="F245" i="11"/>
  <c r="E245" i="11"/>
  <c r="F244" i="11"/>
  <c r="E244" i="11"/>
  <c r="F243" i="11"/>
  <c r="E243" i="11"/>
  <c r="F242" i="11"/>
  <c r="E242" i="11"/>
  <c r="F241" i="11"/>
  <c r="E241" i="11"/>
  <c r="F240" i="11"/>
  <c r="E240" i="11"/>
  <c r="F239" i="11"/>
  <c r="E239" i="11"/>
  <c r="F238" i="11"/>
  <c r="E238" i="11"/>
  <c r="F237" i="11"/>
  <c r="E237" i="11"/>
  <c r="F236" i="11"/>
  <c r="E236" i="11"/>
  <c r="F235" i="11"/>
  <c r="E235" i="11"/>
  <c r="F234" i="11"/>
  <c r="E234" i="11"/>
  <c r="F233" i="11"/>
  <c r="E233" i="11"/>
  <c r="F232" i="11"/>
  <c r="E232" i="11"/>
  <c r="F231" i="11"/>
  <c r="E231" i="11"/>
  <c r="F230" i="11"/>
  <c r="E230" i="11"/>
  <c r="F229" i="11"/>
  <c r="E229" i="11"/>
  <c r="F228" i="11"/>
  <c r="E228" i="11"/>
  <c r="F227" i="11"/>
  <c r="E227" i="11"/>
  <c r="F226" i="11"/>
  <c r="E226" i="11"/>
  <c r="F225" i="11"/>
  <c r="E225" i="11"/>
  <c r="F224" i="11"/>
  <c r="E224" i="11"/>
  <c r="F223" i="11"/>
  <c r="E223" i="11"/>
  <c r="F222" i="11"/>
  <c r="E222" i="11"/>
  <c r="F221" i="11"/>
  <c r="E221" i="11"/>
  <c r="F220" i="11"/>
  <c r="E220" i="11"/>
  <c r="F219" i="11"/>
  <c r="E219" i="11"/>
  <c r="F218" i="11"/>
  <c r="E218" i="11"/>
  <c r="F217" i="11"/>
  <c r="E217" i="11"/>
  <c r="F216" i="11"/>
  <c r="E216" i="11"/>
  <c r="F215" i="11"/>
  <c r="E215" i="11"/>
  <c r="F214" i="11"/>
  <c r="E214" i="11"/>
  <c r="F213" i="11"/>
  <c r="E213" i="11"/>
  <c r="F212" i="11"/>
  <c r="E212" i="11"/>
  <c r="F211" i="11"/>
  <c r="E211" i="11"/>
  <c r="F210" i="11"/>
  <c r="E210" i="11"/>
  <c r="F209" i="11"/>
  <c r="E209" i="11"/>
  <c r="F208" i="11"/>
  <c r="E208" i="11"/>
  <c r="F207" i="11"/>
  <c r="E207" i="11"/>
  <c r="F206" i="11"/>
  <c r="E206" i="11"/>
  <c r="F205" i="11"/>
  <c r="E205" i="11"/>
  <c r="F204" i="11"/>
  <c r="E204" i="11"/>
  <c r="F203" i="11"/>
  <c r="E203" i="11"/>
  <c r="F202" i="11"/>
  <c r="E202" i="11"/>
  <c r="F201" i="11"/>
  <c r="E201" i="11"/>
  <c r="F200" i="11"/>
  <c r="E200" i="11"/>
  <c r="F199" i="11"/>
  <c r="E199" i="11"/>
  <c r="F198" i="11"/>
  <c r="E198" i="11"/>
  <c r="F197" i="11"/>
  <c r="E197" i="11"/>
  <c r="F196" i="11"/>
  <c r="E196" i="11"/>
  <c r="F195" i="11"/>
  <c r="E195" i="11"/>
  <c r="F194" i="11"/>
  <c r="E194" i="11"/>
  <c r="F193" i="11"/>
  <c r="E193" i="11"/>
  <c r="F192" i="11"/>
  <c r="E192" i="11"/>
  <c r="F191" i="11"/>
  <c r="E191" i="11"/>
  <c r="F190" i="11"/>
  <c r="E190" i="11"/>
  <c r="F189" i="11"/>
  <c r="E189" i="11"/>
  <c r="F188" i="11"/>
  <c r="E188" i="11"/>
  <c r="F187" i="11"/>
  <c r="E187" i="11"/>
  <c r="F186" i="11"/>
  <c r="E186" i="11"/>
  <c r="F185" i="11"/>
  <c r="E185" i="11"/>
  <c r="F184" i="11"/>
  <c r="E184" i="11"/>
  <c r="F183" i="11"/>
  <c r="E183" i="11"/>
  <c r="F182" i="11"/>
  <c r="E182" i="11"/>
  <c r="F181" i="11"/>
  <c r="E181" i="11"/>
  <c r="F180" i="11"/>
  <c r="E180" i="11"/>
  <c r="F179" i="11"/>
  <c r="E179" i="11"/>
  <c r="F178" i="11"/>
  <c r="E178" i="11"/>
  <c r="F177" i="11"/>
  <c r="E177" i="11"/>
  <c r="F176" i="11"/>
  <c r="E176" i="11"/>
  <c r="F175" i="11"/>
  <c r="E175" i="11"/>
  <c r="F174" i="11"/>
  <c r="E174" i="11"/>
  <c r="F173" i="11"/>
  <c r="E173" i="11"/>
  <c r="F172" i="11"/>
  <c r="E172" i="11"/>
  <c r="F171" i="11"/>
  <c r="E171" i="11"/>
  <c r="F170" i="11"/>
  <c r="E170" i="11"/>
  <c r="F169" i="11"/>
  <c r="E169" i="11"/>
  <c r="F168" i="11"/>
  <c r="E168" i="11"/>
  <c r="F167" i="11"/>
  <c r="E167" i="11"/>
  <c r="F166" i="11"/>
  <c r="E166" i="11"/>
  <c r="F165" i="11"/>
  <c r="E165" i="11"/>
  <c r="F164" i="11"/>
  <c r="E164" i="11"/>
  <c r="F163" i="11"/>
  <c r="E163" i="11"/>
  <c r="F162" i="11"/>
  <c r="E162" i="11"/>
  <c r="F161" i="11"/>
  <c r="E161" i="11"/>
  <c r="F160" i="11"/>
  <c r="E160" i="11"/>
  <c r="F159" i="11"/>
  <c r="E159" i="11"/>
  <c r="F158" i="11"/>
  <c r="E158" i="11"/>
  <c r="F157" i="11"/>
  <c r="E157" i="11"/>
  <c r="F156" i="11"/>
  <c r="E156" i="11"/>
  <c r="F155" i="11"/>
  <c r="E155" i="11"/>
  <c r="F154" i="11"/>
  <c r="E154" i="11"/>
  <c r="F153" i="11"/>
  <c r="E153" i="11"/>
  <c r="F152" i="11"/>
  <c r="E152" i="11"/>
  <c r="F151" i="11"/>
  <c r="E151" i="11"/>
  <c r="F150" i="11"/>
  <c r="E150" i="11"/>
  <c r="F149" i="11"/>
  <c r="E149" i="11"/>
  <c r="F148" i="11"/>
  <c r="E148" i="11"/>
  <c r="F147" i="11"/>
  <c r="E147" i="11"/>
  <c r="F146" i="11"/>
  <c r="E146" i="11"/>
  <c r="F145" i="11"/>
  <c r="E145" i="11"/>
  <c r="F144" i="11"/>
  <c r="E144" i="11"/>
  <c r="F143" i="11"/>
  <c r="E143" i="11"/>
  <c r="F142" i="11"/>
  <c r="E142" i="11"/>
  <c r="F141" i="11"/>
  <c r="E141" i="11"/>
  <c r="F140" i="11"/>
  <c r="E140" i="11"/>
  <c r="F139" i="11"/>
  <c r="E139" i="11"/>
  <c r="F138" i="11"/>
  <c r="E138" i="11"/>
  <c r="F137" i="11"/>
  <c r="E137" i="11"/>
  <c r="F136" i="11"/>
  <c r="E136" i="11"/>
  <c r="F135" i="11"/>
  <c r="E135" i="11"/>
  <c r="F134" i="11"/>
  <c r="E134" i="11"/>
  <c r="F133" i="11"/>
  <c r="E133" i="11"/>
  <c r="F132" i="11"/>
  <c r="E132" i="11"/>
  <c r="F131" i="11"/>
  <c r="E131" i="11"/>
  <c r="F130" i="11"/>
  <c r="E130" i="11"/>
  <c r="F129" i="11"/>
  <c r="E129" i="11"/>
  <c r="F128" i="11"/>
  <c r="E128" i="11"/>
  <c r="F127" i="11"/>
  <c r="E127" i="11"/>
  <c r="F126" i="11"/>
  <c r="E126" i="11"/>
  <c r="F125" i="11"/>
  <c r="E125" i="11"/>
  <c r="F124" i="11"/>
  <c r="E124" i="11"/>
  <c r="F123" i="11"/>
  <c r="E123" i="11"/>
  <c r="F122" i="11"/>
  <c r="E122" i="11"/>
  <c r="F121" i="11"/>
  <c r="E121" i="11"/>
  <c r="F120" i="11"/>
  <c r="E120" i="11"/>
  <c r="F119" i="11"/>
  <c r="E119" i="11"/>
  <c r="F118" i="11"/>
  <c r="E118" i="11"/>
  <c r="F117" i="11"/>
  <c r="E117" i="11"/>
  <c r="F116" i="11"/>
  <c r="E116" i="11"/>
  <c r="F115" i="11"/>
  <c r="E115" i="11"/>
  <c r="F114" i="11"/>
  <c r="E114" i="11"/>
  <c r="F113" i="11"/>
  <c r="E113" i="11"/>
  <c r="F112" i="11"/>
  <c r="E112" i="11"/>
  <c r="F111" i="11"/>
  <c r="E111" i="11"/>
  <c r="F110" i="11"/>
  <c r="E110" i="11"/>
  <c r="F109" i="11"/>
  <c r="E109" i="11"/>
  <c r="F108" i="11"/>
  <c r="E108" i="11"/>
  <c r="F107" i="11"/>
  <c r="E107" i="11"/>
  <c r="F106" i="11"/>
  <c r="E106" i="11"/>
  <c r="F105" i="11"/>
  <c r="E105" i="11"/>
  <c r="F104" i="11"/>
  <c r="E104" i="11"/>
  <c r="F103" i="11"/>
  <c r="E103" i="11"/>
  <c r="F102" i="11"/>
  <c r="E102" i="11"/>
  <c r="F101" i="11"/>
  <c r="E101" i="11"/>
  <c r="F100" i="11"/>
  <c r="E100" i="11"/>
  <c r="F99" i="11"/>
  <c r="E99" i="11"/>
  <c r="F98" i="11"/>
  <c r="E98" i="11"/>
  <c r="F97" i="11"/>
  <c r="E97" i="11"/>
  <c r="F96" i="11"/>
  <c r="E96" i="11"/>
  <c r="F95" i="11"/>
  <c r="E95" i="11"/>
  <c r="F94" i="11"/>
  <c r="E94" i="11"/>
  <c r="F93" i="11"/>
  <c r="E93" i="11"/>
  <c r="F92" i="11"/>
  <c r="E92" i="11"/>
  <c r="F91" i="11"/>
  <c r="E91" i="11"/>
  <c r="F90" i="11"/>
  <c r="E90" i="11"/>
  <c r="F89" i="11"/>
  <c r="E89" i="11"/>
  <c r="F88" i="11"/>
  <c r="E88" i="11"/>
  <c r="F87" i="11"/>
  <c r="E87" i="11"/>
  <c r="F86" i="11"/>
  <c r="E86" i="11"/>
  <c r="F85" i="11"/>
  <c r="E85" i="11"/>
  <c r="F84" i="11"/>
  <c r="E84" i="11"/>
  <c r="F83" i="11"/>
  <c r="E83" i="11"/>
  <c r="F82" i="11"/>
  <c r="E82" i="11"/>
  <c r="F81" i="11"/>
  <c r="E81" i="11"/>
  <c r="F80" i="11"/>
  <c r="E80" i="11"/>
  <c r="F79" i="11"/>
  <c r="E79" i="11"/>
  <c r="F78" i="11"/>
  <c r="E78" i="11"/>
  <c r="F77" i="11"/>
  <c r="E77" i="11"/>
  <c r="F76" i="11"/>
  <c r="E76" i="11"/>
  <c r="F75" i="11"/>
  <c r="E75" i="11"/>
  <c r="F74" i="11"/>
  <c r="E74" i="11"/>
  <c r="F73" i="11"/>
  <c r="E73" i="11"/>
  <c r="F72" i="11"/>
  <c r="E72" i="11"/>
  <c r="F71" i="11"/>
  <c r="E71" i="11"/>
  <c r="F70" i="11"/>
  <c r="E70" i="11"/>
  <c r="F69" i="11"/>
  <c r="E69" i="11"/>
  <c r="F68" i="11"/>
  <c r="E68" i="11"/>
  <c r="F67" i="11"/>
  <c r="E67" i="11"/>
  <c r="F66" i="11"/>
  <c r="E66" i="11"/>
  <c r="F65" i="11"/>
  <c r="E65" i="11"/>
  <c r="F64" i="11"/>
  <c r="E64" i="11"/>
  <c r="F63" i="11"/>
  <c r="E63" i="11"/>
  <c r="F62" i="11"/>
  <c r="E62" i="11"/>
  <c r="F61" i="11"/>
  <c r="E61" i="11"/>
  <c r="F60" i="11"/>
  <c r="E60" i="11"/>
  <c r="F59" i="11"/>
  <c r="E59" i="11"/>
  <c r="F58" i="11"/>
  <c r="E58" i="11"/>
  <c r="F57" i="11"/>
  <c r="E57" i="11"/>
  <c r="F56" i="11"/>
  <c r="E56" i="11"/>
  <c r="F55" i="11"/>
  <c r="E55" i="11"/>
  <c r="F54" i="11"/>
  <c r="E54" i="11"/>
  <c r="F53" i="11"/>
  <c r="E53" i="11"/>
  <c r="F52" i="11"/>
  <c r="E52" i="11"/>
  <c r="F51" i="11"/>
  <c r="E51" i="11"/>
  <c r="F50" i="11"/>
  <c r="E50" i="11"/>
  <c r="F49" i="11"/>
  <c r="E49" i="11"/>
  <c r="F48" i="11"/>
  <c r="E48" i="11"/>
  <c r="F47" i="11"/>
  <c r="E47" i="11"/>
  <c r="F46" i="11"/>
  <c r="E46" i="11"/>
  <c r="F45" i="11"/>
  <c r="E45" i="11"/>
  <c r="F44" i="11"/>
  <c r="E44" i="11"/>
  <c r="F43" i="11"/>
  <c r="E43" i="11"/>
  <c r="F42" i="11"/>
  <c r="E42" i="11"/>
  <c r="F41" i="11"/>
  <c r="E41" i="11"/>
  <c r="F40" i="11"/>
  <c r="E40" i="11"/>
  <c r="F39" i="11"/>
  <c r="E39" i="11"/>
  <c r="F38" i="11"/>
  <c r="E38" i="11"/>
  <c r="F37" i="11"/>
  <c r="E37" i="11"/>
  <c r="F36" i="11"/>
  <c r="E36" i="11"/>
  <c r="F35" i="11"/>
  <c r="E35" i="11"/>
  <c r="F34" i="11"/>
  <c r="E34" i="11"/>
  <c r="F33" i="11"/>
  <c r="E33" i="11"/>
  <c r="F32" i="11"/>
  <c r="E32" i="11"/>
  <c r="F31" i="11"/>
  <c r="E31" i="11"/>
  <c r="F30" i="11"/>
  <c r="E30" i="11"/>
  <c r="F29" i="11"/>
  <c r="E29" i="11"/>
  <c r="F28" i="11"/>
  <c r="E28" i="11"/>
  <c r="F27" i="11"/>
  <c r="E27" i="11"/>
  <c r="F26" i="11"/>
  <c r="E26" i="11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F6" i="11"/>
  <c r="E6" i="11"/>
  <c r="F5" i="11"/>
  <c r="E5" i="11"/>
  <c r="F4" i="11"/>
  <c r="E4" i="11"/>
  <c r="F3" i="11"/>
  <c r="E3" i="11"/>
  <c r="F2" i="11"/>
  <c r="E2" i="11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1222" i="10"/>
  <c r="E1223" i="10"/>
  <c r="E1224" i="10"/>
  <c r="E1225" i="10"/>
  <c r="E1226" i="10"/>
  <c r="E1227" i="10"/>
  <c r="E1228" i="10"/>
  <c r="E1229" i="10"/>
  <c r="E1230" i="10"/>
  <c r="E1231" i="10"/>
  <c r="E1232" i="10"/>
  <c r="E1233" i="10"/>
  <c r="E1234" i="10"/>
  <c r="E1235" i="10"/>
  <c r="E1236" i="10"/>
  <c r="E1237" i="10"/>
  <c r="E1238" i="10"/>
  <c r="E1239" i="10"/>
  <c r="E1240" i="10"/>
  <c r="E1241" i="10"/>
  <c r="E1242" i="10"/>
  <c r="E1243" i="10"/>
  <c r="E1244" i="10"/>
  <c r="E1245" i="10"/>
  <c r="E1246" i="10"/>
  <c r="E1247" i="10"/>
  <c r="E1248" i="10"/>
  <c r="E1249" i="10"/>
  <c r="E1250" i="10"/>
  <c r="E1251" i="10"/>
  <c r="E1252" i="10"/>
  <c r="E1253" i="10"/>
  <c r="E1254" i="10"/>
  <c r="E1255" i="10"/>
  <c r="E1256" i="10"/>
  <c r="E1257" i="10"/>
  <c r="E1258" i="10"/>
  <c r="E1259" i="10"/>
  <c r="E1260" i="10"/>
  <c r="E1261" i="10"/>
  <c r="E1262" i="10"/>
  <c r="E1263" i="10"/>
  <c r="E1264" i="10"/>
  <c r="E1265" i="10"/>
  <c r="E1266" i="10"/>
  <c r="E1267" i="10"/>
  <c r="E1268" i="10"/>
  <c r="E1269" i="10"/>
  <c r="E1270" i="10"/>
  <c r="E1271" i="10"/>
  <c r="E1272" i="10"/>
  <c r="E1273" i="10"/>
  <c r="E1274" i="10"/>
  <c r="E1275" i="10"/>
  <c r="E1276" i="10"/>
  <c r="E1277" i="10"/>
  <c r="E1278" i="10"/>
  <c r="E1279" i="10"/>
  <c r="E1280" i="10"/>
  <c r="E1281" i="10"/>
  <c r="E1282" i="10"/>
  <c r="E1283" i="10"/>
  <c r="E1284" i="10"/>
  <c r="E1285" i="10"/>
  <c r="E1286" i="10"/>
  <c r="E1287" i="10"/>
  <c r="E1288" i="10"/>
  <c r="E1289" i="10"/>
  <c r="E1290" i="10"/>
  <c r="E1291" i="10"/>
  <c r="E1292" i="10"/>
  <c r="E1293" i="10"/>
  <c r="E1294" i="10"/>
  <c r="E1295" i="10"/>
  <c r="E1296" i="10"/>
  <c r="E1297" i="10"/>
  <c r="E1298" i="10"/>
  <c r="E1299" i="10"/>
  <c r="E1300" i="10"/>
  <c r="E1301" i="10"/>
  <c r="E1302" i="10"/>
  <c r="E1303" i="10"/>
  <c r="E1304" i="10"/>
  <c r="E1305" i="10"/>
  <c r="E1306" i="10"/>
  <c r="E1307" i="10"/>
  <c r="E1308" i="10"/>
  <c r="E1309" i="10"/>
  <c r="E1310" i="10"/>
  <c r="E1311" i="10"/>
  <c r="E1312" i="10"/>
  <c r="E1313" i="10"/>
  <c r="E1314" i="10"/>
  <c r="E1315" i="10"/>
  <c r="E1316" i="10"/>
  <c r="E1317" i="10"/>
  <c r="E1318" i="10"/>
  <c r="E1319" i="10"/>
  <c r="E1320" i="10"/>
  <c r="E1321" i="10"/>
  <c r="E1322" i="10"/>
  <c r="E1323" i="10"/>
  <c r="E1324" i="10"/>
  <c r="E1325" i="10"/>
  <c r="E1326" i="10"/>
  <c r="E1327" i="10"/>
  <c r="E1328" i="10"/>
  <c r="E1329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797" i="10"/>
  <c r="E797" i="10"/>
  <c r="F796" i="10"/>
  <c r="E796" i="10"/>
  <c r="F795" i="10"/>
  <c r="E795" i="10"/>
  <c r="F794" i="10"/>
  <c r="E794" i="10"/>
  <c r="F793" i="10"/>
  <c r="E793" i="10"/>
  <c r="F792" i="10"/>
  <c r="E792" i="10"/>
  <c r="F791" i="10"/>
  <c r="E791" i="10"/>
  <c r="F790" i="10"/>
  <c r="E790" i="10"/>
  <c r="F789" i="10"/>
  <c r="E789" i="10"/>
  <c r="F788" i="10"/>
  <c r="E788" i="10"/>
  <c r="F787" i="10"/>
  <c r="E787" i="10"/>
  <c r="F786" i="10"/>
  <c r="E786" i="10"/>
  <c r="F785" i="10"/>
  <c r="E785" i="10"/>
  <c r="F784" i="10"/>
  <c r="E784" i="10"/>
  <c r="F783" i="10"/>
  <c r="E783" i="10"/>
  <c r="F782" i="10"/>
  <c r="E782" i="10"/>
  <c r="F781" i="10"/>
  <c r="E781" i="10"/>
  <c r="F780" i="10"/>
  <c r="E780" i="10"/>
  <c r="F779" i="10"/>
  <c r="E779" i="10"/>
  <c r="F778" i="10"/>
  <c r="E778" i="10"/>
  <c r="F777" i="10"/>
  <c r="E777" i="10"/>
  <c r="F776" i="10"/>
  <c r="E776" i="10"/>
  <c r="F775" i="10"/>
  <c r="E775" i="10"/>
  <c r="F774" i="10"/>
  <c r="E774" i="10"/>
  <c r="F773" i="10"/>
  <c r="E773" i="10"/>
  <c r="F772" i="10"/>
  <c r="E772" i="10"/>
  <c r="F771" i="10"/>
  <c r="E771" i="10"/>
  <c r="F770" i="10"/>
  <c r="E770" i="10"/>
  <c r="F769" i="10"/>
  <c r="E769" i="10"/>
  <c r="F768" i="10"/>
  <c r="E768" i="10"/>
  <c r="F767" i="10"/>
  <c r="E767" i="10"/>
  <c r="F766" i="10"/>
  <c r="E766" i="10"/>
  <c r="F765" i="10"/>
  <c r="E765" i="10"/>
  <c r="F764" i="10"/>
  <c r="E764" i="10"/>
  <c r="F763" i="10"/>
  <c r="E763" i="10"/>
  <c r="F762" i="10"/>
  <c r="E762" i="10"/>
  <c r="F761" i="10"/>
  <c r="E761" i="10"/>
  <c r="F760" i="10"/>
  <c r="E760" i="10"/>
  <c r="F759" i="10"/>
  <c r="E759" i="10"/>
  <c r="F758" i="10"/>
  <c r="E758" i="10"/>
  <c r="F757" i="10"/>
  <c r="E757" i="10"/>
  <c r="F756" i="10"/>
  <c r="E756" i="10"/>
  <c r="F755" i="10"/>
  <c r="E755" i="10"/>
  <c r="F754" i="10"/>
  <c r="E754" i="10"/>
  <c r="F753" i="10"/>
  <c r="E753" i="10"/>
  <c r="F752" i="10"/>
  <c r="E752" i="10"/>
  <c r="F751" i="10"/>
  <c r="E751" i="10"/>
  <c r="F750" i="10"/>
  <c r="E750" i="10"/>
  <c r="F749" i="10"/>
  <c r="E749" i="10"/>
  <c r="F748" i="10"/>
  <c r="E748" i="10"/>
  <c r="F747" i="10"/>
  <c r="E747" i="10"/>
  <c r="F746" i="10"/>
  <c r="E746" i="10"/>
  <c r="F745" i="10"/>
  <c r="E745" i="10"/>
  <c r="F744" i="10"/>
  <c r="E744" i="10"/>
  <c r="F743" i="10"/>
  <c r="E743" i="10"/>
  <c r="F742" i="10"/>
  <c r="E742" i="10"/>
  <c r="F741" i="10"/>
  <c r="E741" i="10"/>
  <c r="F740" i="10"/>
  <c r="E740" i="10"/>
  <c r="F739" i="10"/>
  <c r="E739" i="10"/>
  <c r="F738" i="10"/>
  <c r="E738" i="10"/>
  <c r="F737" i="10"/>
  <c r="E737" i="10"/>
  <c r="F736" i="10"/>
  <c r="E736" i="10"/>
  <c r="F735" i="10"/>
  <c r="E735" i="10"/>
  <c r="F734" i="10"/>
  <c r="E734" i="10"/>
  <c r="F733" i="10"/>
  <c r="E733" i="10"/>
  <c r="F732" i="10"/>
  <c r="E732" i="10"/>
  <c r="F731" i="10"/>
  <c r="E731" i="10"/>
  <c r="F730" i="10"/>
  <c r="E730" i="10"/>
  <c r="F729" i="10"/>
  <c r="E729" i="10"/>
  <c r="F728" i="10"/>
  <c r="E728" i="10"/>
  <c r="F727" i="10"/>
  <c r="E727" i="10"/>
  <c r="F726" i="10"/>
  <c r="E726" i="10"/>
  <c r="F725" i="10"/>
  <c r="E725" i="10"/>
  <c r="F724" i="10"/>
  <c r="E724" i="10"/>
  <c r="F723" i="10"/>
  <c r="E723" i="10"/>
  <c r="F722" i="10"/>
  <c r="E722" i="10"/>
  <c r="F721" i="10"/>
  <c r="E721" i="10"/>
  <c r="F720" i="10"/>
  <c r="E720" i="10"/>
  <c r="F719" i="10"/>
  <c r="E719" i="10"/>
  <c r="F718" i="10"/>
  <c r="E718" i="10"/>
  <c r="F717" i="10"/>
  <c r="E717" i="10"/>
  <c r="F716" i="10"/>
  <c r="E716" i="10"/>
  <c r="F715" i="10"/>
  <c r="E715" i="10"/>
  <c r="F714" i="10"/>
  <c r="E714" i="10"/>
  <c r="F713" i="10"/>
  <c r="E713" i="10"/>
  <c r="F712" i="10"/>
  <c r="E712" i="10"/>
  <c r="F711" i="10"/>
  <c r="E711" i="10"/>
  <c r="F710" i="10"/>
  <c r="E710" i="10"/>
  <c r="F709" i="10"/>
  <c r="E709" i="10"/>
  <c r="F708" i="10"/>
  <c r="E708" i="10"/>
  <c r="F707" i="10"/>
  <c r="E707" i="10"/>
  <c r="F706" i="10"/>
  <c r="E706" i="10"/>
  <c r="F705" i="10"/>
  <c r="E705" i="10"/>
  <c r="F704" i="10"/>
  <c r="E704" i="10"/>
  <c r="F703" i="10"/>
  <c r="E703" i="10"/>
  <c r="F702" i="10"/>
  <c r="E702" i="10"/>
  <c r="F701" i="10"/>
  <c r="E701" i="10"/>
  <c r="F700" i="10"/>
  <c r="E700" i="10"/>
  <c r="F699" i="10"/>
  <c r="E699" i="10"/>
  <c r="F698" i="10"/>
  <c r="E698" i="10"/>
  <c r="F697" i="10"/>
  <c r="E697" i="10"/>
  <c r="F696" i="10"/>
  <c r="E696" i="10"/>
  <c r="F695" i="10"/>
  <c r="E695" i="10"/>
  <c r="F694" i="10"/>
  <c r="E694" i="10"/>
  <c r="F693" i="10"/>
  <c r="E693" i="10"/>
  <c r="F692" i="10"/>
  <c r="E692" i="10"/>
  <c r="F691" i="10"/>
  <c r="E691" i="10"/>
  <c r="F690" i="10"/>
  <c r="E690" i="10"/>
  <c r="F689" i="10"/>
  <c r="E689" i="10"/>
  <c r="F688" i="10"/>
  <c r="E688" i="10"/>
  <c r="F687" i="10"/>
  <c r="E687" i="10"/>
  <c r="F686" i="10"/>
  <c r="E686" i="10"/>
  <c r="F685" i="10"/>
  <c r="E685" i="10"/>
  <c r="F684" i="10"/>
  <c r="E684" i="10"/>
  <c r="F683" i="10"/>
  <c r="E683" i="10"/>
  <c r="F682" i="10"/>
  <c r="E682" i="10"/>
  <c r="F681" i="10"/>
  <c r="E681" i="10"/>
  <c r="F680" i="10"/>
  <c r="E680" i="10"/>
  <c r="F679" i="10"/>
  <c r="E679" i="10"/>
  <c r="F678" i="10"/>
  <c r="E678" i="10"/>
  <c r="F677" i="10"/>
  <c r="E677" i="10"/>
  <c r="F676" i="10"/>
  <c r="E676" i="10"/>
  <c r="F675" i="10"/>
  <c r="E675" i="10"/>
  <c r="F674" i="10"/>
  <c r="E674" i="10"/>
  <c r="F673" i="10"/>
  <c r="E673" i="10"/>
  <c r="F672" i="10"/>
  <c r="E672" i="10"/>
  <c r="F671" i="10"/>
  <c r="E671" i="10"/>
  <c r="F670" i="10"/>
  <c r="E670" i="10"/>
  <c r="F669" i="10"/>
  <c r="E669" i="10"/>
  <c r="F668" i="10"/>
  <c r="E668" i="10"/>
  <c r="F667" i="10"/>
  <c r="E667" i="10"/>
  <c r="F666" i="10"/>
  <c r="E666" i="10"/>
  <c r="F665" i="10"/>
  <c r="E665" i="10"/>
  <c r="F664" i="10"/>
  <c r="E664" i="10"/>
  <c r="F663" i="10"/>
  <c r="E663" i="10"/>
  <c r="F662" i="10"/>
  <c r="E662" i="10"/>
  <c r="F661" i="10"/>
  <c r="E661" i="10"/>
  <c r="F660" i="10"/>
  <c r="E660" i="10"/>
  <c r="F659" i="10"/>
  <c r="E659" i="10"/>
  <c r="F658" i="10"/>
  <c r="E658" i="10"/>
  <c r="F657" i="10"/>
  <c r="E657" i="10"/>
  <c r="F656" i="10"/>
  <c r="E656" i="10"/>
  <c r="F655" i="10"/>
  <c r="E655" i="10"/>
  <c r="F654" i="10"/>
  <c r="E654" i="10"/>
  <c r="F653" i="10"/>
  <c r="E653" i="10"/>
  <c r="F652" i="10"/>
  <c r="E652" i="10"/>
  <c r="F651" i="10"/>
  <c r="E651" i="10"/>
  <c r="F650" i="10"/>
  <c r="E650" i="10"/>
  <c r="F649" i="10"/>
  <c r="E649" i="10"/>
  <c r="F648" i="10"/>
  <c r="E648" i="10"/>
  <c r="F647" i="10"/>
  <c r="E647" i="10"/>
  <c r="F646" i="10"/>
  <c r="E646" i="10"/>
  <c r="F645" i="10"/>
  <c r="E645" i="10"/>
  <c r="F644" i="10"/>
  <c r="E644" i="10"/>
  <c r="F643" i="10"/>
  <c r="E643" i="10"/>
  <c r="F642" i="10"/>
  <c r="E642" i="10"/>
  <c r="F641" i="10"/>
  <c r="E641" i="10"/>
  <c r="F640" i="10"/>
  <c r="E640" i="10"/>
  <c r="F639" i="10"/>
  <c r="E639" i="10"/>
  <c r="F638" i="10"/>
  <c r="E638" i="10"/>
  <c r="F637" i="10"/>
  <c r="E637" i="10"/>
  <c r="F636" i="10"/>
  <c r="E636" i="10"/>
  <c r="F635" i="10"/>
  <c r="E635" i="10"/>
  <c r="F634" i="10"/>
  <c r="E634" i="10"/>
  <c r="F633" i="10"/>
  <c r="E633" i="10"/>
  <c r="F632" i="10"/>
  <c r="E632" i="10"/>
  <c r="F631" i="10"/>
  <c r="E631" i="10"/>
  <c r="F630" i="10"/>
  <c r="E630" i="10"/>
  <c r="F629" i="10"/>
  <c r="E629" i="10"/>
  <c r="F628" i="10"/>
  <c r="E628" i="10"/>
  <c r="F627" i="10"/>
  <c r="E627" i="10"/>
  <c r="F626" i="10"/>
  <c r="E626" i="10"/>
  <c r="F625" i="10"/>
  <c r="E625" i="10"/>
  <c r="F624" i="10"/>
  <c r="E624" i="10"/>
  <c r="F623" i="10"/>
  <c r="E623" i="10"/>
  <c r="F622" i="10"/>
  <c r="E622" i="10"/>
  <c r="F621" i="10"/>
  <c r="E621" i="10"/>
  <c r="F620" i="10"/>
  <c r="E620" i="10"/>
  <c r="F619" i="10"/>
  <c r="E619" i="10"/>
  <c r="F618" i="10"/>
  <c r="E618" i="10"/>
  <c r="F617" i="10"/>
  <c r="E617" i="10"/>
  <c r="F616" i="10"/>
  <c r="E616" i="10"/>
  <c r="F615" i="10"/>
  <c r="E615" i="10"/>
  <c r="F614" i="10"/>
  <c r="E614" i="10"/>
  <c r="F613" i="10"/>
  <c r="E613" i="10"/>
  <c r="F612" i="10"/>
  <c r="E612" i="10"/>
  <c r="F611" i="10"/>
  <c r="E611" i="10"/>
  <c r="F610" i="10"/>
  <c r="E610" i="10"/>
  <c r="F609" i="10"/>
  <c r="E609" i="10"/>
  <c r="F608" i="10"/>
  <c r="E608" i="10"/>
  <c r="F607" i="10"/>
  <c r="E607" i="10"/>
  <c r="F606" i="10"/>
  <c r="E606" i="10"/>
  <c r="F605" i="10"/>
  <c r="E605" i="10"/>
  <c r="F604" i="10"/>
  <c r="E604" i="10"/>
  <c r="F603" i="10"/>
  <c r="E603" i="10"/>
  <c r="F602" i="10"/>
  <c r="E602" i="10"/>
  <c r="F601" i="10"/>
  <c r="E601" i="10"/>
  <c r="F600" i="10"/>
  <c r="E600" i="10"/>
  <c r="F599" i="10"/>
  <c r="E599" i="10"/>
  <c r="F598" i="10"/>
  <c r="E598" i="10"/>
  <c r="F597" i="10"/>
  <c r="E597" i="10"/>
  <c r="F596" i="10"/>
  <c r="E596" i="10"/>
  <c r="F595" i="10"/>
  <c r="E595" i="10"/>
  <c r="F594" i="10"/>
  <c r="E594" i="10"/>
  <c r="F593" i="10"/>
  <c r="E593" i="10"/>
  <c r="F592" i="10"/>
  <c r="E592" i="10"/>
  <c r="F591" i="10"/>
  <c r="E591" i="10"/>
  <c r="F590" i="10"/>
  <c r="E590" i="10"/>
  <c r="F589" i="10"/>
  <c r="E589" i="10"/>
  <c r="F588" i="10"/>
  <c r="E588" i="10"/>
  <c r="F587" i="10"/>
  <c r="E587" i="10"/>
  <c r="F586" i="10"/>
  <c r="E586" i="10"/>
  <c r="F585" i="10"/>
  <c r="E585" i="10"/>
  <c r="F584" i="10"/>
  <c r="E584" i="10"/>
  <c r="F583" i="10"/>
  <c r="E583" i="10"/>
  <c r="F582" i="10"/>
  <c r="E582" i="10"/>
  <c r="F581" i="10"/>
  <c r="E581" i="10"/>
  <c r="F580" i="10"/>
  <c r="E580" i="10"/>
  <c r="F579" i="10"/>
  <c r="E579" i="10"/>
  <c r="F578" i="10"/>
  <c r="E578" i="10"/>
  <c r="F577" i="10"/>
  <c r="E577" i="10"/>
  <c r="F576" i="10"/>
  <c r="E576" i="10"/>
  <c r="F575" i="10"/>
  <c r="E575" i="10"/>
  <c r="F574" i="10"/>
  <c r="E574" i="10"/>
  <c r="F573" i="10"/>
  <c r="E573" i="10"/>
  <c r="F572" i="10"/>
  <c r="E572" i="10"/>
  <c r="F571" i="10"/>
  <c r="E571" i="10"/>
  <c r="F570" i="10"/>
  <c r="E570" i="10"/>
  <c r="F569" i="10"/>
  <c r="E569" i="10"/>
  <c r="F568" i="10"/>
  <c r="E568" i="10"/>
  <c r="F567" i="10"/>
  <c r="E567" i="10"/>
  <c r="F566" i="10"/>
  <c r="E566" i="10"/>
  <c r="F565" i="10"/>
  <c r="E565" i="10"/>
  <c r="F564" i="10"/>
  <c r="E564" i="10"/>
  <c r="F563" i="10"/>
  <c r="E563" i="10"/>
  <c r="F562" i="10"/>
  <c r="E562" i="10"/>
  <c r="F561" i="10"/>
  <c r="E561" i="10"/>
  <c r="F560" i="10"/>
  <c r="E560" i="10"/>
  <c r="F559" i="10"/>
  <c r="E559" i="10"/>
  <c r="F558" i="10"/>
  <c r="E558" i="10"/>
  <c r="F557" i="10"/>
  <c r="E557" i="10"/>
  <c r="F556" i="10"/>
  <c r="E556" i="10"/>
  <c r="F555" i="10"/>
  <c r="E555" i="10"/>
  <c r="F554" i="10"/>
  <c r="E554" i="10"/>
  <c r="F553" i="10"/>
  <c r="E553" i="10"/>
  <c r="F552" i="10"/>
  <c r="E552" i="10"/>
  <c r="F551" i="10"/>
  <c r="E551" i="10"/>
  <c r="F550" i="10"/>
  <c r="E550" i="10"/>
  <c r="F549" i="10"/>
  <c r="E549" i="10"/>
  <c r="F548" i="10"/>
  <c r="E548" i="10"/>
  <c r="F547" i="10"/>
  <c r="E547" i="10"/>
  <c r="F546" i="10"/>
  <c r="E546" i="10"/>
  <c r="F545" i="10"/>
  <c r="E545" i="10"/>
  <c r="F544" i="10"/>
  <c r="E544" i="10"/>
  <c r="F543" i="10"/>
  <c r="E543" i="10"/>
  <c r="F542" i="10"/>
  <c r="E542" i="10"/>
  <c r="F541" i="10"/>
  <c r="E541" i="10"/>
  <c r="F540" i="10"/>
  <c r="E540" i="10"/>
  <c r="F539" i="10"/>
  <c r="E539" i="10"/>
  <c r="F538" i="10"/>
  <c r="E538" i="10"/>
  <c r="F537" i="10"/>
  <c r="E537" i="10"/>
  <c r="F536" i="10"/>
  <c r="E536" i="10"/>
  <c r="F535" i="10"/>
  <c r="E535" i="10"/>
  <c r="F534" i="10"/>
  <c r="E534" i="10"/>
  <c r="F533" i="10"/>
  <c r="E533" i="10"/>
  <c r="F532" i="10"/>
  <c r="E532" i="10"/>
  <c r="F531" i="10"/>
  <c r="E531" i="10"/>
  <c r="F530" i="10"/>
  <c r="E530" i="10"/>
  <c r="F529" i="10"/>
  <c r="E529" i="10"/>
  <c r="F528" i="10"/>
  <c r="E528" i="10"/>
  <c r="F527" i="10"/>
  <c r="E527" i="10"/>
  <c r="F526" i="10"/>
  <c r="E526" i="10"/>
  <c r="F525" i="10"/>
  <c r="E525" i="10"/>
  <c r="F524" i="10"/>
  <c r="E524" i="10"/>
  <c r="F523" i="10"/>
  <c r="E523" i="10"/>
  <c r="F522" i="10"/>
  <c r="E522" i="10"/>
  <c r="F521" i="10"/>
  <c r="E521" i="10"/>
  <c r="F520" i="10"/>
  <c r="E520" i="10"/>
  <c r="F519" i="10"/>
  <c r="E519" i="10"/>
  <c r="F518" i="10"/>
  <c r="E518" i="10"/>
  <c r="F517" i="10"/>
  <c r="E517" i="10"/>
  <c r="F516" i="10"/>
  <c r="E516" i="10"/>
  <c r="F515" i="10"/>
  <c r="E515" i="10"/>
  <c r="F514" i="10"/>
  <c r="E514" i="10"/>
  <c r="F513" i="10"/>
  <c r="E513" i="10"/>
  <c r="F512" i="10"/>
  <c r="E512" i="10"/>
  <c r="F511" i="10"/>
  <c r="E511" i="10"/>
  <c r="F510" i="10"/>
  <c r="E510" i="10"/>
  <c r="F509" i="10"/>
  <c r="E509" i="10"/>
  <c r="F508" i="10"/>
  <c r="E508" i="10"/>
  <c r="F507" i="10"/>
  <c r="E507" i="10"/>
  <c r="F506" i="10"/>
  <c r="E506" i="10"/>
  <c r="F505" i="10"/>
  <c r="E505" i="10"/>
  <c r="F504" i="10"/>
  <c r="E504" i="10"/>
  <c r="F503" i="10"/>
  <c r="E503" i="10"/>
  <c r="F502" i="10"/>
  <c r="E502" i="10"/>
  <c r="F501" i="10"/>
  <c r="E501" i="10"/>
  <c r="F500" i="10"/>
  <c r="E500" i="10"/>
  <c r="F499" i="10"/>
  <c r="E499" i="10"/>
  <c r="F498" i="10"/>
  <c r="E498" i="10"/>
  <c r="F497" i="10"/>
  <c r="E497" i="10"/>
  <c r="F496" i="10"/>
  <c r="E496" i="10"/>
  <c r="F495" i="10"/>
  <c r="E495" i="10"/>
  <c r="F494" i="10"/>
  <c r="E494" i="10"/>
  <c r="F493" i="10"/>
  <c r="E493" i="10"/>
  <c r="F492" i="10"/>
  <c r="E492" i="10"/>
  <c r="F491" i="10"/>
  <c r="E491" i="10"/>
  <c r="F490" i="10"/>
  <c r="E490" i="10"/>
  <c r="F489" i="10"/>
  <c r="E489" i="10"/>
  <c r="F488" i="10"/>
  <c r="E488" i="10"/>
  <c r="F487" i="10"/>
  <c r="E487" i="10"/>
  <c r="F486" i="10"/>
  <c r="E486" i="10"/>
  <c r="F485" i="10"/>
  <c r="E485" i="10"/>
  <c r="F484" i="10"/>
  <c r="E484" i="10"/>
  <c r="F483" i="10"/>
  <c r="E483" i="10"/>
  <c r="F482" i="10"/>
  <c r="E482" i="10"/>
  <c r="F481" i="10"/>
  <c r="E481" i="10"/>
  <c r="F480" i="10"/>
  <c r="E480" i="10"/>
  <c r="F479" i="10"/>
  <c r="E479" i="10"/>
  <c r="F478" i="10"/>
  <c r="E478" i="10"/>
  <c r="F477" i="10"/>
  <c r="E477" i="10"/>
  <c r="F476" i="10"/>
  <c r="E476" i="10"/>
  <c r="F475" i="10"/>
  <c r="E475" i="10"/>
  <c r="F474" i="10"/>
  <c r="E474" i="10"/>
  <c r="F473" i="10"/>
  <c r="E473" i="10"/>
  <c r="F472" i="10"/>
  <c r="E472" i="10"/>
  <c r="F471" i="10"/>
  <c r="E471" i="10"/>
  <c r="F470" i="10"/>
  <c r="E470" i="10"/>
  <c r="F469" i="10"/>
  <c r="E469" i="10"/>
  <c r="F468" i="10"/>
  <c r="E468" i="10"/>
  <c r="F467" i="10"/>
  <c r="E467" i="10"/>
  <c r="F466" i="10"/>
  <c r="E466" i="10"/>
  <c r="F465" i="10"/>
  <c r="E465" i="10"/>
  <c r="F464" i="10"/>
  <c r="E464" i="10"/>
  <c r="F463" i="10"/>
  <c r="E463" i="10"/>
  <c r="F462" i="10"/>
  <c r="E462" i="10"/>
  <c r="F461" i="10"/>
  <c r="E461" i="10"/>
  <c r="F460" i="10"/>
  <c r="E460" i="10"/>
  <c r="F459" i="10"/>
  <c r="E459" i="10"/>
  <c r="F458" i="10"/>
  <c r="E458" i="10"/>
  <c r="F457" i="10"/>
  <c r="E457" i="10"/>
  <c r="F456" i="10"/>
  <c r="E456" i="10"/>
  <c r="F455" i="10"/>
  <c r="E455" i="10"/>
  <c r="F454" i="10"/>
  <c r="E454" i="10"/>
  <c r="F453" i="10"/>
  <c r="E453" i="10"/>
  <c r="F452" i="10"/>
  <c r="E452" i="10"/>
  <c r="F451" i="10"/>
  <c r="E451" i="10"/>
  <c r="F450" i="10"/>
  <c r="E450" i="10"/>
  <c r="F449" i="10"/>
  <c r="E449" i="10"/>
  <c r="F448" i="10"/>
  <c r="E448" i="10"/>
  <c r="F447" i="10"/>
  <c r="E447" i="10"/>
  <c r="F446" i="10"/>
  <c r="E446" i="10"/>
  <c r="F445" i="10"/>
  <c r="E445" i="10"/>
  <c r="F444" i="10"/>
  <c r="E444" i="10"/>
  <c r="F443" i="10"/>
  <c r="E443" i="10"/>
  <c r="F442" i="10"/>
  <c r="E442" i="10"/>
  <c r="F441" i="10"/>
  <c r="E441" i="10"/>
  <c r="F440" i="10"/>
  <c r="E440" i="10"/>
  <c r="F439" i="10"/>
  <c r="E439" i="10"/>
  <c r="F438" i="10"/>
  <c r="E438" i="10"/>
  <c r="F437" i="10"/>
  <c r="E437" i="10"/>
  <c r="F436" i="10"/>
  <c r="E436" i="10"/>
  <c r="F435" i="10"/>
  <c r="E435" i="10"/>
  <c r="F434" i="10"/>
  <c r="E434" i="10"/>
  <c r="F433" i="10"/>
  <c r="E433" i="10"/>
  <c r="F432" i="10"/>
  <c r="E432" i="10"/>
  <c r="F431" i="10"/>
  <c r="E431" i="10"/>
  <c r="F430" i="10"/>
  <c r="E430" i="10"/>
  <c r="F429" i="10"/>
  <c r="E429" i="10"/>
  <c r="F428" i="10"/>
  <c r="E428" i="10"/>
  <c r="F427" i="10"/>
  <c r="E427" i="10"/>
  <c r="F426" i="10"/>
  <c r="E426" i="10"/>
  <c r="F425" i="10"/>
  <c r="E425" i="10"/>
  <c r="F424" i="10"/>
  <c r="E424" i="10"/>
  <c r="F423" i="10"/>
  <c r="E423" i="10"/>
  <c r="F422" i="10"/>
  <c r="E422" i="10"/>
  <c r="F421" i="10"/>
  <c r="E421" i="10"/>
  <c r="F420" i="10"/>
  <c r="E420" i="10"/>
  <c r="F419" i="10"/>
  <c r="E419" i="10"/>
  <c r="F418" i="10"/>
  <c r="E418" i="10"/>
  <c r="F417" i="10"/>
  <c r="E417" i="10"/>
  <c r="F416" i="10"/>
  <c r="E416" i="10"/>
  <c r="F415" i="10"/>
  <c r="E415" i="10"/>
  <c r="F414" i="10"/>
  <c r="E414" i="10"/>
  <c r="F413" i="10"/>
  <c r="E413" i="10"/>
  <c r="F412" i="10"/>
  <c r="E412" i="10"/>
  <c r="F411" i="10"/>
  <c r="E411" i="10"/>
  <c r="F410" i="10"/>
  <c r="E410" i="10"/>
  <c r="F409" i="10"/>
  <c r="E409" i="10"/>
  <c r="F408" i="10"/>
  <c r="E408" i="10"/>
  <c r="F407" i="10"/>
  <c r="E407" i="10"/>
  <c r="F406" i="10"/>
  <c r="E406" i="10"/>
  <c r="F405" i="10"/>
  <c r="E405" i="10"/>
  <c r="F404" i="10"/>
  <c r="E404" i="10"/>
  <c r="F403" i="10"/>
  <c r="E403" i="10"/>
  <c r="F402" i="10"/>
  <c r="E402" i="10"/>
  <c r="F401" i="10"/>
  <c r="E401" i="10"/>
  <c r="F400" i="10"/>
  <c r="E400" i="10"/>
  <c r="F399" i="10"/>
  <c r="E399" i="10"/>
  <c r="F398" i="10"/>
  <c r="E398" i="10"/>
  <c r="F397" i="10"/>
  <c r="E397" i="10"/>
  <c r="F396" i="10"/>
  <c r="E396" i="10"/>
  <c r="F395" i="10"/>
  <c r="E395" i="10"/>
  <c r="F394" i="10"/>
  <c r="E394" i="10"/>
  <c r="F393" i="10"/>
  <c r="E393" i="10"/>
  <c r="F392" i="10"/>
  <c r="E392" i="10"/>
  <c r="F391" i="10"/>
  <c r="E391" i="10"/>
  <c r="F390" i="10"/>
  <c r="E390" i="10"/>
  <c r="F389" i="10"/>
  <c r="E389" i="10"/>
  <c r="F388" i="10"/>
  <c r="E388" i="10"/>
  <c r="F387" i="10"/>
  <c r="E387" i="10"/>
  <c r="F386" i="10"/>
  <c r="E386" i="10"/>
  <c r="F385" i="10"/>
  <c r="E385" i="10"/>
  <c r="F384" i="10"/>
  <c r="E384" i="10"/>
  <c r="F383" i="10"/>
  <c r="E383" i="10"/>
  <c r="F382" i="10"/>
  <c r="E382" i="10"/>
  <c r="F381" i="10"/>
  <c r="E381" i="10"/>
  <c r="F380" i="10"/>
  <c r="E380" i="10"/>
  <c r="F379" i="10"/>
  <c r="E379" i="10"/>
  <c r="F378" i="10"/>
  <c r="E378" i="10"/>
  <c r="F377" i="10"/>
  <c r="E377" i="10"/>
  <c r="F376" i="10"/>
  <c r="E376" i="10"/>
  <c r="F375" i="10"/>
  <c r="E375" i="10"/>
  <c r="F374" i="10"/>
  <c r="E374" i="10"/>
  <c r="F373" i="10"/>
  <c r="E373" i="10"/>
  <c r="F372" i="10"/>
  <c r="E372" i="10"/>
  <c r="F371" i="10"/>
  <c r="E371" i="10"/>
  <c r="F370" i="10"/>
  <c r="E370" i="10"/>
  <c r="F369" i="10"/>
  <c r="E369" i="10"/>
  <c r="F368" i="10"/>
  <c r="E368" i="10"/>
  <c r="F367" i="10"/>
  <c r="E367" i="10"/>
  <c r="F366" i="10"/>
  <c r="E366" i="10"/>
  <c r="F365" i="10"/>
  <c r="E365" i="10"/>
  <c r="F364" i="10"/>
  <c r="E364" i="10"/>
  <c r="F363" i="10"/>
  <c r="E363" i="10"/>
  <c r="F362" i="10"/>
  <c r="E362" i="10"/>
  <c r="F361" i="10"/>
  <c r="E361" i="10"/>
  <c r="F360" i="10"/>
  <c r="E360" i="10"/>
  <c r="F359" i="10"/>
  <c r="E359" i="10"/>
  <c r="F358" i="10"/>
  <c r="E358" i="10"/>
  <c r="F357" i="10"/>
  <c r="E357" i="10"/>
  <c r="F356" i="10"/>
  <c r="E356" i="10"/>
  <c r="F355" i="10"/>
  <c r="E355" i="10"/>
  <c r="F354" i="10"/>
  <c r="E354" i="10"/>
  <c r="F353" i="10"/>
  <c r="E353" i="10"/>
  <c r="F352" i="10"/>
  <c r="E352" i="10"/>
  <c r="F351" i="10"/>
  <c r="E351" i="10"/>
  <c r="F350" i="10"/>
  <c r="E350" i="10"/>
  <c r="F349" i="10"/>
  <c r="E349" i="10"/>
  <c r="F348" i="10"/>
  <c r="E348" i="10"/>
  <c r="F347" i="10"/>
  <c r="E347" i="10"/>
  <c r="F346" i="10"/>
  <c r="E346" i="10"/>
  <c r="F345" i="10"/>
  <c r="E345" i="10"/>
  <c r="F344" i="10"/>
  <c r="E344" i="10"/>
  <c r="F343" i="10"/>
  <c r="E343" i="10"/>
  <c r="F342" i="10"/>
  <c r="E342" i="10"/>
  <c r="F341" i="10"/>
  <c r="E341" i="10"/>
  <c r="F340" i="10"/>
  <c r="E340" i="10"/>
  <c r="F339" i="10"/>
  <c r="E339" i="10"/>
  <c r="F338" i="10"/>
  <c r="E338" i="10"/>
  <c r="F337" i="10"/>
  <c r="E337" i="10"/>
  <c r="F336" i="10"/>
  <c r="E336" i="10"/>
  <c r="F335" i="10"/>
  <c r="E335" i="10"/>
  <c r="F334" i="10"/>
  <c r="E334" i="10"/>
  <c r="F333" i="10"/>
  <c r="E333" i="10"/>
  <c r="F332" i="10"/>
  <c r="E332" i="10"/>
  <c r="F331" i="10"/>
  <c r="E331" i="10"/>
  <c r="F330" i="10"/>
  <c r="E330" i="10"/>
  <c r="F329" i="10"/>
  <c r="E329" i="10"/>
  <c r="F328" i="10"/>
  <c r="E328" i="10"/>
  <c r="F327" i="10"/>
  <c r="E327" i="10"/>
  <c r="F326" i="10"/>
  <c r="E326" i="10"/>
  <c r="F325" i="10"/>
  <c r="E325" i="10"/>
  <c r="F324" i="10"/>
  <c r="E324" i="10"/>
  <c r="F323" i="10"/>
  <c r="E323" i="10"/>
  <c r="F322" i="10"/>
  <c r="E322" i="10"/>
  <c r="F321" i="10"/>
  <c r="E321" i="10"/>
  <c r="F320" i="10"/>
  <c r="E320" i="10"/>
  <c r="F319" i="10"/>
  <c r="E319" i="10"/>
  <c r="F318" i="10"/>
  <c r="E318" i="10"/>
  <c r="F317" i="10"/>
  <c r="E317" i="10"/>
  <c r="F316" i="10"/>
  <c r="E316" i="10"/>
  <c r="F315" i="10"/>
  <c r="E315" i="10"/>
  <c r="F314" i="10"/>
  <c r="E314" i="10"/>
  <c r="F313" i="10"/>
  <c r="E313" i="10"/>
  <c r="F312" i="10"/>
  <c r="E312" i="10"/>
  <c r="F311" i="10"/>
  <c r="E311" i="10"/>
  <c r="F310" i="10"/>
  <c r="E310" i="10"/>
  <c r="F309" i="10"/>
  <c r="E309" i="10"/>
  <c r="F308" i="10"/>
  <c r="E308" i="10"/>
  <c r="F307" i="10"/>
  <c r="E307" i="10"/>
  <c r="F306" i="10"/>
  <c r="E306" i="10"/>
  <c r="F305" i="10"/>
  <c r="E305" i="10"/>
  <c r="F304" i="10"/>
  <c r="E304" i="10"/>
  <c r="F303" i="10"/>
  <c r="E303" i="10"/>
  <c r="F302" i="10"/>
  <c r="E302" i="10"/>
  <c r="F301" i="10"/>
  <c r="E301" i="10"/>
  <c r="F300" i="10"/>
  <c r="E300" i="10"/>
  <c r="F299" i="10"/>
  <c r="E299" i="10"/>
  <c r="F298" i="10"/>
  <c r="E298" i="10"/>
  <c r="F297" i="10"/>
  <c r="E297" i="10"/>
  <c r="F296" i="10"/>
  <c r="E296" i="10"/>
  <c r="F295" i="10"/>
  <c r="E295" i="10"/>
  <c r="F294" i="10"/>
  <c r="E294" i="10"/>
  <c r="F293" i="10"/>
  <c r="E293" i="10"/>
  <c r="F292" i="10"/>
  <c r="E292" i="10"/>
  <c r="F291" i="10"/>
  <c r="E291" i="10"/>
  <c r="F290" i="10"/>
  <c r="E290" i="10"/>
  <c r="F289" i="10"/>
  <c r="E289" i="10"/>
  <c r="F288" i="10"/>
  <c r="E288" i="10"/>
  <c r="F287" i="10"/>
  <c r="E287" i="10"/>
  <c r="F286" i="10"/>
  <c r="E286" i="10"/>
  <c r="F285" i="10"/>
  <c r="E285" i="10"/>
  <c r="F284" i="10"/>
  <c r="E284" i="10"/>
  <c r="F283" i="10"/>
  <c r="E283" i="10"/>
  <c r="F282" i="10"/>
  <c r="E282" i="10"/>
  <c r="F281" i="10"/>
  <c r="E281" i="10"/>
  <c r="F280" i="10"/>
  <c r="E280" i="10"/>
  <c r="F279" i="10"/>
  <c r="E279" i="10"/>
  <c r="F278" i="10"/>
  <c r="E278" i="10"/>
  <c r="F277" i="10"/>
  <c r="E277" i="10"/>
  <c r="F276" i="10"/>
  <c r="E276" i="10"/>
  <c r="F275" i="10"/>
  <c r="E275" i="10"/>
  <c r="F274" i="10"/>
  <c r="E274" i="10"/>
  <c r="F273" i="10"/>
  <c r="E273" i="10"/>
  <c r="F272" i="10"/>
  <c r="E272" i="10"/>
  <c r="F271" i="10"/>
  <c r="E271" i="10"/>
  <c r="F270" i="10"/>
  <c r="E270" i="10"/>
  <c r="F269" i="10"/>
  <c r="E269" i="10"/>
  <c r="F268" i="10"/>
  <c r="E268" i="10"/>
  <c r="F267" i="10"/>
  <c r="E267" i="10"/>
  <c r="F266" i="10"/>
  <c r="E266" i="10"/>
  <c r="F265" i="10"/>
  <c r="E265" i="10"/>
  <c r="F264" i="10"/>
  <c r="E264" i="10"/>
  <c r="F263" i="10"/>
  <c r="E263" i="10"/>
  <c r="F262" i="10"/>
  <c r="E262" i="10"/>
  <c r="F261" i="10"/>
  <c r="E261" i="10"/>
  <c r="F260" i="10"/>
  <c r="E260" i="10"/>
  <c r="F259" i="10"/>
  <c r="E259" i="10"/>
  <c r="F258" i="10"/>
  <c r="E258" i="10"/>
  <c r="F257" i="10"/>
  <c r="E257" i="10"/>
  <c r="F256" i="10"/>
  <c r="E256" i="10"/>
  <c r="F255" i="10"/>
  <c r="E255" i="10"/>
  <c r="F254" i="10"/>
  <c r="E254" i="10"/>
  <c r="F253" i="10"/>
  <c r="E253" i="10"/>
  <c r="F252" i="10"/>
  <c r="E252" i="10"/>
  <c r="F251" i="10"/>
  <c r="E251" i="10"/>
  <c r="F250" i="10"/>
  <c r="E250" i="10"/>
  <c r="F249" i="10"/>
  <c r="E249" i="10"/>
  <c r="F248" i="10"/>
  <c r="E248" i="10"/>
  <c r="F247" i="10"/>
  <c r="E247" i="10"/>
  <c r="F246" i="10"/>
  <c r="E246" i="10"/>
  <c r="F245" i="10"/>
  <c r="E245" i="10"/>
  <c r="F244" i="10"/>
  <c r="E244" i="10"/>
  <c r="F243" i="10"/>
  <c r="E243" i="10"/>
  <c r="F242" i="10"/>
  <c r="E242" i="10"/>
  <c r="F241" i="10"/>
  <c r="E241" i="10"/>
  <c r="F240" i="10"/>
  <c r="E240" i="10"/>
  <c r="F239" i="10"/>
  <c r="E239" i="10"/>
  <c r="F238" i="10"/>
  <c r="E238" i="10"/>
  <c r="F237" i="10"/>
  <c r="E237" i="10"/>
  <c r="F236" i="10"/>
  <c r="E236" i="10"/>
  <c r="F235" i="10"/>
  <c r="E235" i="10"/>
  <c r="F234" i="10"/>
  <c r="E234" i="10"/>
  <c r="F233" i="10"/>
  <c r="E233" i="10"/>
  <c r="F232" i="10"/>
  <c r="E232" i="10"/>
  <c r="F231" i="10"/>
  <c r="E231" i="10"/>
  <c r="F230" i="10"/>
  <c r="E230" i="10"/>
  <c r="F229" i="10"/>
  <c r="E229" i="10"/>
  <c r="F228" i="10"/>
  <c r="E228" i="10"/>
  <c r="F227" i="10"/>
  <c r="E227" i="10"/>
  <c r="F226" i="10"/>
  <c r="E226" i="10"/>
  <c r="F225" i="10"/>
  <c r="E225" i="10"/>
  <c r="F224" i="10"/>
  <c r="E224" i="10"/>
  <c r="F223" i="10"/>
  <c r="E223" i="10"/>
  <c r="F222" i="10"/>
  <c r="E222" i="10"/>
  <c r="F221" i="10"/>
  <c r="E221" i="10"/>
  <c r="F220" i="10"/>
  <c r="E220" i="10"/>
  <c r="F219" i="10"/>
  <c r="E219" i="10"/>
  <c r="F218" i="10"/>
  <c r="E218" i="10"/>
  <c r="F217" i="10"/>
  <c r="E217" i="10"/>
  <c r="F216" i="10"/>
  <c r="E216" i="10"/>
  <c r="F215" i="10"/>
  <c r="E215" i="10"/>
  <c r="F214" i="10"/>
  <c r="E214" i="10"/>
  <c r="F213" i="10"/>
  <c r="E213" i="10"/>
  <c r="F212" i="10"/>
  <c r="E212" i="10"/>
  <c r="F211" i="10"/>
  <c r="E211" i="10"/>
  <c r="F210" i="10"/>
  <c r="E210" i="10"/>
  <c r="F209" i="10"/>
  <c r="E209" i="10"/>
  <c r="F208" i="10"/>
  <c r="E208" i="10"/>
  <c r="F207" i="10"/>
  <c r="E207" i="10"/>
  <c r="F206" i="10"/>
  <c r="E206" i="10"/>
  <c r="F205" i="10"/>
  <c r="E205" i="10"/>
  <c r="F204" i="10"/>
  <c r="E204" i="10"/>
  <c r="F203" i="10"/>
  <c r="E203" i="10"/>
  <c r="F202" i="10"/>
  <c r="E202" i="10"/>
  <c r="F201" i="10"/>
  <c r="E201" i="10"/>
  <c r="F200" i="10"/>
  <c r="E200" i="10"/>
  <c r="F199" i="10"/>
  <c r="E199" i="10"/>
  <c r="F198" i="10"/>
  <c r="E198" i="10"/>
  <c r="F197" i="10"/>
  <c r="E197" i="10"/>
  <c r="F196" i="10"/>
  <c r="E196" i="10"/>
  <c r="F195" i="10"/>
  <c r="E195" i="10"/>
  <c r="F194" i="10"/>
  <c r="E194" i="10"/>
  <c r="F193" i="10"/>
  <c r="E193" i="10"/>
  <c r="F192" i="10"/>
  <c r="E192" i="10"/>
  <c r="F191" i="10"/>
  <c r="E191" i="10"/>
  <c r="F190" i="10"/>
  <c r="E190" i="10"/>
  <c r="F189" i="10"/>
  <c r="E189" i="10"/>
  <c r="F188" i="10"/>
  <c r="E188" i="10"/>
  <c r="F187" i="10"/>
  <c r="E187" i="10"/>
  <c r="F186" i="10"/>
  <c r="E186" i="10"/>
  <c r="F185" i="10"/>
  <c r="E185" i="10"/>
  <c r="F184" i="10"/>
  <c r="E184" i="10"/>
  <c r="F183" i="10"/>
  <c r="E183" i="10"/>
  <c r="F182" i="10"/>
  <c r="E182" i="10"/>
  <c r="F181" i="10"/>
  <c r="E181" i="10"/>
  <c r="F180" i="10"/>
  <c r="E180" i="10"/>
  <c r="F179" i="10"/>
  <c r="E179" i="10"/>
  <c r="F178" i="10"/>
  <c r="E178" i="10"/>
  <c r="F177" i="10"/>
  <c r="E177" i="10"/>
  <c r="F176" i="10"/>
  <c r="E176" i="10"/>
  <c r="F175" i="10"/>
  <c r="E175" i="10"/>
  <c r="F174" i="10"/>
  <c r="E174" i="10"/>
  <c r="F173" i="10"/>
  <c r="E173" i="10"/>
  <c r="F172" i="10"/>
  <c r="E172" i="10"/>
  <c r="F171" i="10"/>
  <c r="E171" i="10"/>
  <c r="F170" i="10"/>
  <c r="E170" i="10"/>
  <c r="F169" i="10"/>
  <c r="E169" i="10"/>
  <c r="F168" i="10"/>
  <c r="E168" i="10"/>
  <c r="F167" i="10"/>
  <c r="E167" i="10"/>
  <c r="F166" i="10"/>
  <c r="E166" i="10"/>
  <c r="F165" i="10"/>
  <c r="E165" i="10"/>
  <c r="F164" i="10"/>
  <c r="E164" i="10"/>
  <c r="F163" i="10"/>
  <c r="E163" i="10"/>
  <c r="F162" i="10"/>
  <c r="E162" i="10"/>
  <c r="F161" i="10"/>
  <c r="E161" i="10"/>
  <c r="F160" i="10"/>
  <c r="E160" i="10"/>
  <c r="F159" i="10"/>
  <c r="E159" i="10"/>
  <c r="F158" i="10"/>
  <c r="E158" i="10"/>
  <c r="F157" i="10"/>
  <c r="E157" i="10"/>
  <c r="F156" i="10"/>
  <c r="E156" i="10"/>
  <c r="F155" i="10"/>
  <c r="E155" i="10"/>
  <c r="F154" i="10"/>
  <c r="E154" i="10"/>
  <c r="F153" i="10"/>
  <c r="E153" i="10"/>
  <c r="F152" i="10"/>
  <c r="E152" i="10"/>
  <c r="F151" i="10"/>
  <c r="E151" i="10"/>
  <c r="F150" i="10"/>
  <c r="E150" i="10"/>
  <c r="F149" i="10"/>
  <c r="E149" i="10"/>
  <c r="F148" i="10"/>
  <c r="E148" i="10"/>
  <c r="F147" i="10"/>
  <c r="E147" i="10"/>
  <c r="F146" i="10"/>
  <c r="E146" i="10"/>
  <c r="F145" i="10"/>
  <c r="E145" i="10"/>
  <c r="F144" i="10"/>
  <c r="E144" i="10"/>
  <c r="F143" i="10"/>
  <c r="E143" i="10"/>
  <c r="F142" i="10"/>
  <c r="E142" i="10"/>
  <c r="F141" i="10"/>
  <c r="E141" i="10"/>
  <c r="F140" i="10"/>
  <c r="E140" i="10"/>
  <c r="F139" i="10"/>
  <c r="E139" i="10"/>
  <c r="F138" i="10"/>
  <c r="E138" i="10"/>
  <c r="F137" i="10"/>
  <c r="E137" i="10"/>
  <c r="F136" i="10"/>
  <c r="E136" i="10"/>
  <c r="F135" i="10"/>
  <c r="E135" i="10"/>
  <c r="F134" i="10"/>
  <c r="E134" i="10"/>
  <c r="F133" i="10"/>
  <c r="E133" i="10"/>
  <c r="F132" i="10"/>
  <c r="E132" i="10"/>
  <c r="F131" i="10"/>
  <c r="E131" i="10"/>
  <c r="F130" i="10"/>
  <c r="E130" i="10"/>
  <c r="F129" i="10"/>
  <c r="E129" i="10"/>
  <c r="F128" i="10"/>
  <c r="E128" i="10"/>
  <c r="F127" i="10"/>
  <c r="E127" i="10"/>
  <c r="F126" i="10"/>
  <c r="E126" i="10"/>
  <c r="F125" i="10"/>
  <c r="E125" i="10"/>
  <c r="F124" i="10"/>
  <c r="E124" i="10"/>
  <c r="F123" i="10"/>
  <c r="E123" i="10"/>
  <c r="F122" i="10"/>
  <c r="E122" i="10"/>
  <c r="F121" i="10"/>
  <c r="E121" i="10"/>
  <c r="F120" i="10"/>
  <c r="E120" i="10"/>
  <c r="F119" i="10"/>
  <c r="E119" i="10"/>
  <c r="F118" i="10"/>
  <c r="E118" i="10"/>
  <c r="F117" i="10"/>
  <c r="E117" i="10"/>
  <c r="F116" i="10"/>
  <c r="E116" i="10"/>
  <c r="F115" i="10"/>
  <c r="E115" i="10"/>
  <c r="F114" i="10"/>
  <c r="E114" i="10"/>
  <c r="F113" i="10"/>
  <c r="E113" i="10"/>
  <c r="F112" i="10"/>
  <c r="E112" i="10"/>
  <c r="F111" i="10"/>
  <c r="E111" i="10"/>
  <c r="F110" i="10"/>
  <c r="E110" i="10"/>
  <c r="F109" i="10"/>
  <c r="E109" i="10"/>
  <c r="F108" i="10"/>
  <c r="E108" i="10"/>
  <c r="F107" i="10"/>
  <c r="E107" i="10"/>
  <c r="F106" i="10"/>
  <c r="E106" i="10"/>
  <c r="F105" i="10"/>
  <c r="E105" i="10"/>
  <c r="F104" i="10"/>
  <c r="E104" i="10"/>
  <c r="F103" i="10"/>
  <c r="E103" i="10"/>
  <c r="F102" i="10"/>
  <c r="E10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93" i="10"/>
  <c r="E93" i="10"/>
  <c r="F92" i="10"/>
  <c r="E92" i="10"/>
  <c r="F91" i="10"/>
  <c r="E91" i="10"/>
  <c r="F90" i="10"/>
  <c r="E90" i="10"/>
  <c r="F89" i="10"/>
  <c r="E8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K22" i="10" l="1" a="1"/>
  <c r="Q5" i="6" s="1"/>
  <c r="K22" i="10" l="1"/>
  <c r="P5" i="6" l="1"/>
  <c r="K29" i="10"/>
  <c r="K28" i="10"/>
  <c r="J35" i="10" l="1"/>
  <c r="J36" i="10"/>
  <c r="J37" i="10"/>
  <c r="J33" i="10"/>
  <c r="J30" i="10"/>
  <c r="J34" i="10"/>
  <c r="J32" i="10"/>
  <c r="J31" i="10"/>
  <c r="K22" i="11" a="1"/>
  <c r="Q6" i="6" s="1"/>
  <c r="Q7" i="6" s="1"/>
  <c r="K22" i="11" l="1"/>
  <c r="P6" i="6" l="1"/>
  <c r="P7" i="6" s="1"/>
  <c r="K28" i="11"/>
  <c r="K29" i="11"/>
  <c r="J36" i="11" l="1"/>
  <c r="J37" i="11"/>
  <c r="J33" i="11"/>
  <c r="J32" i="11"/>
  <c r="J35" i="11"/>
  <c r="J34" i="11"/>
  <c r="J31" i="11"/>
  <c r="J3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46818-19C0-45A6-8AEF-67A83164B238}" keepAlive="1" name="Query - RT_Tensile_22062021-iit_5" description="Connection to the 'RT_Tensile_22062021-iit_5' query in the workbook." type="5" refreshedVersion="8" background="1" saveData="1">
    <dbPr connection="Provider=Microsoft.Mashup.OleDb.1;Data Source=$Workbook$;Location=RT_Tensile_22062021-iit_5;Extended Properties=&quot;&quot;" command="SELECT * FROM [RT_Tensile_22062021-iit_5]"/>
  </connection>
  <connection id="2" xr16:uid="{D3E99365-6B17-4FAE-8E2B-4C9E7D996CD6}" keepAlive="1" name="Query - RT_Tensile_22062021-iit_5 (2)" description="Connection to the 'RT_Tensile_22062021-iit_5 (2)' query in the workbook." type="5" refreshedVersion="0" background="1">
    <dbPr connection="Provider=Microsoft.Mashup.OleDb.1;Data Source=$Workbook$;Location=&quot;RT_Tensile_22062021-iit_5 (2)&quot;;Extended Properties=&quot;&quot;" command="SELECT * FROM [RT_Tensile_22062021-iit_5 (2)]"/>
  </connection>
  <connection id="3" xr16:uid="{6D7B2700-2D9D-4D0C-BCE3-BE58E2E26C8C}" keepAlive="1" name="Query - RT_Tensile_22062021-iit_7" description="Connection to the 'RT_Tensile_22062021-iit_7' query in the workbook." type="5" refreshedVersion="8" background="1" saveData="1">
    <dbPr connection="Provider=Microsoft.Mashup.OleDb.1;Data Source=$Workbook$;Location=RT_Tensile_22062021-iit_7;Extended Properties=&quot;&quot;" command="SELECT * FROM [RT_Tensile_22062021-iit_7]"/>
  </connection>
  <connection id="4" xr16:uid="{5DFAB905-C277-46E7-B308-991394CBCDB7}" keepAlive="1" name="Query - RT_Tensile_22062021-iit_8" description="Connection to the 'RT_Tensile_22062021-iit_8' query in the workbook." type="5" refreshedVersion="8" background="1" saveData="1">
    <dbPr connection="Provider=Microsoft.Mashup.OleDb.1;Data Source=$Workbook$;Location=RT_Tensile_22062021-iit_8;Extended Properties=&quot;&quot;" command="SELECT * FROM [RT_Tensile_22062021-iit_8]"/>
  </connection>
  <connection id="5" xr16:uid="{55DC428C-AD20-4A52-9F90-84F0DDE9B29E}" keepAlive="1" name="Query - RT_Tensile_22062021-iit_9" description="Connection to the 'RT_Tensile_22062021-iit_9' query in the workbook." type="5" refreshedVersion="8" background="1" saveData="1">
    <dbPr connection="Provider=Microsoft.Mashup.OleDb.1;Data Source=$Workbook$;Location=RT_Tensile_22062021-iit_9;Extended Properties=&quot;&quot;" command="SELECT * FROM [RT_Tensile_22062021-iit_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<sst xmlns="http://schemas.openxmlformats.org/spreadsheetml/2006/main" count="59" uniqueCount="31">
  <si>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/>
  </si>
  <si>
    <t>kN</t>
  </si>
  <si>
    <t>time
[s]</t>
  </si>
  <si>
    <t>extensometer
[mm]</t>
  </si>
  <si>
    <t>crosshead
[mm]</t>
  </si>
  <si>
    <t>strain
[%]</t>
  </si>
  <si>
    <t>stress
[MPa]</t>
  </si>
  <si>
    <t>load
[kN]</t>
  </si>
  <si>
    <t>Load</t>
  </si>
  <si>
    <t>Elastic modulus</t>
  </si>
  <si>
    <t>Rp0.2%</t>
  </si>
  <si>
    <t>Strain @ Rp0.2%</t>
  </si>
  <si>
    <t>Stress @ Rp0.2%</t>
  </si>
  <si>
    <t>Note</t>
  </si>
  <si>
    <t>OK</t>
  </si>
  <si>
    <t>BROK</t>
  </si>
  <si>
    <t>Slope</t>
  </si>
  <si>
    <t>Intercept</t>
  </si>
  <si>
    <t>Inc. slope</t>
  </si>
  <si>
    <t>Inc. intercept</t>
  </si>
  <si>
    <t>Elastic modulus [MPa]</t>
  </si>
  <si>
    <r>
      <t>R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</si>
  <si>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</si>
  <si>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</si>
  <si>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Uncertainty</t>
  </si>
  <si>
    <t>/</t>
  </si>
  <si>
    <t>Elastic limit approximation</t>
  </si>
  <si>
    <t>Stress [MPa]</t>
  </si>
  <si>
    <t>Strain [%]</t>
  </si>
  <si>
    <t>[MPa]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</si>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</sst>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 style="thin">
        <color theme="9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9D08E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9D08E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(0.25µm)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8kN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'8kN'!$E$2:$E$1405</c:f>
              <c:numCache>
                <c:formatCode>General</c:formatCode>
                <c:ptCount val="1404"/>
                <c:pt idx="0">
                  <c:v>0</c:v>
                </c:pt>
                <c:pt idx="1">
                  <c:v>-8.473173333333332E-5</c:v>
                </c:pt>
                <c:pt idx="2">
                  <c:v>-1.9015586666666667E-4</c:v>
                </c:pt>
                <c:pt idx="3">
                  <c:v>-2.6134473333333335E-4</c:v>
                </c:pt>
                <c:pt idx="4">
                  <c:v>-3.2678366666666667E-4</c:v>
                </c:pt>
                <c:pt idx="5">
                  <c:v>-3.9009280000000003E-4</c:v>
                </c:pt>
                <c:pt idx="6">
                  <c:v>-4.5318840000000012E-4</c:v>
                </c:pt>
                <c:pt idx="7">
                  <c:v>-5.1628393333333334E-4</c:v>
                </c:pt>
                <c:pt idx="8">
                  <c:v>-5.7872726666666663E-4</c:v>
                </c:pt>
                <c:pt idx="9">
                  <c:v>-5.8195459999999986E-4</c:v>
                </c:pt>
                <c:pt idx="10">
                  <c:v>-5.8518186666666665E-4</c:v>
                </c:pt>
                <c:pt idx="11">
                  <c:v>-5.8840919999999998E-4</c:v>
                </c:pt>
                <c:pt idx="12">
                  <c:v>-5.8894959999999995E-4</c:v>
                </c:pt>
                <c:pt idx="13">
                  <c:v>-5.6875953333333329E-4</c:v>
                </c:pt>
                <c:pt idx="14">
                  <c:v>-5.4856939999999997E-4</c:v>
                </c:pt>
                <c:pt idx="15">
                  <c:v>-5.2837926666666666E-4</c:v>
                </c:pt>
                <c:pt idx="16">
                  <c:v>-5.0689639999999987E-4</c:v>
                </c:pt>
                <c:pt idx="17">
                  <c:v>-4.8021846666666671E-4</c:v>
                </c:pt>
                <c:pt idx="18">
                  <c:v>-4.5354039999999992E-4</c:v>
                </c:pt>
                <c:pt idx="19">
                  <c:v>-4.268624666666667E-4</c:v>
                </c:pt>
                <c:pt idx="20">
                  <c:v>-4.0351706666666665E-4</c:v>
                </c:pt>
                <c:pt idx="21">
                  <c:v>-3.885098666666667E-4</c:v>
                </c:pt>
                <c:pt idx="22">
                  <c:v>-3.7350259999999999E-4</c:v>
                </c:pt>
                <c:pt idx="23">
                  <c:v>-3.5849533333333334E-4</c:v>
                </c:pt>
                <c:pt idx="24">
                  <c:v>-3.4207620000000004E-4</c:v>
                </c:pt>
                <c:pt idx="25">
                  <c:v>-3.232466E-4</c:v>
                </c:pt>
                <c:pt idx="26">
                  <c:v>-3.0441700000000002E-4</c:v>
                </c:pt>
                <c:pt idx="27">
                  <c:v>-2.8558740000000004E-4</c:v>
                </c:pt>
                <c:pt idx="28">
                  <c:v>-2.8835133333333332E-4</c:v>
                </c:pt>
                <c:pt idx="29">
                  <c:v>-3.1715273333333331E-4</c:v>
                </c:pt>
                <c:pt idx="30">
                  <c:v>-3.459542E-4</c:v>
                </c:pt>
                <c:pt idx="31">
                  <c:v>-3.7475559999999999E-4</c:v>
                </c:pt>
                <c:pt idx="32">
                  <c:v>-3.9866033333333333E-4</c:v>
                </c:pt>
                <c:pt idx="33">
                  <c:v>-4.1853013333333327E-4</c:v>
                </c:pt>
                <c:pt idx="34">
                  <c:v>-4.3840000000000009E-4</c:v>
                </c:pt>
                <c:pt idx="35">
                  <c:v>-4.5826979999999997E-4</c:v>
                </c:pt>
                <c:pt idx="36">
                  <c:v>-4.453606666666667E-4</c:v>
                </c:pt>
                <c:pt idx="37">
                  <c:v>-4.1496793333333334E-4</c:v>
                </c:pt>
                <c:pt idx="38">
                  <c:v>-3.8457520000000002E-4</c:v>
                </c:pt>
                <c:pt idx="39">
                  <c:v>-3.5418246666666666E-4</c:v>
                </c:pt>
                <c:pt idx="40">
                  <c:v>-2.8224240000000001E-4</c:v>
                </c:pt>
                <c:pt idx="41">
                  <c:v>-1.9677546666666668E-4</c:v>
                </c:pt>
                <c:pt idx="42">
                  <c:v>-1.113086E-4</c:v>
                </c:pt>
                <c:pt idx="43">
                  <c:v>-2.5841733333333337E-5</c:v>
                </c:pt>
                <c:pt idx="44">
                  <c:v>6.0923700000000001E-5</c:v>
                </c:pt>
                <c:pt idx="45">
                  <c:v>1.4790466666666667E-4</c:v>
                </c:pt>
                <c:pt idx="46">
                  <c:v>2.3488566666666664E-4</c:v>
                </c:pt>
                <c:pt idx="47">
                  <c:v>3.2186659999999996E-4</c:v>
                </c:pt>
                <c:pt idx="48">
                  <c:v>3.9276840000000002E-4</c:v>
                </c:pt>
                <c:pt idx="49">
                  <c:v>4.6282833333333325E-4</c:v>
                </c:pt>
                <c:pt idx="50">
                  <c:v>5.3288819999999998E-4</c:v>
                </c:pt>
                <c:pt idx="51">
                  <c:v>6.0323659999999993E-4</c:v>
                </c:pt>
                <c:pt idx="52">
                  <c:v>6.819133333333334E-4</c:v>
                </c:pt>
                <c:pt idx="53">
                  <c:v>7.605899999999999E-4</c:v>
                </c:pt>
                <c:pt idx="54">
                  <c:v>8.3926666666666672E-4</c:v>
                </c:pt>
                <c:pt idx="55">
                  <c:v>9.2451933333333311E-4</c:v>
                </c:pt>
                <c:pt idx="56">
                  <c:v>1.0595073333333335E-3</c:v>
                </c:pt>
                <c:pt idx="57">
                  <c:v>1.1944946666666667E-3</c:v>
                </c:pt>
                <c:pt idx="58">
                  <c:v>1.3294826666666669E-3</c:v>
                </c:pt>
                <c:pt idx="59">
                  <c:v>1.4549953333333333E-3</c:v>
                </c:pt>
                <c:pt idx="60">
                  <c:v>1.5452300000000001E-3</c:v>
                </c:pt>
                <c:pt idx="61">
                  <c:v>1.6354646666666666E-3</c:v>
                </c:pt>
                <c:pt idx="62">
                  <c:v>1.7256993333333332E-3</c:v>
                </c:pt>
                <c:pt idx="63">
                  <c:v>1.8065893333333337E-3</c:v>
                </c:pt>
                <c:pt idx="64">
                  <c:v>1.8659746666666668E-3</c:v>
                </c:pt>
                <c:pt idx="65">
                  <c:v>1.9253606666666668E-3</c:v>
                </c:pt>
                <c:pt idx="66">
                  <c:v>1.9847459999999999E-3</c:v>
                </c:pt>
                <c:pt idx="67">
                  <c:v>2.0252833333333333E-3</c:v>
                </c:pt>
                <c:pt idx="68">
                  <c:v>2.0384286666666664E-3</c:v>
                </c:pt>
                <c:pt idx="69">
                  <c:v>2.0515733333333333E-3</c:v>
                </c:pt>
                <c:pt idx="70">
                  <c:v>2.0647186666666664E-3</c:v>
                </c:pt>
                <c:pt idx="71">
                  <c:v>2.0991893333333336E-3</c:v>
                </c:pt>
                <c:pt idx="72">
                  <c:v>2.1544380000000003E-3</c:v>
                </c:pt>
                <c:pt idx="73">
                  <c:v>2.2096866666666665E-3</c:v>
                </c:pt>
                <c:pt idx="74">
                  <c:v>2.2649359999999999E-3</c:v>
                </c:pt>
                <c:pt idx="75">
                  <c:v>2.2662946666666666E-3</c:v>
                </c:pt>
                <c:pt idx="76">
                  <c:v>2.2317840000000001E-3</c:v>
                </c:pt>
                <c:pt idx="77">
                  <c:v>2.1972733333333336E-3</c:v>
                </c:pt>
                <c:pt idx="78">
                  <c:v>2.1627633333333334E-3</c:v>
                </c:pt>
                <c:pt idx="79">
                  <c:v>2.1163599999999999E-3</c:v>
                </c:pt>
                <c:pt idx="80">
                  <c:v>2.0646286666666665E-3</c:v>
                </c:pt>
                <c:pt idx="81">
                  <c:v>2.0128973333333332E-3</c:v>
                </c:pt>
                <c:pt idx="82">
                  <c:v>1.9611660000000003E-3</c:v>
                </c:pt>
                <c:pt idx="83">
                  <c:v>1.9582699999999998E-3</c:v>
                </c:pt>
                <c:pt idx="84">
                  <c:v>1.9689820000000002E-3</c:v>
                </c:pt>
                <c:pt idx="85">
                  <c:v>1.9796940000000002E-3</c:v>
                </c:pt>
                <c:pt idx="86">
                  <c:v>1.9904059999999997E-3</c:v>
                </c:pt>
                <c:pt idx="87">
                  <c:v>1.989890666666667E-3</c:v>
                </c:pt>
                <c:pt idx="88">
                  <c:v>1.987632E-3</c:v>
                </c:pt>
                <c:pt idx="89">
                  <c:v>1.9853726666666672E-3</c:v>
                </c:pt>
                <c:pt idx="90">
                  <c:v>1.9831133333333335E-3</c:v>
                </c:pt>
                <c:pt idx="91">
                  <c:v>1.9724873333333334E-3</c:v>
                </c:pt>
                <c:pt idx="92">
                  <c:v>1.9615319999999998E-3</c:v>
                </c:pt>
                <c:pt idx="93">
                  <c:v>1.9505760000000003E-3</c:v>
                </c:pt>
                <c:pt idx="94">
                  <c:v>1.9414713333333338E-3</c:v>
                </c:pt>
                <c:pt idx="95">
                  <c:v>1.9598106666666665E-3</c:v>
                </c:pt>
                <c:pt idx="96">
                  <c:v>1.9781500000000006E-3</c:v>
                </c:pt>
                <c:pt idx="97">
                  <c:v>1.9964886666666666E-3</c:v>
                </c:pt>
                <c:pt idx="98">
                  <c:v>2.0190106666666667E-3</c:v>
                </c:pt>
                <c:pt idx="99">
                  <c:v>2.0634946666666667E-3</c:v>
                </c:pt>
                <c:pt idx="100">
                  <c:v>2.1079779999999999E-3</c:v>
                </c:pt>
                <c:pt idx="101">
                  <c:v>2.1524620000000004E-3</c:v>
                </c:pt>
                <c:pt idx="102">
                  <c:v>2.1937959999999996E-3</c:v>
                </c:pt>
                <c:pt idx="103">
                  <c:v>2.2260979999999997E-3</c:v>
                </c:pt>
                <c:pt idx="104">
                  <c:v>2.2584006666666666E-3</c:v>
                </c:pt>
                <c:pt idx="105">
                  <c:v>2.2907026666666662E-3</c:v>
                </c:pt>
                <c:pt idx="106">
                  <c:v>2.3539973333333336E-3</c:v>
                </c:pt>
                <c:pt idx="107">
                  <c:v>2.4742913333333336E-3</c:v>
                </c:pt>
                <c:pt idx="108">
                  <c:v>2.5945853333333331E-3</c:v>
                </c:pt>
                <c:pt idx="109">
                  <c:v>2.7148793333333335E-3</c:v>
                </c:pt>
                <c:pt idx="110">
                  <c:v>2.7698193333333333E-3</c:v>
                </c:pt>
                <c:pt idx="111">
                  <c:v>2.7433766666666668E-3</c:v>
                </c:pt>
                <c:pt idx="112">
                  <c:v>2.7169333333333335E-3</c:v>
                </c:pt>
                <c:pt idx="113">
                  <c:v>2.6904900000000002E-3</c:v>
                </c:pt>
                <c:pt idx="114">
                  <c:v>2.6640473333333333E-3</c:v>
                </c:pt>
                <c:pt idx="115">
                  <c:v>2.6669706666666662E-3</c:v>
                </c:pt>
                <c:pt idx="116">
                  <c:v>2.6793713333333334E-3</c:v>
                </c:pt>
                <c:pt idx="117">
                  <c:v>2.6917719999999998E-3</c:v>
                </c:pt>
                <c:pt idx="118">
                  <c:v>2.7041726666666667E-3</c:v>
                </c:pt>
                <c:pt idx="119">
                  <c:v>2.7177106666666671E-3</c:v>
                </c:pt>
                <c:pt idx="120">
                  <c:v>2.7489313333333332E-3</c:v>
                </c:pt>
                <c:pt idx="121">
                  <c:v>2.7801513333333334E-3</c:v>
                </c:pt>
                <c:pt idx="122">
                  <c:v>2.8113720000000003E-3</c:v>
                </c:pt>
                <c:pt idx="123">
                  <c:v>2.8425920000000001E-3</c:v>
                </c:pt>
                <c:pt idx="124">
                  <c:v>2.8363619999999998E-3</c:v>
                </c:pt>
                <c:pt idx="125">
                  <c:v>2.7665233333333335E-3</c:v>
                </c:pt>
                <c:pt idx="126">
                  <c:v>2.6966846666666672E-3</c:v>
                </c:pt>
                <c:pt idx="127">
                  <c:v>2.626846E-3</c:v>
                </c:pt>
                <c:pt idx="128">
                  <c:v>2.5570073333333332E-3</c:v>
                </c:pt>
                <c:pt idx="129">
                  <c:v>2.45357E-3</c:v>
                </c:pt>
                <c:pt idx="130">
                  <c:v>2.3352020000000002E-3</c:v>
                </c:pt>
                <c:pt idx="131">
                  <c:v>2.216834E-3</c:v>
                </c:pt>
                <c:pt idx="132">
                  <c:v>2.098465333333333E-3</c:v>
                </c:pt>
                <c:pt idx="133">
                  <c:v>1.9809913333333337E-3</c:v>
                </c:pt>
                <c:pt idx="134">
                  <c:v>1.9861099999999997E-3</c:v>
                </c:pt>
                <c:pt idx="135">
                  <c:v>1.9912279999999998E-3</c:v>
                </c:pt>
                <c:pt idx="136">
                  <c:v>1.9963466666666672E-3</c:v>
                </c:pt>
                <c:pt idx="137">
                  <c:v>2.0110186666666666E-3</c:v>
                </c:pt>
                <c:pt idx="138">
                  <c:v>2.1168046666666667E-3</c:v>
                </c:pt>
                <c:pt idx="139">
                  <c:v>2.222591333333333E-3</c:v>
                </c:pt>
                <c:pt idx="140">
                  <c:v>2.3283773333333331E-3</c:v>
                </c:pt>
                <c:pt idx="141">
                  <c:v>2.4236446666666667E-3</c:v>
                </c:pt>
                <c:pt idx="142">
                  <c:v>2.4730246666666666E-3</c:v>
                </c:pt>
                <c:pt idx="143">
                  <c:v>2.522404666666667E-3</c:v>
                </c:pt>
                <c:pt idx="144">
                  <c:v>2.5717846666666665E-3</c:v>
                </c:pt>
                <c:pt idx="145">
                  <c:v>2.6429926666666661E-3</c:v>
                </c:pt>
                <c:pt idx="146">
                  <c:v>2.7726406666666666E-3</c:v>
                </c:pt>
                <c:pt idx="147">
                  <c:v>2.9022880000000007E-3</c:v>
                </c:pt>
                <c:pt idx="148">
                  <c:v>3.0319353333333335E-3</c:v>
                </c:pt>
                <c:pt idx="149">
                  <c:v>3.1664173333333331E-3</c:v>
                </c:pt>
                <c:pt idx="150">
                  <c:v>3.3092686666666665E-3</c:v>
                </c:pt>
                <c:pt idx="151">
                  <c:v>3.4521206666666667E-3</c:v>
                </c:pt>
                <c:pt idx="152">
                  <c:v>3.5949720000000001E-3</c:v>
                </c:pt>
                <c:pt idx="153">
                  <c:v>3.7158759999999999E-3</c:v>
                </c:pt>
                <c:pt idx="154">
                  <c:v>3.8099340000000001E-3</c:v>
                </c:pt>
                <c:pt idx="155">
                  <c:v>3.9039926666666661E-3</c:v>
                </c:pt>
                <c:pt idx="156">
                  <c:v>3.9980506666666667E-3</c:v>
                </c:pt>
                <c:pt idx="157">
                  <c:v>3.9935053333333336E-3</c:v>
                </c:pt>
                <c:pt idx="158">
                  <c:v>3.9092233333333339E-3</c:v>
                </c:pt>
                <c:pt idx="159">
                  <c:v>3.8249413333333337E-3</c:v>
                </c:pt>
                <c:pt idx="160">
                  <c:v>3.7406593333333331E-3</c:v>
                </c:pt>
                <c:pt idx="161">
                  <c:v>3.6500780000000002E-3</c:v>
                </c:pt>
                <c:pt idx="162">
                  <c:v>3.5562033333333336E-3</c:v>
                </c:pt>
                <c:pt idx="163">
                  <c:v>3.4623293333333328E-3</c:v>
                </c:pt>
                <c:pt idx="164">
                  <c:v>3.3684546666666666E-3</c:v>
                </c:pt>
                <c:pt idx="165">
                  <c:v>3.3355186666666672E-3</c:v>
                </c:pt>
                <c:pt idx="166">
                  <c:v>3.322036E-3</c:v>
                </c:pt>
                <c:pt idx="167">
                  <c:v>3.3085526666666665E-3</c:v>
                </c:pt>
                <c:pt idx="168">
                  <c:v>3.2950706666666674E-3</c:v>
                </c:pt>
                <c:pt idx="169">
                  <c:v>3.3275653333333334E-3</c:v>
                </c:pt>
                <c:pt idx="170">
                  <c:v>3.3687346666666663E-3</c:v>
                </c:pt>
                <c:pt idx="171">
                  <c:v>3.4099039999999996E-3</c:v>
                </c:pt>
                <c:pt idx="172">
                  <c:v>3.4510726666666667E-3</c:v>
                </c:pt>
                <c:pt idx="173">
                  <c:v>3.4667946666666668E-3</c:v>
                </c:pt>
                <c:pt idx="174">
                  <c:v>3.4807246666666665E-3</c:v>
                </c:pt>
                <c:pt idx="175">
                  <c:v>3.4946560000000001E-3</c:v>
                </c:pt>
                <c:pt idx="176">
                  <c:v>3.5077819999999992E-3</c:v>
                </c:pt>
                <c:pt idx="177">
                  <c:v>3.4851780000000002E-3</c:v>
                </c:pt>
                <c:pt idx="178">
                  <c:v>3.4625740000000004E-3</c:v>
                </c:pt>
                <c:pt idx="179">
                  <c:v>3.4399693333333333E-3</c:v>
                </c:pt>
                <c:pt idx="180">
                  <c:v>3.4239193333333333E-3</c:v>
                </c:pt>
                <c:pt idx="181">
                  <c:v>3.4587899999999993E-3</c:v>
                </c:pt>
                <c:pt idx="182">
                  <c:v>3.4936613333333331E-3</c:v>
                </c:pt>
                <c:pt idx="183">
                  <c:v>3.5285320000000009E-3</c:v>
                </c:pt>
                <c:pt idx="184">
                  <c:v>3.5443659999999997E-3</c:v>
                </c:pt>
                <c:pt idx="185">
                  <c:v>3.4888246666666669E-3</c:v>
                </c:pt>
                <c:pt idx="186">
                  <c:v>3.4332833333333332E-3</c:v>
                </c:pt>
                <c:pt idx="187">
                  <c:v>3.3777419999999996E-3</c:v>
                </c:pt>
                <c:pt idx="188">
                  <c:v>3.3340986666666665E-3</c:v>
                </c:pt>
                <c:pt idx="189">
                  <c:v>3.3159919999999994E-3</c:v>
                </c:pt>
                <c:pt idx="190">
                  <c:v>3.297885333333334E-3</c:v>
                </c:pt>
                <c:pt idx="191">
                  <c:v>3.2797786666666669E-3</c:v>
                </c:pt>
                <c:pt idx="192">
                  <c:v>3.2858960000000004E-3</c:v>
                </c:pt>
                <c:pt idx="193">
                  <c:v>3.3253219999999995E-3</c:v>
                </c:pt>
                <c:pt idx="194">
                  <c:v>3.3647479999999999E-3</c:v>
                </c:pt>
                <c:pt idx="195">
                  <c:v>3.4041740000000007E-3</c:v>
                </c:pt>
                <c:pt idx="196">
                  <c:v>3.4392566666666667E-3</c:v>
                </c:pt>
                <c:pt idx="197">
                  <c:v>3.4703406666666665E-3</c:v>
                </c:pt>
                <c:pt idx="198">
                  <c:v>3.5014246666666667E-3</c:v>
                </c:pt>
                <c:pt idx="199">
                  <c:v>3.5325086666666665E-3</c:v>
                </c:pt>
                <c:pt idx="200">
                  <c:v>3.5642053333333331E-3</c:v>
                </c:pt>
                <c:pt idx="201">
                  <c:v>3.5963033333333335E-3</c:v>
                </c:pt>
                <c:pt idx="202">
                  <c:v>3.6284006666666671E-3</c:v>
                </c:pt>
                <c:pt idx="203">
                  <c:v>3.6604986666666662E-3</c:v>
                </c:pt>
                <c:pt idx="204">
                  <c:v>3.6956306666666668E-3</c:v>
                </c:pt>
                <c:pt idx="205">
                  <c:v>3.7321373333333335E-3</c:v>
                </c:pt>
                <c:pt idx="206">
                  <c:v>3.7686426666666663E-3</c:v>
                </c:pt>
                <c:pt idx="207">
                  <c:v>3.805149333333333E-3</c:v>
                </c:pt>
                <c:pt idx="208">
                  <c:v>3.7693860000000004E-3</c:v>
                </c:pt>
                <c:pt idx="209">
                  <c:v>3.7130253333333327E-3</c:v>
                </c:pt>
                <c:pt idx="210">
                  <c:v>3.6566660000000003E-3</c:v>
                </c:pt>
                <c:pt idx="211">
                  <c:v>3.6003059999999997E-3</c:v>
                </c:pt>
                <c:pt idx="212">
                  <c:v>3.5513113333333329E-3</c:v>
                </c:pt>
                <c:pt idx="213">
                  <c:v>3.5034120000000005E-3</c:v>
                </c:pt>
                <c:pt idx="214">
                  <c:v>3.4555126666666667E-3</c:v>
                </c:pt>
                <c:pt idx="215">
                  <c:v>3.4076133333333339E-3</c:v>
                </c:pt>
                <c:pt idx="216">
                  <c:v>3.3929366666666668E-3</c:v>
                </c:pt>
                <c:pt idx="217">
                  <c:v>3.3794999999999997E-3</c:v>
                </c:pt>
                <c:pt idx="218">
                  <c:v>3.3660633333333326E-3</c:v>
                </c:pt>
                <c:pt idx="219">
                  <c:v>3.3520693333333336E-3</c:v>
                </c:pt>
                <c:pt idx="220">
                  <c:v>3.3307773333333336E-3</c:v>
                </c:pt>
                <c:pt idx="221">
                  <c:v>3.3094853333333336E-3</c:v>
                </c:pt>
                <c:pt idx="222">
                  <c:v>3.2881940000000004E-3</c:v>
                </c:pt>
                <c:pt idx="223">
                  <c:v>3.2697093333333327E-3</c:v>
                </c:pt>
                <c:pt idx="224">
                  <c:v>3.2645099999999995E-3</c:v>
                </c:pt>
                <c:pt idx="225">
                  <c:v>3.2593113333333331E-3</c:v>
                </c:pt>
                <c:pt idx="226">
                  <c:v>3.254112E-3</c:v>
                </c:pt>
                <c:pt idx="227">
                  <c:v>3.2707386666666668E-3</c:v>
                </c:pt>
                <c:pt idx="228">
                  <c:v>3.3486099999999997E-3</c:v>
                </c:pt>
                <c:pt idx="229">
                  <c:v>3.4264813333333335E-3</c:v>
                </c:pt>
                <c:pt idx="230">
                  <c:v>3.5043520000000001E-3</c:v>
                </c:pt>
                <c:pt idx="231">
                  <c:v>3.5827373333333339E-3</c:v>
                </c:pt>
                <c:pt idx="232">
                  <c:v>3.6620820000000001E-3</c:v>
                </c:pt>
                <c:pt idx="233">
                  <c:v>3.7414273333333335E-3</c:v>
                </c:pt>
                <c:pt idx="234">
                  <c:v>3.8207720000000005E-3</c:v>
                </c:pt>
                <c:pt idx="235">
                  <c:v>3.8841619999999992E-3</c:v>
                </c:pt>
                <c:pt idx="236">
                  <c:v>3.9265639999999996E-3</c:v>
                </c:pt>
                <c:pt idx="237">
                  <c:v>3.9689660000000009E-3</c:v>
                </c:pt>
                <c:pt idx="238">
                  <c:v>4.0113680000000004E-3</c:v>
                </c:pt>
                <c:pt idx="239">
                  <c:v>4.0656906666666666E-3</c:v>
                </c:pt>
                <c:pt idx="240">
                  <c:v>4.1309680000000005E-3</c:v>
                </c:pt>
                <c:pt idx="241">
                  <c:v>4.1962453333333335E-3</c:v>
                </c:pt>
                <c:pt idx="242">
                  <c:v>4.2615226666666665E-3</c:v>
                </c:pt>
                <c:pt idx="243">
                  <c:v>4.3326940000000006E-3</c:v>
                </c:pt>
                <c:pt idx="244">
                  <c:v>4.4075939999999999E-3</c:v>
                </c:pt>
                <c:pt idx="245">
                  <c:v>4.4824946666666664E-3</c:v>
                </c:pt>
                <c:pt idx="246">
                  <c:v>4.5573953333333328E-3</c:v>
                </c:pt>
                <c:pt idx="247">
                  <c:v>4.622131333333333E-3</c:v>
                </c:pt>
                <c:pt idx="248">
                  <c:v>4.6825440000000003E-3</c:v>
                </c:pt>
                <c:pt idx="249">
                  <c:v>4.7429566666666667E-3</c:v>
                </c:pt>
                <c:pt idx="250">
                  <c:v>4.8033693333333332E-3</c:v>
                </c:pt>
                <c:pt idx="251">
                  <c:v>4.8400800000000001E-3</c:v>
                </c:pt>
                <c:pt idx="252">
                  <c:v>4.8709039999999997E-3</c:v>
                </c:pt>
                <c:pt idx="253">
                  <c:v>4.901727333333333E-3</c:v>
                </c:pt>
                <c:pt idx="254">
                  <c:v>4.9325513333333335E-3</c:v>
                </c:pt>
                <c:pt idx="255">
                  <c:v>4.9699319999999998E-3</c:v>
                </c:pt>
                <c:pt idx="256">
                  <c:v>5.0080006666666666E-3</c:v>
                </c:pt>
                <c:pt idx="257">
                  <c:v>5.0460693333333334E-3</c:v>
                </c:pt>
                <c:pt idx="258">
                  <c:v>5.0841380000000002E-3</c:v>
                </c:pt>
                <c:pt idx="259">
                  <c:v>5.0584539999999996E-3</c:v>
                </c:pt>
                <c:pt idx="260">
                  <c:v>5.0321326666666662E-3</c:v>
                </c:pt>
                <c:pt idx="261">
                  <c:v>5.0058113333333329E-3</c:v>
                </c:pt>
                <c:pt idx="262">
                  <c:v>4.9787626666666657E-3</c:v>
                </c:pt>
                <c:pt idx="263">
                  <c:v>4.9428706666666674E-3</c:v>
                </c:pt>
                <c:pt idx="264">
                  <c:v>4.9069786666666665E-3</c:v>
                </c:pt>
                <c:pt idx="265">
                  <c:v>4.8710866666666665E-3</c:v>
                </c:pt>
                <c:pt idx="266">
                  <c:v>4.834740666666666E-3</c:v>
                </c:pt>
                <c:pt idx="267">
                  <c:v>4.7961713333333341E-3</c:v>
                </c:pt>
                <c:pt idx="268">
                  <c:v>4.757602666666666E-3</c:v>
                </c:pt>
                <c:pt idx="269">
                  <c:v>4.7190333333333324E-3</c:v>
                </c:pt>
                <c:pt idx="270">
                  <c:v>4.6850920000000001E-3</c:v>
                </c:pt>
                <c:pt idx="271">
                  <c:v>4.6638633333333339E-3</c:v>
                </c:pt>
                <c:pt idx="272">
                  <c:v>4.6426346666666668E-3</c:v>
                </c:pt>
                <c:pt idx="273">
                  <c:v>4.6214060000000006E-3</c:v>
                </c:pt>
                <c:pt idx="274">
                  <c:v>4.6248959999999999E-3</c:v>
                </c:pt>
                <c:pt idx="275">
                  <c:v>4.6722886666666665E-3</c:v>
                </c:pt>
                <c:pt idx="276">
                  <c:v>4.719681333333333E-3</c:v>
                </c:pt>
                <c:pt idx="277">
                  <c:v>4.7670739999999996E-3</c:v>
                </c:pt>
                <c:pt idx="278">
                  <c:v>4.8318800000000002E-3</c:v>
                </c:pt>
                <c:pt idx="279">
                  <c:v>4.9173686666666664E-3</c:v>
                </c:pt>
                <c:pt idx="280">
                  <c:v>5.0028566666666663E-3</c:v>
                </c:pt>
                <c:pt idx="281">
                  <c:v>5.088344666666667E-3</c:v>
                </c:pt>
                <c:pt idx="282">
                  <c:v>5.1763173333333329E-3</c:v>
                </c:pt>
                <c:pt idx="283">
                  <c:v>5.2662359999999997E-3</c:v>
                </c:pt>
                <c:pt idx="284">
                  <c:v>5.3561540000000001E-3</c:v>
                </c:pt>
                <c:pt idx="285">
                  <c:v>5.4460719999999997E-3</c:v>
                </c:pt>
                <c:pt idx="286">
                  <c:v>5.5108126666666667E-3</c:v>
                </c:pt>
                <c:pt idx="287">
                  <c:v>5.5628153333333328E-3</c:v>
                </c:pt>
                <c:pt idx="288">
                  <c:v>5.6148180000000006E-3</c:v>
                </c:pt>
                <c:pt idx="289">
                  <c:v>5.6668206666666667E-3</c:v>
                </c:pt>
                <c:pt idx="290">
                  <c:v>5.6832666666666665E-3</c:v>
                </c:pt>
                <c:pt idx="291">
                  <c:v>5.6877473333333331E-3</c:v>
                </c:pt>
                <c:pt idx="292">
                  <c:v>5.6922279999999997E-3</c:v>
                </c:pt>
                <c:pt idx="293">
                  <c:v>5.6967093333333335E-3</c:v>
                </c:pt>
                <c:pt idx="294">
                  <c:v>5.668627333333333E-3</c:v>
                </c:pt>
                <c:pt idx="295">
                  <c:v>5.633961333333333E-3</c:v>
                </c:pt>
                <c:pt idx="296">
                  <c:v>5.5992953333333338E-3</c:v>
                </c:pt>
                <c:pt idx="297">
                  <c:v>5.5646293333333329E-3</c:v>
                </c:pt>
                <c:pt idx="298">
                  <c:v>5.4883973333333331E-3</c:v>
                </c:pt>
                <c:pt idx="299">
                  <c:v>5.4089793333333335E-3</c:v>
                </c:pt>
                <c:pt idx="300">
                  <c:v>5.329560666666666E-3</c:v>
                </c:pt>
                <c:pt idx="301">
                  <c:v>5.249767333333333E-3</c:v>
                </c:pt>
                <c:pt idx="302">
                  <c:v>5.1500493333333326E-3</c:v>
                </c:pt>
                <c:pt idx="303">
                  <c:v>5.0503313333333339E-3</c:v>
                </c:pt>
                <c:pt idx="304">
                  <c:v>4.9506133333333336E-3</c:v>
                </c:pt>
                <c:pt idx="305">
                  <c:v>4.8537893333333339E-3</c:v>
                </c:pt>
                <c:pt idx="306">
                  <c:v>4.7815453333333331E-3</c:v>
                </c:pt>
                <c:pt idx="307">
                  <c:v>4.709301333333334E-3</c:v>
                </c:pt>
                <c:pt idx="308">
                  <c:v>4.6370573333333331E-3</c:v>
                </c:pt>
                <c:pt idx="309">
                  <c:v>4.5782466666666665E-3</c:v>
                </c:pt>
                <c:pt idx="310">
                  <c:v>4.5703493333333328E-3</c:v>
                </c:pt>
                <c:pt idx="311">
                  <c:v>4.5624526666666661E-3</c:v>
                </c:pt>
                <c:pt idx="312">
                  <c:v>4.5545553333333341E-3</c:v>
                </c:pt>
                <c:pt idx="313">
                  <c:v>4.536663333333333E-3</c:v>
                </c:pt>
                <c:pt idx="314">
                  <c:v>4.4967813333333332E-3</c:v>
                </c:pt>
                <c:pt idx="315">
                  <c:v>4.4568999999999989E-3</c:v>
                </c:pt>
                <c:pt idx="316">
                  <c:v>4.417018E-3</c:v>
                </c:pt>
                <c:pt idx="317">
                  <c:v>4.4160293333333333E-3</c:v>
                </c:pt>
                <c:pt idx="318">
                  <c:v>4.4711406666666674E-3</c:v>
                </c:pt>
                <c:pt idx="319">
                  <c:v>4.5262513333333325E-3</c:v>
                </c:pt>
                <c:pt idx="320">
                  <c:v>4.5813626666666666E-3</c:v>
                </c:pt>
                <c:pt idx="321">
                  <c:v>4.6667253333333323E-3</c:v>
                </c:pt>
                <c:pt idx="322">
                  <c:v>4.7830626666666666E-3</c:v>
                </c:pt>
                <c:pt idx="323">
                  <c:v>4.8994006666666671E-3</c:v>
                </c:pt>
                <c:pt idx="324">
                  <c:v>5.0157379999999996E-3</c:v>
                </c:pt>
                <c:pt idx="325">
                  <c:v>5.1002860000000007E-3</c:v>
                </c:pt>
                <c:pt idx="326">
                  <c:v>5.1622893333333328E-3</c:v>
                </c:pt>
                <c:pt idx="327">
                  <c:v>5.2242926666666674E-3</c:v>
                </c:pt>
                <c:pt idx="328">
                  <c:v>5.2862960000000002E-3</c:v>
                </c:pt>
                <c:pt idx="329">
                  <c:v>5.3147813333333342E-3</c:v>
                </c:pt>
                <c:pt idx="330">
                  <c:v>5.3271493333333329E-3</c:v>
                </c:pt>
                <c:pt idx="331">
                  <c:v>5.3395173333333325E-3</c:v>
                </c:pt>
                <c:pt idx="332">
                  <c:v>5.3465993333333336E-3</c:v>
                </c:pt>
                <c:pt idx="333">
                  <c:v>5.3336933333333336E-3</c:v>
                </c:pt>
                <c:pt idx="334">
                  <c:v>5.3060839999999991E-3</c:v>
                </c:pt>
                <c:pt idx="335">
                  <c:v>5.2784746666666672E-3</c:v>
                </c:pt>
                <c:pt idx="336">
                  <c:v>5.236767333333333E-3</c:v>
                </c:pt>
                <c:pt idx="337">
                  <c:v>5.1554846666666664E-3</c:v>
                </c:pt>
                <c:pt idx="338">
                  <c:v>5.0487260000000008E-3</c:v>
                </c:pt>
                <c:pt idx="339">
                  <c:v>4.9419666666666662E-3</c:v>
                </c:pt>
                <c:pt idx="340">
                  <c:v>4.8252766666666671E-3</c:v>
                </c:pt>
                <c:pt idx="341">
                  <c:v>4.6871026666666666E-3</c:v>
                </c:pt>
                <c:pt idx="342">
                  <c:v>4.5373753333333338E-3</c:v>
                </c:pt>
                <c:pt idx="343">
                  <c:v>4.3876486666666664E-3</c:v>
                </c:pt>
                <c:pt idx="344">
                  <c:v>4.2552346666666664E-3</c:v>
                </c:pt>
                <c:pt idx="345">
                  <c:v>4.1537713333333328E-3</c:v>
                </c:pt>
                <c:pt idx="346">
                  <c:v>4.0659453333333328E-3</c:v>
                </c:pt>
                <c:pt idx="347">
                  <c:v>3.9781199999999999E-3</c:v>
                </c:pt>
                <c:pt idx="348">
                  <c:v>3.9119353333333332E-3</c:v>
                </c:pt>
                <c:pt idx="349">
                  <c:v>3.8787406666666671E-3</c:v>
                </c:pt>
                <c:pt idx="350">
                  <c:v>3.8568953333333331E-3</c:v>
                </c:pt>
                <c:pt idx="351">
                  <c:v>3.8350493333333328E-3</c:v>
                </c:pt>
                <c:pt idx="352">
                  <c:v>3.8532533333333337E-3</c:v>
                </c:pt>
                <c:pt idx="353">
                  <c:v>3.9254619999999994E-3</c:v>
                </c:pt>
                <c:pt idx="354">
                  <c:v>4.0116273333333334E-3</c:v>
                </c:pt>
                <c:pt idx="355">
                  <c:v>4.0977926666666675E-3</c:v>
                </c:pt>
                <c:pt idx="356">
                  <c:v>4.170943333333333E-3</c:v>
                </c:pt>
                <c:pt idx="357">
                  <c:v>4.2283553333333328E-3</c:v>
                </c:pt>
                <c:pt idx="358">
                  <c:v>4.2830433333333326E-3</c:v>
                </c:pt>
                <c:pt idx="359">
                  <c:v>4.3377313333333341E-3</c:v>
                </c:pt>
                <c:pt idx="360">
                  <c:v>4.3847826666666657E-3</c:v>
                </c:pt>
                <c:pt idx="361">
                  <c:v>4.423448E-3</c:v>
                </c:pt>
                <c:pt idx="362">
                  <c:v>4.4613633333333335E-3</c:v>
                </c:pt>
                <c:pt idx="363">
                  <c:v>4.499444E-3</c:v>
                </c:pt>
                <c:pt idx="364">
                  <c:v>4.553196666666667E-3</c:v>
                </c:pt>
                <c:pt idx="365">
                  <c:v>4.6224566666666668E-3</c:v>
                </c:pt>
                <c:pt idx="366">
                  <c:v>4.6917159999999994E-3</c:v>
                </c:pt>
                <c:pt idx="367">
                  <c:v>4.7629100000000004E-3</c:v>
                </c:pt>
                <c:pt idx="368">
                  <c:v>4.8530846666666669E-3</c:v>
                </c:pt>
                <c:pt idx="369">
                  <c:v>4.9603073333333329E-3</c:v>
                </c:pt>
                <c:pt idx="370">
                  <c:v>5.0675293333333335E-3</c:v>
                </c:pt>
                <c:pt idx="371">
                  <c:v>5.1768600000000001E-3</c:v>
                </c:pt>
                <c:pt idx="372">
                  <c:v>5.2966566666666666E-3</c:v>
                </c:pt>
                <c:pt idx="373">
                  <c:v>5.424814E-3</c:v>
                </c:pt>
                <c:pt idx="374">
                  <c:v>5.5529706666666671E-3</c:v>
                </c:pt>
                <c:pt idx="375">
                  <c:v>5.67521E-3</c:v>
                </c:pt>
                <c:pt idx="376">
                  <c:v>5.7782526666666665E-3</c:v>
                </c:pt>
                <c:pt idx="377">
                  <c:v>5.8680166666666665E-3</c:v>
                </c:pt>
                <c:pt idx="378">
                  <c:v>5.9577806666666665E-3</c:v>
                </c:pt>
                <c:pt idx="379">
                  <c:v>6.0508053333333334E-3</c:v>
                </c:pt>
                <c:pt idx="380">
                  <c:v>6.1517559999999995E-3</c:v>
                </c:pt>
                <c:pt idx="381">
                  <c:v>6.2573733333333333E-3</c:v>
                </c:pt>
                <c:pt idx="382">
                  <c:v>6.362990666666667E-3</c:v>
                </c:pt>
                <c:pt idx="383">
                  <c:v>6.4565173333333342E-3</c:v>
                </c:pt>
                <c:pt idx="384">
                  <c:v>6.525924666666667E-3</c:v>
                </c:pt>
                <c:pt idx="385">
                  <c:v>6.583303999999999E-3</c:v>
                </c:pt>
                <c:pt idx="386">
                  <c:v>6.6406833333333328E-3</c:v>
                </c:pt>
                <c:pt idx="387">
                  <c:v>6.6744866666666666E-3</c:v>
                </c:pt>
                <c:pt idx="388">
                  <c:v>6.6682533333333347E-3</c:v>
                </c:pt>
                <c:pt idx="389">
                  <c:v>6.6455439999999989E-3</c:v>
                </c:pt>
                <c:pt idx="390">
                  <c:v>6.6228353333333328E-3</c:v>
                </c:pt>
                <c:pt idx="391">
                  <c:v>6.5768826666666664E-3</c:v>
                </c:pt>
                <c:pt idx="392">
                  <c:v>6.4970559999999993E-3</c:v>
                </c:pt>
                <c:pt idx="393">
                  <c:v>6.406600000000001E-3</c:v>
                </c:pt>
                <c:pt idx="394">
                  <c:v>6.3161446666666664E-3</c:v>
                </c:pt>
                <c:pt idx="395">
                  <c:v>6.2661713333333332E-3</c:v>
                </c:pt>
                <c:pt idx="396">
                  <c:v>6.2683886666666669E-3</c:v>
                </c:pt>
                <c:pt idx="397">
                  <c:v>6.2823153333333341E-3</c:v>
                </c:pt>
                <c:pt idx="398">
                  <c:v>6.2962413333333325E-3</c:v>
                </c:pt>
                <c:pt idx="399">
                  <c:v>6.3217499999999992E-3</c:v>
                </c:pt>
                <c:pt idx="400">
                  <c:v>6.3605726666666673E-3</c:v>
                </c:pt>
                <c:pt idx="401">
                  <c:v>6.4011279999999999E-3</c:v>
                </c:pt>
                <c:pt idx="402">
                  <c:v>6.4416840000000005E-3</c:v>
                </c:pt>
                <c:pt idx="403">
                  <c:v>6.4806426666666663E-3</c:v>
                </c:pt>
                <c:pt idx="404">
                  <c:v>6.517957999999999E-3</c:v>
                </c:pt>
                <c:pt idx="405">
                  <c:v>6.5552253333333328E-3</c:v>
                </c:pt>
                <c:pt idx="406">
                  <c:v>6.5904139999999993E-3</c:v>
                </c:pt>
                <c:pt idx="407">
                  <c:v>6.5971440000000001E-3</c:v>
                </c:pt>
                <c:pt idx="408">
                  <c:v>6.5774939999999997E-3</c:v>
                </c:pt>
                <c:pt idx="409">
                  <c:v>6.5578439999999993E-3</c:v>
                </c:pt>
                <c:pt idx="410">
                  <c:v>6.5358233333333337E-3</c:v>
                </c:pt>
                <c:pt idx="411">
                  <c:v>6.4984206666666676E-3</c:v>
                </c:pt>
                <c:pt idx="412">
                  <c:v>6.4480073333333335E-3</c:v>
                </c:pt>
                <c:pt idx="413">
                  <c:v>6.3975939999999995E-3</c:v>
                </c:pt>
                <c:pt idx="414">
                  <c:v>6.346829333333334E-3</c:v>
                </c:pt>
                <c:pt idx="415">
                  <c:v>6.2945926666666662E-3</c:v>
                </c:pt>
                <c:pt idx="416">
                  <c:v>6.2412346666666672E-3</c:v>
                </c:pt>
                <c:pt idx="417">
                  <c:v>6.1878760000000001E-3</c:v>
                </c:pt>
                <c:pt idx="418">
                  <c:v>6.1345519999999997E-3</c:v>
                </c:pt>
                <c:pt idx="419">
                  <c:v>6.0813306666666666E-3</c:v>
                </c:pt>
                <c:pt idx="420">
                  <c:v>6.0281786666666667E-3</c:v>
                </c:pt>
                <c:pt idx="421">
                  <c:v>5.9750266666666659E-3</c:v>
                </c:pt>
                <c:pt idx="422">
                  <c:v>5.9290699999999998E-3</c:v>
                </c:pt>
                <c:pt idx="423">
                  <c:v>5.9002259999999997E-3</c:v>
                </c:pt>
                <c:pt idx="424">
                  <c:v>5.8812993333333327E-3</c:v>
                </c:pt>
                <c:pt idx="425">
                  <c:v>5.8623726666666674E-3</c:v>
                </c:pt>
                <c:pt idx="426">
                  <c:v>5.8741573333333337E-3</c:v>
                </c:pt>
                <c:pt idx="427">
                  <c:v>5.9468533333333334E-3</c:v>
                </c:pt>
                <c:pt idx="428">
                  <c:v>6.0497493333333333E-3</c:v>
                </c:pt>
                <c:pt idx="429">
                  <c:v>6.1526453333333331E-3</c:v>
                </c:pt>
                <c:pt idx="430">
                  <c:v>6.2587086666666654E-3</c:v>
                </c:pt>
                <c:pt idx="431">
                  <c:v>6.3699460000000005E-3</c:v>
                </c:pt>
                <c:pt idx="432">
                  <c:v>6.4831893333333335E-3</c:v>
                </c:pt>
                <c:pt idx="433">
                  <c:v>6.5964320000000002E-3</c:v>
                </c:pt>
                <c:pt idx="434">
                  <c:v>6.6916533333333346E-3</c:v>
                </c:pt>
                <c:pt idx="435">
                  <c:v>6.7618333333333332E-3</c:v>
                </c:pt>
                <c:pt idx="436">
                  <c:v>6.8249866666666671E-3</c:v>
                </c:pt>
                <c:pt idx="437">
                  <c:v>6.8881466666666658E-3</c:v>
                </c:pt>
                <c:pt idx="438">
                  <c:v>6.9268866666666673E-3</c:v>
                </c:pt>
                <c:pt idx="439">
                  <c:v>6.9355866666666668E-3</c:v>
                </c:pt>
                <c:pt idx="440">
                  <c:v>6.9386733333333325E-3</c:v>
                </c:pt>
                <c:pt idx="441">
                  <c:v>6.9417599999999991E-3</c:v>
                </c:pt>
                <c:pt idx="442">
                  <c:v>6.9247066666666664E-3</c:v>
                </c:pt>
                <c:pt idx="443">
                  <c:v>6.8851933333333327E-3</c:v>
                </c:pt>
                <c:pt idx="444">
                  <c:v>6.8433599999999989E-3</c:v>
                </c:pt>
                <c:pt idx="445">
                  <c:v>6.8015266666666676E-3</c:v>
                </c:pt>
                <c:pt idx="446">
                  <c:v>6.7168666666666656E-3</c:v>
                </c:pt>
                <c:pt idx="447">
                  <c:v>6.589037333333333E-3</c:v>
                </c:pt>
                <c:pt idx="448">
                  <c:v>6.4608713333333331E-3</c:v>
                </c:pt>
                <c:pt idx="449">
                  <c:v>6.3361819999999992E-3</c:v>
                </c:pt>
                <c:pt idx="450">
                  <c:v>6.2571033333333331E-3</c:v>
                </c:pt>
                <c:pt idx="451">
                  <c:v>6.2201593333333334E-3</c:v>
                </c:pt>
                <c:pt idx="452">
                  <c:v>6.1832153333333337E-3</c:v>
                </c:pt>
                <c:pt idx="453">
                  <c:v>6.1494626666666668E-3</c:v>
                </c:pt>
                <c:pt idx="454">
                  <c:v>6.135244666666667E-3</c:v>
                </c:pt>
                <c:pt idx="455">
                  <c:v>6.1373706666666668E-3</c:v>
                </c:pt>
                <c:pt idx="456">
                  <c:v>6.1394960000000004E-3</c:v>
                </c:pt>
                <c:pt idx="457">
                  <c:v>6.1407413333333331E-3</c:v>
                </c:pt>
                <c:pt idx="458">
                  <c:v>6.1385406666666677E-3</c:v>
                </c:pt>
                <c:pt idx="459">
                  <c:v>6.1337733333333335E-3</c:v>
                </c:pt>
                <c:pt idx="460">
                  <c:v>6.1290060000000011E-3</c:v>
                </c:pt>
                <c:pt idx="461">
                  <c:v>6.1272400000000008E-3</c:v>
                </c:pt>
                <c:pt idx="462">
                  <c:v>6.1339613333333334E-3</c:v>
                </c:pt>
                <c:pt idx="463">
                  <c:v>6.1461693333333331E-3</c:v>
                </c:pt>
                <c:pt idx="464">
                  <c:v>6.1583766666666656E-3</c:v>
                </c:pt>
                <c:pt idx="465">
                  <c:v>6.1859913333333323E-3</c:v>
                </c:pt>
                <c:pt idx="466">
                  <c:v>6.2478693333333328E-3</c:v>
                </c:pt>
                <c:pt idx="467">
                  <c:v>6.328604666666667E-3</c:v>
                </c:pt>
                <c:pt idx="468">
                  <c:v>6.4093406666666658E-3</c:v>
                </c:pt>
                <c:pt idx="469">
                  <c:v>6.4689659999999996E-3</c:v>
                </c:pt>
                <c:pt idx="470">
                  <c:v>6.4907873333333336E-3</c:v>
                </c:pt>
                <c:pt idx="471">
                  <c:v>6.4959139999999993E-3</c:v>
                </c:pt>
                <c:pt idx="472">
                  <c:v>6.5010406666666668E-3</c:v>
                </c:pt>
                <c:pt idx="473">
                  <c:v>6.5143040000000003E-3</c:v>
                </c:pt>
                <c:pt idx="474">
                  <c:v>6.540048666666666E-3</c:v>
                </c:pt>
                <c:pt idx="475">
                  <c:v>6.5701373333333325E-3</c:v>
                </c:pt>
                <c:pt idx="476">
                  <c:v>6.6002259999999998E-3</c:v>
                </c:pt>
                <c:pt idx="477">
                  <c:v>6.6419333333333323E-3</c:v>
                </c:pt>
                <c:pt idx="478">
                  <c:v>6.6992800000000002E-3</c:v>
                </c:pt>
                <c:pt idx="479">
                  <c:v>6.7606466666666667E-3</c:v>
                </c:pt>
                <c:pt idx="480">
                  <c:v>6.8220066666666674E-3</c:v>
                </c:pt>
                <c:pt idx="481">
                  <c:v>6.8703466666666666E-3</c:v>
                </c:pt>
                <c:pt idx="482">
                  <c:v>6.9030333333333325E-3</c:v>
                </c:pt>
                <c:pt idx="483">
                  <c:v>6.9330933333333336E-3</c:v>
                </c:pt>
                <c:pt idx="484">
                  <c:v>6.9631599999999986E-3</c:v>
                </c:pt>
                <c:pt idx="485">
                  <c:v>6.9572066666666659E-3</c:v>
                </c:pt>
                <c:pt idx="486">
                  <c:v>6.9124466666666664E-3</c:v>
                </c:pt>
                <c:pt idx="487">
                  <c:v>6.8649000000000002E-3</c:v>
                </c:pt>
                <c:pt idx="488">
                  <c:v>6.8176000000000009E-3</c:v>
                </c:pt>
                <c:pt idx="489">
                  <c:v>6.8063666666666666E-3</c:v>
                </c:pt>
                <c:pt idx="490">
                  <c:v>6.830953333333333E-3</c:v>
                </c:pt>
                <c:pt idx="491">
                  <c:v>6.8555399999999994E-3</c:v>
                </c:pt>
                <c:pt idx="492">
                  <c:v>6.8772866666666679E-3</c:v>
                </c:pt>
                <c:pt idx="493">
                  <c:v>6.8714399999999995E-3</c:v>
                </c:pt>
                <c:pt idx="494">
                  <c:v>6.8408200000000001E-3</c:v>
                </c:pt>
                <c:pt idx="495">
                  <c:v>6.8102066666666673E-3</c:v>
                </c:pt>
                <c:pt idx="496">
                  <c:v>6.7813933333333333E-3</c:v>
                </c:pt>
                <c:pt idx="497">
                  <c:v>6.7615133333333325E-3</c:v>
                </c:pt>
                <c:pt idx="498">
                  <c:v>6.748766666666667E-3</c:v>
                </c:pt>
                <c:pt idx="499">
                  <c:v>6.7360266666666663E-3</c:v>
                </c:pt>
                <c:pt idx="500">
                  <c:v>6.7327266666666668E-3</c:v>
                </c:pt>
                <c:pt idx="501">
                  <c:v>6.7605266666666665E-3</c:v>
                </c:pt>
                <c:pt idx="502">
                  <c:v>6.8099666666666669E-3</c:v>
                </c:pt>
                <c:pt idx="503">
                  <c:v>6.8594066666666665E-3</c:v>
                </c:pt>
                <c:pt idx="504">
                  <c:v>6.9154866666666674E-3</c:v>
                </c:pt>
                <c:pt idx="505">
                  <c:v>6.9885666666666679E-3</c:v>
                </c:pt>
                <c:pt idx="506">
                  <c:v>7.0720066666666651E-3</c:v>
                </c:pt>
                <c:pt idx="507">
                  <c:v>7.1554533333333331E-3</c:v>
                </c:pt>
                <c:pt idx="508">
                  <c:v>7.2351466666666668E-3</c:v>
                </c:pt>
                <c:pt idx="509">
                  <c:v>7.3071866666666657E-3</c:v>
                </c:pt>
                <c:pt idx="510">
                  <c:v>7.3753066666666679E-3</c:v>
                </c:pt>
                <c:pt idx="511">
                  <c:v>7.4434333333333333E-3</c:v>
                </c:pt>
                <c:pt idx="512">
                  <c:v>7.5128933333333337E-3</c:v>
                </c:pt>
                <c:pt idx="513">
                  <c:v>7.584693333333334E-3</c:v>
                </c:pt>
                <c:pt idx="514">
                  <c:v>7.657486666666667E-3</c:v>
                </c:pt>
                <c:pt idx="515">
                  <c:v>7.7302866666666657E-3</c:v>
                </c:pt>
                <c:pt idx="516">
                  <c:v>7.7981933333333333E-3</c:v>
                </c:pt>
                <c:pt idx="517">
                  <c:v>7.8587399999999977E-3</c:v>
                </c:pt>
                <c:pt idx="518">
                  <c:v>7.9168199999999998E-3</c:v>
                </c:pt>
                <c:pt idx="519">
                  <c:v>7.9748933333333334E-3</c:v>
                </c:pt>
                <c:pt idx="520">
                  <c:v>8.0227666666666669E-3</c:v>
                </c:pt>
                <c:pt idx="521">
                  <c:v>8.0571866666666672E-3</c:v>
                </c:pt>
                <c:pt idx="522">
                  <c:v>8.0883599999999993E-3</c:v>
                </c:pt>
                <c:pt idx="523">
                  <c:v>8.1195333333333349E-3</c:v>
                </c:pt>
                <c:pt idx="524">
                  <c:v>8.1625666666666659E-3</c:v>
                </c:pt>
                <c:pt idx="525">
                  <c:v>8.2193400000000003E-3</c:v>
                </c:pt>
                <c:pt idx="526">
                  <c:v>8.2780066666666673E-3</c:v>
                </c:pt>
                <c:pt idx="527">
                  <c:v>8.3366733333333342E-3</c:v>
                </c:pt>
                <c:pt idx="528">
                  <c:v>8.3844733333333348E-3</c:v>
                </c:pt>
                <c:pt idx="529">
                  <c:v>8.4209533333333333E-3</c:v>
                </c:pt>
                <c:pt idx="530">
                  <c:v>8.4569800000000011E-3</c:v>
                </c:pt>
                <c:pt idx="531">
                  <c:v>8.4929666666666657E-3</c:v>
                </c:pt>
                <c:pt idx="532">
                  <c:v>8.5282866666666676E-3</c:v>
                </c:pt>
                <c:pt idx="533">
                  <c:v>8.5629800000000013E-3</c:v>
                </c:pt>
                <c:pt idx="534">
                  <c:v>8.5976799999999999E-3</c:v>
                </c:pt>
                <c:pt idx="535">
                  <c:v>8.6318000000000002E-3</c:v>
                </c:pt>
                <c:pt idx="536">
                  <c:v>8.662046666666666E-3</c:v>
                </c:pt>
                <c:pt idx="537">
                  <c:v>8.6889800000000007E-3</c:v>
                </c:pt>
                <c:pt idx="538">
                  <c:v>8.7159133333333336E-3</c:v>
                </c:pt>
                <c:pt idx="539">
                  <c:v>8.7380066666666676E-3</c:v>
                </c:pt>
                <c:pt idx="540">
                  <c:v>8.7389466666666672E-3</c:v>
                </c:pt>
                <c:pt idx="541">
                  <c:v>8.72356E-3</c:v>
                </c:pt>
                <c:pt idx="542">
                  <c:v>8.7081800000000011E-3</c:v>
                </c:pt>
                <c:pt idx="543">
                  <c:v>8.6884933333333317E-3</c:v>
                </c:pt>
                <c:pt idx="544">
                  <c:v>8.6550199999999994E-3</c:v>
                </c:pt>
                <c:pt idx="545">
                  <c:v>8.6120733333333328E-3</c:v>
                </c:pt>
                <c:pt idx="546">
                  <c:v>8.5691333333333328E-3</c:v>
                </c:pt>
                <c:pt idx="547">
                  <c:v>8.5359266666666656E-3</c:v>
                </c:pt>
                <c:pt idx="548">
                  <c:v>8.5266933333333315E-3</c:v>
                </c:pt>
                <c:pt idx="549">
                  <c:v>8.5316866666666664E-3</c:v>
                </c:pt>
                <c:pt idx="550">
                  <c:v>8.5366866666666662E-3</c:v>
                </c:pt>
                <c:pt idx="551">
                  <c:v>8.5559933333333327E-3</c:v>
                </c:pt>
                <c:pt idx="552">
                  <c:v>8.603920000000001E-3</c:v>
                </c:pt>
                <c:pt idx="553">
                  <c:v>8.6661466666666676E-3</c:v>
                </c:pt>
                <c:pt idx="554">
                  <c:v>8.7283799999999991E-3</c:v>
                </c:pt>
                <c:pt idx="555">
                  <c:v>8.8088466666666667E-3</c:v>
                </c:pt>
                <c:pt idx="556">
                  <c:v>8.9195400000000001E-3</c:v>
                </c:pt>
                <c:pt idx="557">
                  <c:v>9.0422133333333335E-3</c:v>
                </c:pt>
                <c:pt idx="558">
                  <c:v>9.1648800000000002E-3</c:v>
                </c:pt>
                <c:pt idx="559">
                  <c:v>9.3132400000000004E-3</c:v>
                </c:pt>
                <c:pt idx="560">
                  <c:v>9.4975133333333323E-3</c:v>
                </c:pt>
                <c:pt idx="561">
                  <c:v>9.6920133333333342E-3</c:v>
                </c:pt>
                <c:pt idx="562">
                  <c:v>9.8865199999999993E-3</c:v>
                </c:pt>
                <c:pt idx="563">
                  <c:v>1.0068653333333332E-2</c:v>
                </c:pt>
                <c:pt idx="564">
                  <c:v>1.0235546666666668E-2</c:v>
                </c:pt>
                <c:pt idx="565">
                  <c:v>1.039958E-2</c:v>
                </c:pt>
                <c:pt idx="566">
                  <c:v>1.0563613333333334E-2</c:v>
                </c:pt>
                <c:pt idx="567">
                  <c:v>1.0679920000000001E-2</c:v>
                </c:pt>
                <c:pt idx="568">
                  <c:v>1.0743333333333334E-2</c:v>
                </c:pt>
                <c:pt idx="569">
                  <c:v>1.0801573333333335E-2</c:v>
                </c:pt>
                <c:pt idx="570">
                  <c:v>1.0859813333333334E-2</c:v>
                </c:pt>
                <c:pt idx="571">
                  <c:v>1.0959926666666668E-2</c:v>
                </c:pt>
                <c:pt idx="572">
                  <c:v>1.11021E-2</c:v>
                </c:pt>
                <c:pt idx="573">
                  <c:v>1.1244466666666668E-2</c:v>
                </c:pt>
                <c:pt idx="574">
                  <c:v>1.138598E-2</c:v>
                </c:pt>
                <c:pt idx="575">
                  <c:v>1.1517753333333334E-2</c:v>
                </c:pt>
                <c:pt idx="576">
                  <c:v>1.1640639999999999E-2</c:v>
                </c:pt>
                <c:pt idx="577">
                  <c:v>1.1763526666666666E-2</c:v>
                </c:pt>
                <c:pt idx="578">
                  <c:v>1.1886879999999999E-2</c:v>
                </c:pt>
                <c:pt idx="579">
                  <c:v>1.2012979999999999E-2</c:v>
                </c:pt>
                <c:pt idx="580">
                  <c:v>1.214134E-2</c:v>
                </c:pt>
                <c:pt idx="581">
                  <c:v>1.2269700000000001E-2</c:v>
                </c:pt>
                <c:pt idx="582">
                  <c:v>1.2399106666666665E-2</c:v>
                </c:pt>
                <c:pt idx="583">
                  <c:v>1.2532346666666668E-2</c:v>
                </c:pt>
                <c:pt idx="584">
                  <c:v>1.2668373333333333E-2</c:v>
                </c:pt>
                <c:pt idx="585">
                  <c:v>1.2804393333333332E-2</c:v>
                </c:pt>
                <c:pt idx="586">
                  <c:v>1.2955733333333332E-2</c:v>
                </c:pt>
                <c:pt idx="587">
                  <c:v>1.314847333333333E-2</c:v>
                </c:pt>
                <c:pt idx="588">
                  <c:v>1.3367293333333335E-2</c:v>
                </c:pt>
                <c:pt idx="589">
                  <c:v>1.3586113333333332E-2</c:v>
                </c:pt>
                <c:pt idx="590">
                  <c:v>1.3777266666666668E-2</c:v>
                </c:pt>
                <c:pt idx="591">
                  <c:v>1.3909593333333333E-2</c:v>
                </c:pt>
                <c:pt idx="592">
                  <c:v>1.4010766666666665E-2</c:v>
                </c:pt>
                <c:pt idx="593">
                  <c:v>1.4111933333333333E-2</c:v>
                </c:pt>
                <c:pt idx="594">
                  <c:v>1.4210173333333333E-2</c:v>
                </c:pt>
                <c:pt idx="595">
                  <c:v>1.4303126666666667E-2</c:v>
                </c:pt>
                <c:pt idx="596">
                  <c:v>1.4393726666666669E-2</c:v>
                </c:pt>
                <c:pt idx="597">
                  <c:v>1.4484333333333332E-2</c:v>
                </c:pt>
                <c:pt idx="598">
                  <c:v>1.4563946666666666E-2</c:v>
                </c:pt>
                <c:pt idx="599">
                  <c:v>1.4626420000000003E-2</c:v>
                </c:pt>
                <c:pt idx="600">
                  <c:v>1.4682746666666666E-2</c:v>
                </c:pt>
                <c:pt idx="601">
                  <c:v>1.4739080000000002E-2</c:v>
                </c:pt>
                <c:pt idx="602">
                  <c:v>1.4830426666666667E-2</c:v>
                </c:pt>
                <c:pt idx="603">
                  <c:v>1.4969506666666667E-2</c:v>
                </c:pt>
                <c:pt idx="604">
                  <c:v>1.5121279999999999E-2</c:v>
                </c:pt>
                <c:pt idx="605">
                  <c:v>1.527306E-2</c:v>
                </c:pt>
                <c:pt idx="606">
                  <c:v>1.5439639999999998E-2</c:v>
                </c:pt>
                <c:pt idx="607">
                  <c:v>1.562406E-2</c:v>
                </c:pt>
                <c:pt idx="608">
                  <c:v>1.5811513333333332E-2</c:v>
                </c:pt>
                <c:pt idx="609">
                  <c:v>1.5998973333333336E-2</c:v>
                </c:pt>
                <c:pt idx="610">
                  <c:v>1.6181406666666665E-2</c:v>
                </c:pt>
                <c:pt idx="611">
                  <c:v>1.6358346666666669E-2</c:v>
                </c:pt>
                <c:pt idx="612">
                  <c:v>1.6534813333333332E-2</c:v>
                </c:pt>
                <c:pt idx="613">
                  <c:v>1.6711273333333332E-2</c:v>
                </c:pt>
                <c:pt idx="614">
                  <c:v>1.688688E-2</c:v>
                </c:pt>
                <c:pt idx="615">
                  <c:v>1.7061653333333333E-2</c:v>
                </c:pt>
                <c:pt idx="616">
                  <c:v>1.7236426666666665E-2</c:v>
                </c:pt>
                <c:pt idx="617">
                  <c:v>1.7412786666666669E-2</c:v>
                </c:pt>
                <c:pt idx="618">
                  <c:v>1.7602386666666667E-2</c:v>
                </c:pt>
                <c:pt idx="619">
                  <c:v>1.7803633333333332E-2</c:v>
                </c:pt>
                <c:pt idx="620">
                  <c:v>1.8004886666666668E-2</c:v>
                </c:pt>
                <c:pt idx="621">
                  <c:v>1.8204393333333332E-2</c:v>
                </c:pt>
                <c:pt idx="622">
                  <c:v>1.8395739999999997E-2</c:v>
                </c:pt>
                <c:pt idx="623">
                  <c:v>1.8580673333333336E-2</c:v>
                </c:pt>
                <c:pt idx="624">
                  <c:v>1.8765606666666663E-2</c:v>
                </c:pt>
                <c:pt idx="625">
                  <c:v>1.8945813333333332E-2</c:v>
                </c:pt>
                <c:pt idx="626">
                  <c:v>1.9110393333333336E-2</c:v>
                </c:pt>
                <c:pt idx="627">
                  <c:v>1.9264073333333333E-2</c:v>
                </c:pt>
                <c:pt idx="628">
                  <c:v>1.9417753333333333E-2</c:v>
                </c:pt>
                <c:pt idx="629">
                  <c:v>1.9568226666666667E-2</c:v>
                </c:pt>
                <c:pt idx="630">
                  <c:v>1.9710486666666666E-2</c:v>
                </c:pt>
                <c:pt idx="631">
                  <c:v>1.9847753333333336E-2</c:v>
                </c:pt>
                <c:pt idx="632">
                  <c:v>1.9985013333333333E-2</c:v>
                </c:pt>
                <c:pt idx="633">
                  <c:v>2.0124260000000001E-2</c:v>
                </c:pt>
                <c:pt idx="634">
                  <c:v>2.0267693333333336E-2</c:v>
                </c:pt>
                <c:pt idx="635">
                  <c:v>2.0413320000000002E-2</c:v>
                </c:pt>
                <c:pt idx="636">
                  <c:v>2.0558946666666668E-2</c:v>
                </c:pt>
                <c:pt idx="637">
                  <c:v>2.0699133333333335E-2</c:v>
                </c:pt>
                <c:pt idx="638">
                  <c:v>2.0829739999999996E-2</c:v>
                </c:pt>
                <c:pt idx="639">
                  <c:v>2.0956220000000001E-2</c:v>
                </c:pt>
                <c:pt idx="640">
                  <c:v>2.1082693333333333E-2</c:v>
                </c:pt>
                <c:pt idx="641">
                  <c:v>2.1194033333333334E-2</c:v>
                </c:pt>
                <c:pt idx="642">
                  <c:v>2.1282479999999999E-2</c:v>
                </c:pt>
                <c:pt idx="643">
                  <c:v>2.1363179999999999E-2</c:v>
                </c:pt>
                <c:pt idx="644">
                  <c:v>2.1443879999999998E-2</c:v>
                </c:pt>
                <c:pt idx="645">
                  <c:v>2.1498653333333329E-2</c:v>
                </c:pt>
                <c:pt idx="646">
                  <c:v>2.1519219999999999E-2</c:v>
                </c:pt>
                <c:pt idx="647">
                  <c:v>2.1531519999999998E-2</c:v>
                </c:pt>
                <c:pt idx="648">
                  <c:v>2.1543819999999998E-2</c:v>
                </c:pt>
                <c:pt idx="649">
                  <c:v>2.1593920000000003E-2</c:v>
                </c:pt>
                <c:pt idx="650">
                  <c:v>2.1688133333333335E-2</c:v>
                </c:pt>
                <c:pt idx="651">
                  <c:v>2.1788673333333335E-2</c:v>
                </c:pt>
                <c:pt idx="652">
                  <c:v>2.1889213333333331E-2</c:v>
                </c:pt>
                <c:pt idx="653">
                  <c:v>2.2012593333333334E-2</c:v>
                </c:pt>
                <c:pt idx="654">
                  <c:v>2.2159646666666668E-2</c:v>
                </c:pt>
                <c:pt idx="655">
                  <c:v>2.2307526666666664E-2</c:v>
                </c:pt>
                <c:pt idx="656">
                  <c:v>2.2454973333333333E-2</c:v>
                </c:pt>
                <c:pt idx="657">
                  <c:v>2.2594666666666666E-2</c:v>
                </c:pt>
                <c:pt idx="658">
                  <c:v>2.272704E-2</c:v>
                </c:pt>
                <c:pt idx="659">
                  <c:v>2.2859413333333332E-2</c:v>
                </c:pt>
                <c:pt idx="660">
                  <c:v>2.2990746666666669E-2</c:v>
                </c:pt>
                <c:pt idx="661">
                  <c:v>2.3114626666666666E-2</c:v>
                </c:pt>
                <c:pt idx="662">
                  <c:v>2.3232100000000002E-2</c:v>
                </c:pt>
                <c:pt idx="663">
                  <c:v>2.3349573333333335E-2</c:v>
                </c:pt>
                <c:pt idx="664">
                  <c:v>2.3469933333333332E-2</c:v>
                </c:pt>
                <c:pt idx="665">
                  <c:v>2.360279333333333E-2</c:v>
                </c:pt>
                <c:pt idx="666">
                  <c:v>2.3745273333333334E-2</c:v>
                </c:pt>
                <c:pt idx="667">
                  <c:v>2.3887746666666668E-2</c:v>
                </c:pt>
                <c:pt idx="668">
                  <c:v>2.4017733333333333E-2</c:v>
                </c:pt>
                <c:pt idx="669">
                  <c:v>2.4109753333333334E-2</c:v>
                </c:pt>
                <c:pt idx="670">
                  <c:v>2.4176293333333335E-2</c:v>
                </c:pt>
                <c:pt idx="671">
                  <c:v>2.4242833333333335E-2</c:v>
                </c:pt>
                <c:pt idx="672">
                  <c:v>2.4305046666666667E-2</c:v>
                </c:pt>
                <c:pt idx="673">
                  <c:v>2.4356746666666668E-2</c:v>
                </c:pt>
                <c:pt idx="674">
                  <c:v>2.4402253333333335E-2</c:v>
                </c:pt>
                <c:pt idx="675">
                  <c:v>2.4447759999999999E-2</c:v>
                </c:pt>
                <c:pt idx="676">
                  <c:v>2.4505973333333333E-2</c:v>
                </c:pt>
                <c:pt idx="677">
                  <c:v>2.4589339999999998E-2</c:v>
                </c:pt>
                <c:pt idx="678">
                  <c:v>2.4685146666666664E-2</c:v>
                </c:pt>
                <c:pt idx="679">
                  <c:v>2.4780953333333331E-2</c:v>
                </c:pt>
                <c:pt idx="680">
                  <c:v>2.4897546666666666E-2</c:v>
                </c:pt>
                <c:pt idx="681">
                  <c:v>2.5048273333333336E-2</c:v>
                </c:pt>
                <c:pt idx="682">
                  <c:v>2.521234E-2</c:v>
                </c:pt>
                <c:pt idx="683">
                  <c:v>2.5376406666666667E-2</c:v>
                </c:pt>
                <c:pt idx="684">
                  <c:v>2.5547280000000002E-2</c:v>
                </c:pt>
                <c:pt idx="685">
                  <c:v>2.5727793333333335E-2</c:v>
                </c:pt>
                <c:pt idx="686">
                  <c:v>2.5911139999999999E-2</c:v>
                </c:pt>
                <c:pt idx="687">
                  <c:v>2.609448E-2</c:v>
                </c:pt>
                <c:pt idx="688">
                  <c:v>2.6315353333333336E-2</c:v>
                </c:pt>
                <c:pt idx="689">
                  <c:v>2.6583393333333333E-2</c:v>
                </c:pt>
                <c:pt idx="690">
                  <c:v>2.6861073333333332E-2</c:v>
                </c:pt>
                <c:pt idx="691">
                  <c:v>2.7138759999999998E-2</c:v>
                </c:pt>
                <c:pt idx="692">
                  <c:v>2.7376979999999999E-2</c:v>
                </c:pt>
                <c:pt idx="693">
                  <c:v>2.757066E-2</c:v>
                </c:pt>
                <c:pt idx="694">
                  <c:v>2.7759260000000004E-2</c:v>
                </c:pt>
                <c:pt idx="695">
                  <c:v>2.7947866666666668E-2</c:v>
                </c:pt>
                <c:pt idx="696">
                  <c:v>2.8095153333333331E-2</c:v>
                </c:pt>
                <c:pt idx="697">
                  <c:v>2.820037333333333E-2</c:v>
                </c:pt>
                <c:pt idx="698">
                  <c:v>2.8304840000000001E-2</c:v>
                </c:pt>
                <c:pt idx="699">
                  <c:v>2.840794E-2</c:v>
                </c:pt>
                <c:pt idx="700">
                  <c:v>2.8492780000000002E-2</c:v>
                </c:pt>
                <c:pt idx="701">
                  <c:v>2.8560733333333331E-2</c:v>
                </c:pt>
                <c:pt idx="702">
                  <c:v>2.8628686666666667E-2</c:v>
                </c:pt>
                <c:pt idx="703">
                  <c:v>2.8693666666666669E-2</c:v>
                </c:pt>
                <c:pt idx="704">
                  <c:v>2.8740979999999996E-2</c:v>
                </c:pt>
                <c:pt idx="705">
                  <c:v>2.8773593333333333E-2</c:v>
                </c:pt>
                <c:pt idx="706">
                  <c:v>2.880621333333333E-2</c:v>
                </c:pt>
                <c:pt idx="707">
                  <c:v>2.8826966666666672E-2</c:v>
                </c:pt>
                <c:pt idx="708">
                  <c:v>2.8803179999999994E-2</c:v>
                </c:pt>
                <c:pt idx="709">
                  <c:v>2.8746699999999997E-2</c:v>
                </c:pt>
                <c:pt idx="710">
                  <c:v>2.8690226666666662E-2</c:v>
                </c:pt>
                <c:pt idx="711">
                  <c:v>2.8650160000000004E-2</c:v>
                </c:pt>
                <c:pt idx="712">
                  <c:v>2.8654539999999999E-2</c:v>
                </c:pt>
                <c:pt idx="713">
                  <c:v>2.8686946666666668E-2</c:v>
                </c:pt>
                <c:pt idx="714">
                  <c:v>2.8719360000000003E-2</c:v>
                </c:pt>
                <c:pt idx="715">
                  <c:v>2.875084E-2</c:v>
                </c:pt>
                <c:pt idx="716">
                  <c:v>2.8780340000000001E-2</c:v>
                </c:pt>
                <c:pt idx="717">
                  <c:v>2.8808779999999996E-2</c:v>
                </c:pt>
                <c:pt idx="718">
                  <c:v>2.8837220000000004E-2</c:v>
                </c:pt>
                <c:pt idx="719">
                  <c:v>2.884767333333333E-2</c:v>
                </c:pt>
                <c:pt idx="720">
                  <c:v>2.8825206666666662E-2</c:v>
                </c:pt>
                <c:pt idx="721">
                  <c:v>2.8787819999999999E-2</c:v>
                </c:pt>
                <c:pt idx="722">
                  <c:v>2.8750433333333332E-2</c:v>
                </c:pt>
                <c:pt idx="723">
                  <c:v>2.873560666666667E-2</c:v>
                </c:pt>
                <c:pt idx="724">
                  <c:v>2.8756566666666664E-2</c:v>
                </c:pt>
                <c:pt idx="725">
                  <c:v>2.8790753333333339E-2</c:v>
                </c:pt>
                <c:pt idx="726">
                  <c:v>2.882493333333333E-2</c:v>
                </c:pt>
                <c:pt idx="727">
                  <c:v>2.8864146666666663E-2</c:v>
                </c:pt>
                <c:pt idx="728">
                  <c:v>2.8910379999999996E-2</c:v>
                </c:pt>
                <c:pt idx="729">
                  <c:v>2.8958633333333338E-2</c:v>
                </c:pt>
                <c:pt idx="730">
                  <c:v>2.9006880000000006E-2</c:v>
                </c:pt>
                <c:pt idx="731">
                  <c:v>2.9048493333333335E-2</c:v>
                </c:pt>
                <c:pt idx="732">
                  <c:v>2.9081880000000004E-2</c:v>
                </c:pt>
                <c:pt idx="733">
                  <c:v>2.9113686666666666E-2</c:v>
                </c:pt>
                <c:pt idx="734">
                  <c:v>2.9145493333333331E-2</c:v>
                </c:pt>
                <c:pt idx="735">
                  <c:v>2.9194800000000003E-2</c:v>
                </c:pt>
                <c:pt idx="736">
                  <c:v>2.926364E-2</c:v>
                </c:pt>
                <c:pt idx="737">
                  <c:v>2.9334513333333333E-2</c:v>
                </c:pt>
                <c:pt idx="738">
                  <c:v>2.9405400000000002E-2</c:v>
                </c:pt>
                <c:pt idx="739">
                  <c:v>2.9480246666666668E-2</c:v>
                </c:pt>
                <c:pt idx="740">
                  <c:v>2.9559046666666665E-2</c:v>
                </c:pt>
                <c:pt idx="741">
                  <c:v>2.9637839999999999E-2</c:v>
                </c:pt>
                <c:pt idx="742">
                  <c:v>2.9713566666666667E-2</c:v>
                </c:pt>
                <c:pt idx="743">
                  <c:v>2.9760600000000002E-2</c:v>
                </c:pt>
                <c:pt idx="744">
                  <c:v>2.9782019999999999E-2</c:v>
                </c:pt>
                <c:pt idx="745">
                  <c:v>2.980344E-2</c:v>
                </c:pt>
                <c:pt idx="746">
                  <c:v>2.9828586666666667E-2</c:v>
                </c:pt>
                <c:pt idx="747">
                  <c:v>2.9872320000000001E-2</c:v>
                </c:pt>
                <c:pt idx="748">
                  <c:v>2.993091333333333E-2</c:v>
                </c:pt>
                <c:pt idx="749">
                  <c:v>2.9989506666666672E-2</c:v>
                </c:pt>
                <c:pt idx="750">
                  <c:v>3.0046706666666666E-2</c:v>
                </c:pt>
                <c:pt idx="751">
                  <c:v>3.009909333333333E-2</c:v>
                </c:pt>
                <c:pt idx="752">
                  <c:v>3.0148073333333331E-2</c:v>
                </c:pt>
                <c:pt idx="753">
                  <c:v>3.0197053333333338E-2</c:v>
                </c:pt>
                <c:pt idx="754">
                  <c:v>3.0249986666666662E-2</c:v>
                </c:pt>
                <c:pt idx="755">
                  <c:v>3.0313326666666664E-2</c:v>
                </c:pt>
                <c:pt idx="756">
                  <c:v>3.0383119999999996E-2</c:v>
                </c:pt>
                <c:pt idx="757">
                  <c:v>3.0452906666666665E-2</c:v>
                </c:pt>
                <c:pt idx="758">
                  <c:v>3.0528173333333332E-2</c:v>
                </c:pt>
                <c:pt idx="759">
                  <c:v>3.0614980000000003E-2</c:v>
                </c:pt>
                <c:pt idx="760">
                  <c:v>3.070786666666667E-2</c:v>
                </c:pt>
                <c:pt idx="761">
                  <c:v>3.080074666666667E-2</c:v>
                </c:pt>
                <c:pt idx="762">
                  <c:v>3.0909526666666666E-2</c:v>
                </c:pt>
                <c:pt idx="763">
                  <c:v>3.1046346666666665E-2</c:v>
                </c:pt>
                <c:pt idx="764">
                  <c:v>3.1195300000000002E-2</c:v>
                </c:pt>
                <c:pt idx="765">
                  <c:v>3.1344246666666666E-2</c:v>
                </c:pt>
                <c:pt idx="766">
                  <c:v>3.1484099999999994E-2</c:v>
                </c:pt>
                <c:pt idx="767">
                  <c:v>3.161038E-2</c:v>
                </c:pt>
                <c:pt idx="768">
                  <c:v>3.1732193333333332E-2</c:v>
                </c:pt>
                <c:pt idx="769">
                  <c:v>3.185400666666667E-2</c:v>
                </c:pt>
                <c:pt idx="770">
                  <c:v>3.1966359999999999E-2</c:v>
                </c:pt>
                <c:pt idx="771">
                  <c:v>3.2066406666666672E-2</c:v>
                </c:pt>
                <c:pt idx="772">
                  <c:v>3.2163613333333334E-2</c:v>
                </c:pt>
                <c:pt idx="773">
                  <c:v>3.2260820000000003E-2</c:v>
                </c:pt>
                <c:pt idx="774">
                  <c:v>3.2351213333333337E-2</c:v>
                </c:pt>
                <c:pt idx="775">
                  <c:v>3.2433719999999999E-2</c:v>
                </c:pt>
                <c:pt idx="776">
                  <c:v>3.2515153333333338E-2</c:v>
                </c:pt>
                <c:pt idx="777">
                  <c:v>3.2596586666666663E-2</c:v>
                </c:pt>
                <c:pt idx="778">
                  <c:v>3.2693926666666671E-2</c:v>
                </c:pt>
                <c:pt idx="779">
                  <c:v>3.2807966666666667E-2</c:v>
                </c:pt>
                <c:pt idx="780">
                  <c:v>3.2922813333333328E-2</c:v>
                </c:pt>
                <c:pt idx="781">
                  <c:v>3.3037333333333335E-2</c:v>
                </c:pt>
                <c:pt idx="782">
                  <c:v>3.3142766666666663E-2</c:v>
                </c:pt>
                <c:pt idx="783">
                  <c:v>3.3239453333333328E-2</c:v>
                </c:pt>
                <c:pt idx="784">
                  <c:v>3.333614E-2</c:v>
                </c:pt>
                <c:pt idx="785">
                  <c:v>3.3434686666666665E-2</c:v>
                </c:pt>
                <c:pt idx="786">
                  <c:v>3.3548113333333331E-2</c:v>
                </c:pt>
                <c:pt idx="787">
                  <c:v>3.3674553333333336E-2</c:v>
                </c:pt>
                <c:pt idx="788">
                  <c:v>3.3800993333333335E-2</c:v>
                </c:pt>
                <c:pt idx="789">
                  <c:v>3.3932793333333336E-2</c:v>
                </c:pt>
                <c:pt idx="790">
                  <c:v>3.4089180000000004E-2</c:v>
                </c:pt>
                <c:pt idx="791">
                  <c:v>3.4264793333333335E-2</c:v>
                </c:pt>
                <c:pt idx="792">
                  <c:v>3.4440406666666666E-2</c:v>
                </c:pt>
                <c:pt idx="793">
                  <c:v>3.4610346666666666E-2</c:v>
                </c:pt>
                <c:pt idx="794">
                  <c:v>3.4762219999999996E-2</c:v>
                </c:pt>
                <c:pt idx="795">
                  <c:v>3.4901693333333331E-2</c:v>
                </c:pt>
                <c:pt idx="796">
                  <c:v>3.5041166666666665E-2</c:v>
                </c:pt>
                <c:pt idx="797">
                  <c:v>3.5175660000000004E-2</c:v>
                </c:pt>
                <c:pt idx="798">
                  <c:v>3.5298093333333336E-2</c:v>
                </c:pt>
                <c:pt idx="799">
                  <c:v>3.5413439999999997E-2</c:v>
                </c:pt>
                <c:pt idx="800">
                  <c:v>3.5528786666666666E-2</c:v>
                </c:pt>
                <c:pt idx="801">
                  <c:v>3.5650053333333334E-2</c:v>
                </c:pt>
                <c:pt idx="802">
                  <c:v>3.578277333333333E-2</c:v>
                </c:pt>
                <c:pt idx="803">
                  <c:v>3.5921039999999994E-2</c:v>
                </c:pt>
                <c:pt idx="804">
                  <c:v>3.6059300000000002E-2</c:v>
                </c:pt>
                <c:pt idx="805">
                  <c:v>3.6193880000000005E-2</c:v>
                </c:pt>
                <c:pt idx="806">
                  <c:v>3.6322453333333338E-2</c:v>
                </c:pt>
                <c:pt idx="807">
                  <c:v>3.6448726666666667E-2</c:v>
                </c:pt>
                <c:pt idx="808">
                  <c:v>3.6574993333333333E-2</c:v>
                </c:pt>
                <c:pt idx="809">
                  <c:v>3.6695900000000004E-2</c:v>
                </c:pt>
                <c:pt idx="810">
                  <c:v>3.6809099999999997E-2</c:v>
                </c:pt>
                <c:pt idx="811">
                  <c:v>3.6919960000000002E-2</c:v>
                </c:pt>
                <c:pt idx="812">
                  <c:v>3.7030819999999999E-2</c:v>
                </c:pt>
                <c:pt idx="813">
                  <c:v>3.7164639999999999E-2</c:v>
                </c:pt>
                <c:pt idx="814">
                  <c:v>3.7327853333333334E-2</c:v>
                </c:pt>
                <c:pt idx="815">
                  <c:v>3.7497513333333336E-2</c:v>
                </c:pt>
                <c:pt idx="816">
                  <c:v>3.7667173333333338E-2</c:v>
                </c:pt>
                <c:pt idx="817">
                  <c:v>3.783226E-2</c:v>
                </c:pt>
                <c:pt idx="818">
                  <c:v>3.7992113333333334E-2</c:v>
                </c:pt>
                <c:pt idx="819">
                  <c:v>3.8151320000000002E-2</c:v>
                </c:pt>
                <c:pt idx="820">
                  <c:v>3.8310520000000001E-2</c:v>
                </c:pt>
                <c:pt idx="821">
                  <c:v>3.8442360000000002E-2</c:v>
                </c:pt>
                <c:pt idx="822">
                  <c:v>3.8545633333333329E-2</c:v>
                </c:pt>
                <c:pt idx="823">
                  <c:v>3.8647726666666667E-2</c:v>
                </c:pt>
                <c:pt idx="824">
                  <c:v>3.875053333333333E-2</c:v>
                </c:pt>
                <c:pt idx="825">
                  <c:v>3.8867233333333334E-2</c:v>
                </c:pt>
                <c:pt idx="826">
                  <c:v>3.8997106666666663E-2</c:v>
                </c:pt>
                <c:pt idx="827">
                  <c:v>3.9126979999999999E-2</c:v>
                </c:pt>
                <c:pt idx="828">
                  <c:v>3.9262060000000001E-2</c:v>
                </c:pt>
                <c:pt idx="829">
                  <c:v>3.9431253333333333E-2</c:v>
                </c:pt>
                <c:pt idx="830">
                  <c:v>3.9629360000000002E-2</c:v>
                </c:pt>
                <c:pt idx="831">
                  <c:v>3.9827466666666672E-2</c:v>
                </c:pt>
                <c:pt idx="832">
                  <c:v>4.0025506666666669E-2</c:v>
                </c:pt>
                <c:pt idx="833">
                  <c:v>4.022328E-2</c:v>
                </c:pt>
                <c:pt idx="834">
                  <c:v>4.042084666666667E-2</c:v>
                </c:pt>
                <c:pt idx="835">
                  <c:v>4.0618419999999995E-2</c:v>
                </c:pt>
                <c:pt idx="836">
                  <c:v>4.0816293333333337E-2</c:v>
                </c:pt>
                <c:pt idx="837">
                  <c:v>4.1015019999999999E-2</c:v>
                </c:pt>
                <c:pt idx="838">
                  <c:v>4.1214306666666659E-2</c:v>
                </c:pt>
                <c:pt idx="839">
                  <c:v>4.1413600000000002E-2</c:v>
                </c:pt>
                <c:pt idx="840">
                  <c:v>4.1610613333333331E-2</c:v>
                </c:pt>
                <c:pt idx="841">
                  <c:v>4.1802480000000003E-2</c:v>
                </c:pt>
                <c:pt idx="842">
                  <c:v>4.1991460000000001E-2</c:v>
                </c:pt>
                <c:pt idx="843">
                  <c:v>4.2180446666666663E-2</c:v>
                </c:pt>
                <c:pt idx="844">
                  <c:v>4.2351300000000001E-2</c:v>
                </c:pt>
                <c:pt idx="845">
                  <c:v>4.2488179999999993E-2</c:v>
                </c:pt>
                <c:pt idx="846">
                  <c:v>4.2609213333333326E-2</c:v>
                </c:pt>
                <c:pt idx="847">
                  <c:v>4.2730240000000003E-2</c:v>
                </c:pt>
                <c:pt idx="848">
                  <c:v>4.2829673333333332E-2</c:v>
                </c:pt>
                <c:pt idx="849">
                  <c:v>4.2894293333333333E-2</c:v>
                </c:pt>
                <c:pt idx="850">
                  <c:v>4.294568E-2</c:v>
                </c:pt>
                <c:pt idx="851">
                  <c:v>4.2997066666666667E-2</c:v>
                </c:pt>
                <c:pt idx="852">
                  <c:v>4.3040073333333331E-2</c:v>
                </c:pt>
                <c:pt idx="853">
                  <c:v>4.3071186666666664E-2</c:v>
                </c:pt>
                <c:pt idx="854">
                  <c:v>4.3098773333333333E-2</c:v>
                </c:pt>
                <c:pt idx="855">
                  <c:v>4.3126359999999996E-2</c:v>
                </c:pt>
                <c:pt idx="856">
                  <c:v>4.3160773333333333E-2</c:v>
                </c:pt>
                <c:pt idx="857">
                  <c:v>4.3203726666666671E-2</c:v>
                </c:pt>
                <c:pt idx="858">
                  <c:v>4.3248393333333336E-2</c:v>
                </c:pt>
                <c:pt idx="859">
                  <c:v>4.3293059999999994E-2</c:v>
                </c:pt>
                <c:pt idx="860">
                  <c:v>4.3357873333333338E-2</c:v>
                </c:pt>
                <c:pt idx="861">
                  <c:v>4.3445013333333338E-2</c:v>
                </c:pt>
                <c:pt idx="862">
                  <c:v>4.3534313333333331E-2</c:v>
                </c:pt>
                <c:pt idx="863">
                  <c:v>4.3623613333333339E-2</c:v>
                </c:pt>
                <c:pt idx="864">
                  <c:v>4.3729913333333335E-2</c:v>
                </c:pt>
                <c:pt idx="865">
                  <c:v>4.3853339999999998E-2</c:v>
                </c:pt>
                <c:pt idx="866">
                  <c:v>4.3976899999999992E-2</c:v>
                </c:pt>
                <c:pt idx="867">
                  <c:v>4.4097860000000003E-2</c:v>
                </c:pt>
                <c:pt idx="868">
                  <c:v>4.4193706666666666E-2</c:v>
                </c:pt>
                <c:pt idx="869">
                  <c:v>4.4267033333333337E-2</c:v>
                </c:pt>
                <c:pt idx="870">
                  <c:v>4.4340360000000002E-2</c:v>
                </c:pt>
                <c:pt idx="871">
                  <c:v>4.4411186666666665E-2</c:v>
                </c:pt>
                <c:pt idx="872">
                  <c:v>4.4469246666666663E-2</c:v>
                </c:pt>
                <c:pt idx="873">
                  <c:v>4.4517066666666674E-2</c:v>
                </c:pt>
                <c:pt idx="874">
                  <c:v>4.4564880000000001E-2</c:v>
                </c:pt>
                <c:pt idx="875">
                  <c:v>4.461055333333333E-2</c:v>
                </c:pt>
                <c:pt idx="876">
                  <c:v>4.4648813333333336E-2</c:v>
                </c:pt>
                <c:pt idx="877">
                  <c:v>4.4681819999999997E-2</c:v>
                </c:pt>
                <c:pt idx="878">
                  <c:v>4.4714826666666666E-2</c:v>
                </c:pt>
                <c:pt idx="879">
                  <c:v>4.4744626666666669E-2</c:v>
                </c:pt>
                <c:pt idx="880">
                  <c:v>4.4765840000000001E-2</c:v>
                </c:pt>
                <c:pt idx="881">
                  <c:v>4.4781680000000011E-2</c:v>
                </c:pt>
                <c:pt idx="882">
                  <c:v>4.4797526666666664E-2</c:v>
                </c:pt>
                <c:pt idx="883">
                  <c:v>4.481337333333333E-2</c:v>
                </c:pt>
                <c:pt idx="884">
                  <c:v>4.4829253333333333E-2</c:v>
                </c:pt>
                <c:pt idx="885">
                  <c:v>4.4845146666666669E-2</c:v>
                </c:pt>
                <c:pt idx="886">
                  <c:v>4.4861039999999998E-2</c:v>
                </c:pt>
                <c:pt idx="887">
                  <c:v>4.4898899999999999E-2</c:v>
                </c:pt>
                <c:pt idx="888">
                  <c:v>4.4975926666666666E-2</c:v>
                </c:pt>
                <c:pt idx="889">
                  <c:v>4.5070146666666665E-2</c:v>
                </c:pt>
                <c:pt idx="890">
                  <c:v>4.5164360000000001E-2</c:v>
                </c:pt>
                <c:pt idx="891">
                  <c:v>4.5266326666666669E-2</c:v>
                </c:pt>
                <c:pt idx="892">
                  <c:v>4.5407546666666659E-2</c:v>
                </c:pt>
                <c:pt idx="893">
                  <c:v>4.5548766666666664E-2</c:v>
                </c:pt>
                <c:pt idx="894">
                  <c:v>4.5689986666666661E-2</c:v>
                </c:pt>
                <c:pt idx="895">
                  <c:v>4.5824999999999998E-2</c:v>
                </c:pt>
                <c:pt idx="896">
                  <c:v>4.5942193333333332E-2</c:v>
                </c:pt>
                <c:pt idx="897">
                  <c:v>4.6059386666666667E-2</c:v>
                </c:pt>
                <c:pt idx="898">
                  <c:v>4.6176580000000002E-2</c:v>
                </c:pt>
                <c:pt idx="899">
                  <c:v>4.6286626666666664E-2</c:v>
                </c:pt>
                <c:pt idx="900">
                  <c:v>4.6383500000000001E-2</c:v>
                </c:pt>
                <c:pt idx="901">
                  <c:v>4.6480373333333332E-2</c:v>
                </c:pt>
                <c:pt idx="902">
                  <c:v>4.6577246666666669E-2</c:v>
                </c:pt>
                <c:pt idx="903">
                  <c:v>4.6670660000000003E-2</c:v>
                </c:pt>
                <c:pt idx="904">
                  <c:v>4.6759579999999995E-2</c:v>
                </c:pt>
                <c:pt idx="905">
                  <c:v>4.6848500000000001E-2</c:v>
                </c:pt>
                <c:pt idx="906">
                  <c:v>4.6937426666666664E-2</c:v>
                </c:pt>
                <c:pt idx="907">
                  <c:v>4.7031446666666664E-2</c:v>
                </c:pt>
                <c:pt idx="908">
                  <c:v>4.7129993333333328E-2</c:v>
                </c:pt>
                <c:pt idx="909">
                  <c:v>4.7228546666666663E-2</c:v>
                </c:pt>
                <c:pt idx="910">
                  <c:v>4.7327093333333334E-2</c:v>
                </c:pt>
                <c:pt idx="911">
                  <c:v>4.7458673333333333E-2</c:v>
                </c:pt>
                <c:pt idx="912">
                  <c:v>4.761040666666666E-2</c:v>
                </c:pt>
                <c:pt idx="913">
                  <c:v>4.7762133333333331E-2</c:v>
                </c:pt>
                <c:pt idx="914">
                  <c:v>4.7913859999999996E-2</c:v>
                </c:pt>
                <c:pt idx="915">
                  <c:v>4.8082826666666668E-2</c:v>
                </c:pt>
                <c:pt idx="916">
                  <c:v>4.825898666666667E-2</c:v>
                </c:pt>
                <c:pt idx="917">
                  <c:v>4.8435139999999995E-2</c:v>
                </c:pt>
                <c:pt idx="918">
                  <c:v>4.861129333333334E-2</c:v>
                </c:pt>
                <c:pt idx="919">
                  <c:v>4.8814413333333334E-2</c:v>
                </c:pt>
                <c:pt idx="920">
                  <c:v>4.9023860000000002E-2</c:v>
                </c:pt>
                <c:pt idx="921">
                  <c:v>4.9233313333333341E-2</c:v>
                </c:pt>
                <c:pt idx="922">
                  <c:v>4.9442766666666658E-2</c:v>
                </c:pt>
                <c:pt idx="923">
                  <c:v>4.9627953333333329E-2</c:v>
                </c:pt>
                <c:pt idx="924">
                  <c:v>4.9810840000000009E-2</c:v>
                </c:pt>
                <c:pt idx="925">
                  <c:v>4.9993720000000005E-2</c:v>
                </c:pt>
                <c:pt idx="926">
                  <c:v>5.0176313333333333E-2</c:v>
                </c:pt>
                <c:pt idx="927">
                  <c:v>5.0305520000000006E-2</c:v>
                </c:pt>
                <c:pt idx="928">
                  <c:v>5.0434726666666665E-2</c:v>
                </c:pt>
                <c:pt idx="929">
                  <c:v>5.0563933333333339E-2</c:v>
                </c:pt>
                <c:pt idx="930">
                  <c:v>5.0688953333333342E-2</c:v>
                </c:pt>
                <c:pt idx="931">
                  <c:v>5.0772359999999996E-2</c:v>
                </c:pt>
                <c:pt idx="932">
                  <c:v>5.085577333333334E-2</c:v>
                </c:pt>
                <c:pt idx="933">
                  <c:v>5.0939186666666657E-2</c:v>
                </c:pt>
                <c:pt idx="934">
                  <c:v>5.1032059999999997E-2</c:v>
                </c:pt>
                <c:pt idx="935">
                  <c:v>5.1166933333333331E-2</c:v>
                </c:pt>
                <c:pt idx="936">
                  <c:v>5.1301800000000009E-2</c:v>
                </c:pt>
                <c:pt idx="937">
                  <c:v>5.1436673333333335E-2</c:v>
                </c:pt>
                <c:pt idx="938">
                  <c:v>5.1564553333333332E-2</c:v>
                </c:pt>
                <c:pt idx="939">
                  <c:v>5.1674013333333331E-2</c:v>
                </c:pt>
                <c:pt idx="940">
                  <c:v>5.178347333333333E-2</c:v>
                </c:pt>
                <c:pt idx="941">
                  <c:v>5.1892933333333328E-2</c:v>
                </c:pt>
                <c:pt idx="942">
                  <c:v>5.2021313333333333E-2</c:v>
                </c:pt>
                <c:pt idx="943">
                  <c:v>5.2183473333333341E-2</c:v>
                </c:pt>
                <c:pt idx="944">
                  <c:v>5.2345633333333329E-2</c:v>
                </c:pt>
                <c:pt idx="945">
                  <c:v>5.2507793333333337E-2</c:v>
                </c:pt>
                <c:pt idx="946">
                  <c:v>5.2659666666666667E-2</c:v>
                </c:pt>
                <c:pt idx="947">
                  <c:v>5.2799159999999998E-2</c:v>
                </c:pt>
                <c:pt idx="948">
                  <c:v>5.2938646666666665E-2</c:v>
                </c:pt>
                <c:pt idx="949">
                  <c:v>5.3078139999999996E-2</c:v>
                </c:pt>
                <c:pt idx="950">
                  <c:v>5.3200106666666656E-2</c:v>
                </c:pt>
                <c:pt idx="951">
                  <c:v>5.3308153333333337E-2</c:v>
                </c:pt>
                <c:pt idx="952">
                  <c:v>5.3416200000000004E-2</c:v>
                </c:pt>
                <c:pt idx="953">
                  <c:v>5.3524240000000001E-2</c:v>
                </c:pt>
                <c:pt idx="954">
                  <c:v>5.3599166666666663E-2</c:v>
                </c:pt>
                <c:pt idx="955">
                  <c:v>5.365683333333332E-2</c:v>
                </c:pt>
                <c:pt idx="956">
                  <c:v>5.3714493333333342E-2</c:v>
                </c:pt>
                <c:pt idx="957">
                  <c:v>5.3772153333333336E-2</c:v>
                </c:pt>
                <c:pt idx="958">
                  <c:v>5.3858139999999992E-2</c:v>
                </c:pt>
                <c:pt idx="959">
                  <c:v>5.3953439999999998E-2</c:v>
                </c:pt>
                <c:pt idx="960">
                  <c:v>5.4048739999999991E-2</c:v>
                </c:pt>
                <c:pt idx="961">
                  <c:v>5.4144040000000004E-2</c:v>
                </c:pt>
                <c:pt idx="962">
                  <c:v>5.4185413333333335E-2</c:v>
                </c:pt>
                <c:pt idx="963">
                  <c:v>5.4216833333333339E-2</c:v>
                </c:pt>
                <c:pt idx="964">
                  <c:v>5.4248239999999996E-2</c:v>
                </c:pt>
                <c:pt idx="965">
                  <c:v>5.4279659999999987E-2</c:v>
                </c:pt>
                <c:pt idx="966">
                  <c:v>5.4324199999999996E-2</c:v>
                </c:pt>
                <c:pt idx="967">
                  <c:v>5.4369759999999996E-2</c:v>
                </c:pt>
                <c:pt idx="968">
                  <c:v>5.4415326666666666E-2</c:v>
                </c:pt>
                <c:pt idx="969">
                  <c:v>5.4461100000000005E-2</c:v>
                </c:pt>
                <c:pt idx="970">
                  <c:v>5.4517113333333332E-2</c:v>
                </c:pt>
                <c:pt idx="971">
                  <c:v>5.4573140000000006E-2</c:v>
                </c:pt>
                <c:pt idx="972">
                  <c:v>5.4629153333333333E-2</c:v>
                </c:pt>
                <c:pt idx="973">
                  <c:v>5.4685780000000003E-2</c:v>
                </c:pt>
                <c:pt idx="974">
                  <c:v>5.4746993333333334E-2</c:v>
                </c:pt>
                <c:pt idx="975">
                  <c:v>5.4808199999999994E-2</c:v>
                </c:pt>
                <c:pt idx="976">
                  <c:v>5.4869413333333325E-2</c:v>
                </c:pt>
                <c:pt idx="977">
                  <c:v>5.4914786666666673E-2</c:v>
                </c:pt>
                <c:pt idx="978">
                  <c:v>5.4901999999999999E-2</c:v>
                </c:pt>
                <c:pt idx="979">
                  <c:v>5.4889213333333325E-2</c:v>
                </c:pt>
                <c:pt idx="980">
                  <c:v>5.4876426666666658E-2</c:v>
                </c:pt>
                <c:pt idx="981">
                  <c:v>5.4882653333333323E-2</c:v>
                </c:pt>
                <c:pt idx="982">
                  <c:v>5.492935333333334E-2</c:v>
                </c:pt>
                <c:pt idx="983">
                  <c:v>5.4976053333333337E-2</c:v>
                </c:pt>
                <c:pt idx="984">
                  <c:v>5.5022746666666671E-2</c:v>
                </c:pt>
                <c:pt idx="985">
                  <c:v>5.5060779999999997E-2</c:v>
                </c:pt>
                <c:pt idx="986">
                  <c:v>5.5086913333333334E-2</c:v>
                </c:pt>
                <c:pt idx="987">
                  <c:v>5.5113046666666672E-2</c:v>
                </c:pt>
                <c:pt idx="988">
                  <c:v>5.513918000000001E-2</c:v>
                </c:pt>
                <c:pt idx="989">
                  <c:v>5.5190213333333335E-2</c:v>
                </c:pt>
                <c:pt idx="990">
                  <c:v>5.5264479999999998E-2</c:v>
                </c:pt>
                <c:pt idx="991">
                  <c:v>5.5338746666666661E-2</c:v>
                </c:pt>
                <c:pt idx="992">
                  <c:v>5.541301333333333E-2</c:v>
                </c:pt>
                <c:pt idx="993">
                  <c:v>5.5498173333333338E-2</c:v>
                </c:pt>
                <c:pt idx="994">
                  <c:v>5.5590553333333334E-2</c:v>
                </c:pt>
                <c:pt idx="995">
                  <c:v>5.5682933333333337E-2</c:v>
                </c:pt>
                <c:pt idx="996">
                  <c:v>5.5775313333333333E-2</c:v>
                </c:pt>
                <c:pt idx="997">
                  <c:v>5.5889946666666662E-2</c:v>
                </c:pt>
                <c:pt idx="998">
                  <c:v>5.6015006666666659E-2</c:v>
                </c:pt>
                <c:pt idx="999">
                  <c:v>5.6140059999999999E-2</c:v>
                </c:pt>
                <c:pt idx="1000">
                  <c:v>5.6265120000000002E-2</c:v>
                </c:pt>
                <c:pt idx="1001">
                  <c:v>5.6358473333333339E-2</c:v>
                </c:pt>
                <c:pt idx="1002">
                  <c:v>5.6442453333333337E-2</c:v>
                </c:pt>
                <c:pt idx="1003">
                  <c:v>5.6526419999999994E-2</c:v>
                </c:pt>
                <c:pt idx="1004">
                  <c:v>5.6610386666666679E-2</c:v>
                </c:pt>
                <c:pt idx="1005">
                  <c:v>5.6700973333333335E-2</c:v>
                </c:pt>
                <c:pt idx="1006">
                  <c:v>5.6792640000000012E-2</c:v>
                </c:pt>
                <c:pt idx="1007">
                  <c:v>5.6884306666666676E-2</c:v>
                </c:pt>
                <c:pt idx="1008">
                  <c:v>5.6975973333333339E-2</c:v>
                </c:pt>
                <c:pt idx="1009">
                  <c:v>5.7017906666666673E-2</c:v>
                </c:pt>
                <c:pt idx="1010">
                  <c:v>5.7057373333333328E-2</c:v>
                </c:pt>
                <c:pt idx="1011">
                  <c:v>5.7096833333333333E-2</c:v>
                </c:pt>
                <c:pt idx="1012">
                  <c:v>5.7134940000000002E-2</c:v>
                </c:pt>
                <c:pt idx="1013">
                  <c:v>5.7149900000000003E-2</c:v>
                </c:pt>
                <c:pt idx="1014">
                  <c:v>5.7164873333333331E-2</c:v>
                </c:pt>
                <c:pt idx="1015">
                  <c:v>5.7179833333333339E-2</c:v>
                </c:pt>
                <c:pt idx="1016">
                  <c:v>5.7199479999999997E-2</c:v>
                </c:pt>
                <c:pt idx="1017">
                  <c:v>5.7243886666666667E-2</c:v>
                </c:pt>
                <c:pt idx="1018">
                  <c:v>5.728829333333333E-2</c:v>
                </c:pt>
                <c:pt idx="1019">
                  <c:v>5.7332686666666667E-2</c:v>
                </c:pt>
                <c:pt idx="1020">
                  <c:v>5.7387359999999998E-2</c:v>
                </c:pt>
                <c:pt idx="1021">
                  <c:v>5.7470813333333336E-2</c:v>
                </c:pt>
                <c:pt idx="1022">
                  <c:v>5.7554259999999996E-2</c:v>
                </c:pt>
                <c:pt idx="1023">
                  <c:v>5.7637713333333326E-2</c:v>
                </c:pt>
                <c:pt idx="1024">
                  <c:v>5.772300000000001E-2</c:v>
                </c:pt>
                <c:pt idx="1025">
                  <c:v>5.7811566666666668E-2</c:v>
                </c:pt>
                <c:pt idx="1026">
                  <c:v>5.7900140000000003E-2</c:v>
                </c:pt>
                <c:pt idx="1027">
                  <c:v>5.7988713333333337E-2</c:v>
                </c:pt>
                <c:pt idx="1028">
                  <c:v>5.805009333333333E-2</c:v>
                </c:pt>
                <c:pt idx="1029">
                  <c:v>5.8078199999999996E-2</c:v>
                </c:pt>
                <c:pt idx="1030">
                  <c:v>5.810630666666667E-2</c:v>
                </c:pt>
                <c:pt idx="1031">
                  <c:v>5.8134413333333336E-2</c:v>
                </c:pt>
                <c:pt idx="1032">
                  <c:v>5.8152526666666676E-2</c:v>
                </c:pt>
                <c:pt idx="1033">
                  <c:v>5.8162239999999997E-2</c:v>
                </c:pt>
                <c:pt idx="1034">
                  <c:v>5.8171953333333332E-2</c:v>
                </c:pt>
                <c:pt idx="1035">
                  <c:v>5.8181666666666673E-2</c:v>
                </c:pt>
                <c:pt idx="1036">
                  <c:v>5.8201100000000013E-2</c:v>
                </c:pt>
                <c:pt idx="1037">
                  <c:v>5.8226060000000003E-2</c:v>
                </c:pt>
                <c:pt idx="1038">
                  <c:v>5.8251013333333337E-2</c:v>
                </c:pt>
                <c:pt idx="1039">
                  <c:v>5.8275973333333335E-2</c:v>
                </c:pt>
                <c:pt idx="1040">
                  <c:v>5.8311426666666666E-2</c:v>
                </c:pt>
                <c:pt idx="1041">
                  <c:v>5.8350906666666674E-2</c:v>
                </c:pt>
                <c:pt idx="1042">
                  <c:v>5.8390386666666683E-2</c:v>
                </c:pt>
                <c:pt idx="1043">
                  <c:v>5.8429859999999993E-2</c:v>
                </c:pt>
                <c:pt idx="1044">
                  <c:v>5.8502179999999994E-2</c:v>
                </c:pt>
                <c:pt idx="1045">
                  <c:v>5.8581666666666671E-2</c:v>
                </c:pt>
                <c:pt idx="1046">
                  <c:v>5.8661153333333334E-2</c:v>
                </c:pt>
                <c:pt idx="1047">
                  <c:v>5.8740639999999997E-2</c:v>
                </c:pt>
                <c:pt idx="1048">
                  <c:v>5.8911413333333336E-2</c:v>
                </c:pt>
                <c:pt idx="1049">
                  <c:v>5.9090373333333335E-2</c:v>
                </c:pt>
                <c:pt idx="1050">
                  <c:v>5.9269346666666674E-2</c:v>
                </c:pt>
                <c:pt idx="1051">
                  <c:v>5.9448306666666659E-2</c:v>
                </c:pt>
                <c:pt idx="1052">
                  <c:v>5.9660020000000001E-2</c:v>
                </c:pt>
                <c:pt idx="1053">
                  <c:v>5.9871740000000007E-2</c:v>
                </c:pt>
                <c:pt idx="1054">
                  <c:v>6.0083466666666668E-2</c:v>
                </c:pt>
                <c:pt idx="1055">
                  <c:v>6.0290726666666669E-2</c:v>
                </c:pt>
                <c:pt idx="1056">
                  <c:v>6.0448899999999993E-2</c:v>
                </c:pt>
                <c:pt idx="1057">
                  <c:v>6.0607080000000008E-2</c:v>
                </c:pt>
                <c:pt idx="1058">
                  <c:v>6.0765246666666675E-2</c:v>
                </c:pt>
                <c:pt idx="1059">
                  <c:v>6.0916879999999993E-2</c:v>
                </c:pt>
                <c:pt idx="1060">
                  <c:v>6.1036079999999993E-2</c:v>
                </c:pt>
                <c:pt idx="1061">
                  <c:v>6.1155286666666663E-2</c:v>
                </c:pt>
                <c:pt idx="1062">
                  <c:v>6.1274486666666676E-2</c:v>
                </c:pt>
                <c:pt idx="1063">
                  <c:v>6.1387473333333331E-2</c:v>
                </c:pt>
                <c:pt idx="1064">
                  <c:v>6.1482659999999995E-2</c:v>
                </c:pt>
                <c:pt idx="1065">
                  <c:v>6.1577839999999988E-2</c:v>
                </c:pt>
                <c:pt idx="1066">
                  <c:v>6.1673019999999995E-2</c:v>
                </c:pt>
                <c:pt idx="1067">
                  <c:v>6.1759640000000005E-2</c:v>
                </c:pt>
                <c:pt idx="1068">
                  <c:v>6.1830540000000003E-2</c:v>
                </c:pt>
                <c:pt idx="1069">
                  <c:v>6.1901433333333325E-2</c:v>
                </c:pt>
                <c:pt idx="1070">
                  <c:v>6.1972333333333338E-2</c:v>
                </c:pt>
                <c:pt idx="1071">
                  <c:v>6.203978666666668E-2</c:v>
                </c:pt>
                <c:pt idx="1072">
                  <c:v>6.2103033333333335E-2</c:v>
                </c:pt>
                <c:pt idx="1073">
                  <c:v>6.2166286666666654E-2</c:v>
                </c:pt>
                <c:pt idx="1074">
                  <c:v>6.222953333333333E-2</c:v>
                </c:pt>
                <c:pt idx="1075">
                  <c:v>6.2310219999999993E-2</c:v>
                </c:pt>
                <c:pt idx="1076">
                  <c:v>6.2404960000000009E-2</c:v>
                </c:pt>
                <c:pt idx="1077">
                  <c:v>6.2499706666666675E-2</c:v>
                </c:pt>
                <c:pt idx="1078">
                  <c:v>6.2594446666666664E-2</c:v>
                </c:pt>
                <c:pt idx="1079">
                  <c:v>6.2679540000000006E-2</c:v>
                </c:pt>
                <c:pt idx="1080">
                  <c:v>6.2759620000000002E-2</c:v>
                </c:pt>
                <c:pt idx="1081">
                  <c:v>6.2839686666666658E-2</c:v>
                </c:pt>
                <c:pt idx="1082">
                  <c:v>6.2919760000000005E-2</c:v>
                </c:pt>
                <c:pt idx="1083">
                  <c:v>6.2965560000000018E-2</c:v>
                </c:pt>
                <c:pt idx="1084">
                  <c:v>6.2999506666666663E-2</c:v>
                </c:pt>
                <c:pt idx="1085">
                  <c:v>6.3033453333333336E-2</c:v>
                </c:pt>
                <c:pt idx="1086">
                  <c:v>6.3067399999999996E-2</c:v>
                </c:pt>
                <c:pt idx="1087">
                  <c:v>6.3120886666666667E-2</c:v>
                </c:pt>
                <c:pt idx="1088">
                  <c:v>6.3178459999999992E-2</c:v>
                </c:pt>
                <c:pt idx="1089">
                  <c:v>6.3236040000000007E-2</c:v>
                </c:pt>
                <c:pt idx="1090">
                  <c:v>6.3293613333333332E-2</c:v>
                </c:pt>
                <c:pt idx="1091">
                  <c:v>6.3351226666666663E-2</c:v>
                </c:pt>
                <c:pt idx="1092">
                  <c:v>6.3408839999999994E-2</c:v>
                </c:pt>
                <c:pt idx="1093">
                  <c:v>6.3466459999999988E-2</c:v>
                </c:pt>
                <c:pt idx="1094">
                  <c:v>6.3524573333333334E-2</c:v>
                </c:pt>
                <c:pt idx="1095">
                  <c:v>6.3630633333333325E-2</c:v>
                </c:pt>
                <c:pt idx="1096">
                  <c:v>6.3736686666666681E-2</c:v>
                </c:pt>
                <c:pt idx="1097">
                  <c:v>6.3842746666666658E-2</c:v>
                </c:pt>
                <c:pt idx="1098">
                  <c:v>6.3951506666666671E-2</c:v>
                </c:pt>
                <c:pt idx="1099">
                  <c:v>6.4083660000000015E-2</c:v>
                </c:pt>
                <c:pt idx="1100">
                  <c:v>6.421581333333333E-2</c:v>
                </c:pt>
                <c:pt idx="1101">
                  <c:v>6.4347973333333336E-2</c:v>
                </c:pt>
                <c:pt idx="1102">
                  <c:v>6.448559999999999E-2</c:v>
                </c:pt>
                <c:pt idx="1103">
                  <c:v>6.4644993333333331E-2</c:v>
                </c:pt>
                <c:pt idx="1104">
                  <c:v>6.4804386666666672E-2</c:v>
                </c:pt>
                <c:pt idx="1105">
                  <c:v>6.4963779999999999E-2</c:v>
                </c:pt>
                <c:pt idx="1106">
                  <c:v>6.510605333333333E-2</c:v>
                </c:pt>
                <c:pt idx="1107">
                  <c:v>6.5208646666666675E-2</c:v>
                </c:pt>
                <c:pt idx="1108">
                  <c:v>6.531124666666667E-2</c:v>
                </c:pt>
                <c:pt idx="1109">
                  <c:v>6.5413846666666664E-2</c:v>
                </c:pt>
                <c:pt idx="1110">
                  <c:v>6.5511853333333328E-2</c:v>
                </c:pt>
                <c:pt idx="1111">
                  <c:v>6.5602913333333332E-2</c:v>
                </c:pt>
                <c:pt idx="1112">
                  <c:v>6.5693979999999999E-2</c:v>
                </c:pt>
                <c:pt idx="1113">
                  <c:v>6.5785046666666666E-2</c:v>
                </c:pt>
                <c:pt idx="1114">
                  <c:v>6.5856186666666677E-2</c:v>
                </c:pt>
                <c:pt idx="1115">
                  <c:v>6.5906513333333333E-2</c:v>
                </c:pt>
                <c:pt idx="1116">
                  <c:v>6.595683333333334E-2</c:v>
                </c:pt>
                <c:pt idx="1117">
                  <c:v>6.6007166666666672E-2</c:v>
                </c:pt>
                <c:pt idx="1118">
                  <c:v>6.6076793333333342E-2</c:v>
                </c:pt>
                <c:pt idx="1119">
                  <c:v>6.6160440000000001E-2</c:v>
                </c:pt>
                <c:pt idx="1120">
                  <c:v>6.6244093333333323E-2</c:v>
                </c:pt>
                <c:pt idx="1121">
                  <c:v>6.6327739999999996E-2</c:v>
                </c:pt>
                <c:pt idx="1122">
                  <c:v>6.6434439999999984E-2</c:v>
                </c:pt>
                <c:pt idx="1123">
                  <c:v>6.6552526666666667E-2</c:v>
                </c:pt>
                <c:pt idx="1124">
                  <c:v>6.6670599999999997E-2</c:v>
                </c:pt>
                <c:pt idx="1125">
                  <c:v>6.6788666666666649E-2</c:v>
                </c:pt>
                <c:pt idx="1126">
                  <c:v>6.6904466666666662E-2</c:v>
                </c:pt>
                <c:pt idx="1127">
                  <c:v>6.7019533333333325E-2</c:v>
                </c:pt>
                <c:pt idx="1128">
                  <c:v>6.7134600000000003E-2</c:v>
                </c:pt>
                <c:pt idx="1129">
                  <c:v>6.7249600000000007E-2</c:v>
                </c:pt>
                <c:pt idx="1130">
                  <c:v>6.7361066666666664E-2</c:v>
                </c:pt>
                <c:pt idx="1131">
                  <c:v>6.7471933333333345E-2</c:v>
                </c:pt>
                <c:pt idx="1132">
                  <c:v>6.7582799999999998E-2</c:v>
                </c:pt>
                <c:pt idx="1133">
                  <c:v>6.7693666666666652E-2</c:v>
                </c:pt>
                <c:pt idx="1134">
                  <c:v>6.7769866666666664E-2</c:v>
                </c:pt>
                <c:pt idx="1135">
                  <c:v>6.7844599999999991E-2</c:v>
                </c:pt>
                <c:pt idx="1136">
                  <c:v>6.7919333333333332E-2</c:v>
                </c:pt>
                <c:pt idx="1137">
                  <c:v>6.7991866666666664E-2</c:v>
                </c:pt>
                <c:pt idx="1138">
                  <c:v>6.8023400000000012E-2</c:v>
                </c:pt>
                <c:pt idx="1139">
                  <c:v>6.8054933333333345E-2</c:v>
                </c:pt>
                <c:pt idx="1140">
                  <c:v>6.8086466666666665E-2</c:v>
                </c:pt>
                <c:pt idx="1141">
                  <c:v>6.8125466666666676E-2</c:v>
                </c:pt>
                <c:pt idx="1142">
                  <c:v>6.8203733333333336E-2</c:v>
                </c:pt>
                <c:pt idx="1143">
                  <c:v>6.8281999999999995E-2</c:v>
                </c:pt>
                <c:pt idx="1144">
                  <c:v>6.8360333333333329E-2</c:v>
                </c:pt>
                <c:pt idx="1145">
                  <c:v>6.8456933333333331E-2</c:v>
                </c:pt>
                <c:pt idx="1146">
                  <c:v>6.8609066666666677E-2</c:v>
                </c:pt>
                <c:pt idx="1147">
                  <c:v>6.8761200000000008E-2</c:v>
                </c:pt>
                <c:pt idx="1148">
                  <c:v>6.89134E-2</c:v>
                </c:pt>
                <c:pt idx="1149">
                  <c:v>6.9079533333333346E-2</c:v>
                </c:pt>
                <c:pt idx="1150">
                  <c:v>6.9273266666666652E-2</c:v>
                </c:pt>
                <c:pt idx="1151">
                  <c:v>6.946706666666666E-2</c:v>
                </c:pt>
                <c:pt idx="1152">
                  <c:v>6.9660800000000009E-2</c:v>
                </c:pt>
                <c:pt idx="1153">
                  <c:v>6.9851266666666675E-2</c:v>
                </c:pt>
                <c:pt idx="1154">
                  <c:v>7.0037266666666681E-2</c:v>
                </c:pt>
                <c:pt idx="1155">
                  <c:v>7.0223266666666659E-2</c:v>
                </c:pt>
                <c:pt idx="1156">
                  <c:v>7.0409266666666651E-2</c:v>
                </c:pt>
                <c:pt idx="1157">
                  <c:v>7.0602133333333331E-2</c:v>
                </c:pt>
                <c:pt idx="1158">
                  <c:v>7.0801066666666662E-2</c:v>
                </c:pt>
                <c:pt idx="1159">
                  <c:v>7.1000066666666667E-2</c:v>
                </c:pt>
                <c:pt idx="1160">
                  <c:v>7.1199066666666672E-2</c:v>
                </c:pt>
                <c:pt idx="1161">
                  <c:v>7.1341200000000007E-2</c:v>
                </c:pt>
                <c:pt idx="1162">
                  <c:v>7.14476E-2</c:v>
                </c:pt>
                <c:pt idx="1163">
                  <c:v>7.1554066666666666E-2</c:v>
                </c:pt>
                <c:pt idx="1164">
                  <c:v>7.1660466666666672E-2</c:v>
                </c:pt>
                <c:pt idx="1165">
                  <c:v>7.1749400000000005E-2</c:v>
                </c:pt>
                <c:pt idx="1166">
                  <c:v>7.1831199999999998E-2</c:v>
                </c:pt>
                <c:pt idx="1167">
                  <c:v>7.1913000000000005E-2</c:v>
                </c:pt>
                <c:pt idx="1168">
                  <c:v>7.1994799999999998E-2</c:v>
                </c:pt>
                <c:pt idx="1169">
                  <c:v>7.2073866666666667E-2</c:v>
                </c:pt>
                <c:pt idx="1170">
                  <c:v>7.2152333333333332E-2</c:v>
                </c:pt>
                <c:pt idx="1171">
                  <c:v>7.2230866666666657E-2</c:v>
                </c:pt>
                <c:pt idx="1172">
                  <c:v>7.2309333333333323E-2</c:v>
                </c:pt>
                <c:pt idx="1173">
                  <c:v>7.2454133333333337E-2</c:v>
                </c:pt>
                <c:pt idx="1174">
                  <c:v>7.260546666666666E-2</c:v>
                </c:pt>
                <c:pt idx="1175">
                  <c:v>7.275680000000001E-2</c:v>
                </c:pt>
                <c:pt idx="1176">
                  <c:v>7.2908200000000006E-2</c:v>
                </c:pt>
                <c:pt idx="1177">
                  <c:v>7.3107466666666676E-2</c:v>
                </c:pt>
                <c:pt idx="1178">
                  <c:v>7.3306933333333324E-2</c:v>
                </c:pt>
                <c:pt idx="1179">
                  <c:v>7.3506466666666659E-2</c:v>
                </c:pt>
                <c:pt idx="1180">
                  <c:v>7.3710999999999985E-2</c:v>
                </c:pt>
                <c:pt idx="1181">
                  <c:v>7.3974333333333323E-2</c:v>
                </c:pt>
                <c:pt idx="1182">
                  <c:v>7.4237733333333333E-2</c:v>
                </c:pt>
                <c:pt idx="1183">
                  <c:v>7.450113333333333E-2</c:v>
                </c:pt>
                <c:pt idx="1184">
                  <c:v>7.4760466666666664E-2</c:v>
                </c:pt>
                <c:pt idx="1185">
                  <c:v>7.4999400000000008E-2</c:v>
                </c:pt>
                <c:pt idx="1186">
                  <c:v>7.5238333333333338E-2</c:v>
                </c:pt>
                <c:pt idx="1187">
                  <c:v>7.5477266666666668E-2</c:v>
                </c:pt>
                <c:pt idx="1188">
                  <c:v>7.572453333333333E-2</c:v>
                </c:pt>
                <c:pt idx="1189">
                  <c:v>7.59962E-2</c:v>
                </c:pt>
                <c:pt idx="1190">
                  <c:v>7.626786666666667E-2</c:v>
                </c:pt>
                <c:pt idx="1191">
                  <c:v>7.6539599999999999E-2</c:v>
                </c:pt>
                <c:pt idx="1192">
                  <c:v>7.6811999999999991E-2</c:v>
                </c:pt>
                <c:pt idx="1193">
                  <c:v>7.7085866666666669E-2</c:v>
                </c:pt>
                <c:pt idx="1194">
                  <c:v>7.7359733333333333E-2</c:v>
                </c:pt>
                <c:pt idx="1195">
                  <c:v>7.7633600000000011E-2</c:v>
                </c:pt>
                <c:pt idx="1196">
                  <c:v>7.7922333333333343E-2</c:v>
                </c:pt>
                <c:pt idx="1197">
                  <c:v>7.8229333333333331E-2</c:v>
                </c:pt>
                <c:pt idx="1198">
                  <c:v>7.8536333333333347E-2</c:v>
                </c:pt>
                <c:pt idx="1199">
                  <c:v>7.8843399999999994E-2</c:v>
                </c:pt>
                <c:pt idx="1200">
                  <c:v>7.9135266666666676E-2</c:v>
                </c:pt>
                <c:pt idx="1201">
                  <c:v>7.9415266666666678E-2</c:v>
                </c:pt>
                <c:pt idx="1202">
                  <c:v>7.9695266666666667E-2</c:v>
                </c:pt>
                <c:pt idx="1203">
                  <c:v>7.9975266666666683E-2</c:v>
                </c:pt>
                <c:pt idx="1204">
                  <c:v>8.0265666666666666E-2</c:v>
                </c:pt>
                <c:pt idx="1205">
                  <c:v>8.0561199999999999E-2</c:v>
                </c:pt>
                <c:pt idx="1206">
                  <c:v>8.0856666666666674E-2</c:v>
                </c:pt>
                <c:pt idx="1207">
                  <c:v>8.1152199999999994E-2</c:v>
                </c:pt>
                <c:pt idx="1208">
                  <c:v>8.1421866666666662E-2</c:v>
                </c:pt>
                <c:pt idx="1209">
                  <c:v>8.1683400000000003E-2</c:v>
                </c:pt>
                <c:pt idx="1210">
                  <c:v>8.1944933333333331E-2</c:v>
                </c:pt>
                <c:pt idx="1211">
                  <c:v>8.2206533333333331E-2</c:v>
                </c:pt>
                <c:pt idx="1212">
                  <c:v>8.2451200000000002E-2</c:v>
                </c:pt>
                <c:pt idx="1213">
                  <c:v>8.2693000000000003E-2</c:v>
                </c:pt>
                <c:pt idx="1214">
                  <c:v>8.2934800000000003E-2</c:v>
                </c:pt>
                <c:pt idx="1215">
                  <c:v>8.3176599999999989E-2</c:v>
                </c:pt>
                <c:pt idx="1216">
                  <c:v>8.3375733333333341E-2</c:v>
                </c:pt>
                <c:pt idx="1217">
                  <c:v>8.3572533333333338E-2</c:v>
                </c:pt>
                <c:pt idx="1218">
                  <c:v>8.3769399999999994E-2</c:v>
                </c:pt>
                <c:pt idx="1219">
                  <c:v>8.3967199999999992E-2</c:v>
                </c:pt>
                <c:pt idx="1220">
                  <c:v>8.4191066666666661E-2</c:v>
                </c:pt>
                <c:pt idx="1221">
                  <c:v>8.4415000000000004E-2</c:v>
                </c:pt>
                <c:pt idx="1222">
                  <c:v>8.4638866666666659E-2</c:v>
                </c:pt>
                <c:pt idx="1223">
                  <c:v>8.4871066666666661E-2</c:v>
                </c:pt>
                <c:pt idx="1224">
                  <c:v>8.5161933333333328E-2</c:v>
                </c:pt>
                <c:pt idx="1225">
                  <c:v>8.5452799999999995E-2</c:v>
                </c:pt>
                <c:pt idx="1226">
                  <c:v>8.5743666666666662E-2</c:v>
                </c:pt>
                <c:pt idx="1227">
                  <c:v>8.6042400000000005E-2</c:v>
                </c:pt>
                <c:pt idx="1228">
                  <c:v>8.6369933333333343E-2</c:v>
                </c:pt>
                <c:pt idx="1229">
                  <c:v>8.669753333333334E-2</c:v>
                </c:pt>
                <c:pt idx="1230">
                  <c:v>8.7025133333333338E-2</c:v>
                </c:pt>
                <c:pt idx="1231">
                  <c:v>8.7358533333333335E-2</c:v>
                </c:pt>
                <c:pt idx="1232">
                  <c:v>8.770586666666666E-2</c:v>
                </c:pt>
                <c:pt idx="1233">
                  <c:v>8.8053199999999998E-2</c:v>
                </c:pt>
                <c:pt idx="1234">
                  <c:v>8.8400466666666677E-2</c:v>
                </c:pt>
                <c:pt idx="1235">
                  <c:v>8.8738333333333336E-2</c:v>
                </c:pt>
                <c:pt idx="1236">
                  <c:v>8.9061133333333334E-2</c:v>
                </c:pt>
                <c:pt idx="1237">
                  <c:v>8.9383866666666673E-2</c:v>
                </c:pt>
                <c:pt idx="1238">
                  <c:v>8.9706666666666657E-2</c:v>
                </c:pt>
                <c:pt idx="1239">
                  <c:v>9.0041800000000005E-2</c:v>
                </c:pt>
                <c:pt idx="1240">
                  <c:v>9.0391066666666672E-2</c:v>
                </c:pt>
                <c:pt idx="1241">
                  <c:v>9.0740266666666666E-2</c:v>
                </c:pt>
                <c:pt idx="1242">
                  <c:v>9.1089533333333333E-2</c:v>
                </c:pt>
                <c:pt idx="1243">
                  <c:v>9.14518E-2</c:v>
                </c:pt>
                <c:pt idx="1244">
                  <c:v>9.1824266666666668E-2</c:v>
                </c:pt>
                <c:pt idx="1245">
                  <c:v>9.2196733333333336E-2</c:v>
                </c:pt>
                <c:pt idx="1246">
                  <c:v>9.2569200000000004E-2</c:v>
                </c:pt>
                <c:pt idx="1247">
                  <c:v>9.2976933333333331E-2</c:v>
                </c:pt>
                <c:pt idx="1248">
                  <c:v>9.3402666666666662E-2</c:v>
                </c:pt>
                <c:pt idx="1249">
                  <c:v>9.3828466666666666E-2</c:v>
                </c:pt>
                <c:pt idx="1250">
                  <c:v>9.4254199999999982E-2</c:v>
                </c:pt>
                <c:pt idx="1251">
                  <c:v>9.4708733333333336E-2</c:v>
                </c:pt>
                <c:pt idx="1252">
                  <c:v>9.5171999999999993E-2</c:v>
                </c:pt>
                <c:pt idx="1253">
                  <c:v>9.5635266666666663E-2</c:v>
                </c:pt>
                <c:pt idx="1254">
                  <c:v>9.609846666666666E-2</c:v>
                </c:pt>
                <c:pt idx="1255">
                  <c:v>9.6599333333333329E-2</c:v>
                </c:pt>
                <c:pt idx="1256">
                  <c:v>9.7105866666666665E-2</c:v>
                </c:pt>
                <c:pt idx="1257">
                  <c:v>9.7612400000000016E-2</c:v>
                </c:pt>
                <c:pt idx="1258">
                  <c:v>9.8118933333333325E-2</c:v>
                </c:pt>
                <c:pt idx="1259">
                  <c:v>9.8627466666666663E-2</c:v>
                </c:pt>
                <c:pt idx="1260">
                  <c:v>9.9136133333333348E-2</c:v>
                </c:pt>
                <c:pt idx="1261">
                  <c:v>9.9644733333333332E-2</c:v>
                </c:pt>
                <c:pt idx="1262">
                  <c:v>0.10015199999999999</c:v>
                </c:pt>
                <c:pt idx="1263">
                  <c:v>0.10063113333333333</c:v>
                </c:pt>
                <c:pt idx="1264">
                  <c:v>0.10111026666666668</c:v>
                </c:pt>
                <c:pt idx="1265">
                  <c:v>0.10158940000000001</c:v>
                </c:pt>
                <c:pt idx="1266">
                  <c:v>0.10207046666666666</c:v>
                </c:pt>
                <c:pt idx="1267">
                  <c:v>0.1025638</c:v>
                </c:pt>
                <c:pt idx="1268">
                  <c:v>0.1030572</c:v>
                </c:pt>
                <c:pt idx="1269">
                  <c:v>0.10355053333333333</c:v>
                </c:pt>
                <c:pt idx="1270">
                  <c:v>0.1040512</c:v>
                </c:pt>
                <c:pt idx="1271">
                  <c:v>0.10457893333333335</c:v>
                </c:pt>
                <c:pt idx="1272">
                  <c:v>0.10510660000000001</c:v>
                </c:pt>
                <c:pt idx="1273">
                  <c:v>0.10563433333333333</c:v>
                </c:pt>
                <c:pt idx="1274">
                  <c:v>0.10617606666666667</c:v>
                </c:pt>
                <c:pt idx="1275">
                  <c:v>0.10675020000000002</c:v>
                </c:pt>
                <c:pt idx="1276">
                  <c:v>0.10732426666666668</c:v>
                </c:pt>
                <c:pt idx="1277">
                  <c:v>0.10789840000000001</c:v>
                </c:pt>
                <c:pt idx="1278">
                  <c:v>0.10849666666666667</c:v>
                </c:pt>
                <c:pt idx="1279">
                  <c:v>0.1091304</c:v>
                </c:pt>
                <c:pt idx="1280">
                  <c:v>0.10976413333333333</c:v>
                </c:pt>
                <c:pt idx="1281">
                  <c:v>0.11039786666666668</c:v>
                </c:pt>
                <c:pt idx="1282">
                  <c:v>0.11103406666666668</c:v>
                </c:pt>
                <c:pt idx="1283">
                  <c:v>0.11167273333333334</c:v>
                </c:pt>
                <c:pt idx="1284">
                  <c:v>0.11231133333333332</c:v>
                </c:pt>
                <c:pt idx="1285">
                  <c:v>0.11294993333333334</c:v>
                </c:pt>
                <c:pt idx="1286">
                  <c:v>0.11356046666666667</c:v>
                </c:pt>
                <c:pt idx="1287">
                  <c:v>0.11415220000000001</c:v>
                </c:pt>
                <c:pt idx="1288">
                  <c:v>0.11474399999999998</c:v>
                </c:pt>
                <c:pt idx="1289">
                  <c:v>0.11533579999999999</c:v>
                </c:pt>
                <c:pt idx="1290">
                  <c:v>0.11593093333333332</c:v>
                </c:pt>
                <c:pt idx="1291">
                  <c:v>0.11652753333333335</c:v>
                </c:pt>
                <c:pt idx="1292">
                  <c:v>0.11712413333333334</c:v>
                </c:pt>
                <c:pt idx="1293">
                  <c:v>0.11772073333333334</c:v>
                </c:pt>
                <c:pt idx="1294">
                  <c:v>0.11833100000000002</c:v>
                </c:pt>
                <c:pt idx="1295">
                  <c:v>0.11894500000000001</c:v>
                </c:pt>
                <c:pt idx="1296">
                  <c:v>0.11955893333333333</c:v>
                </c:pt>
                <c:pt idx="1297">
                  <c:v>0.12017286666666666</c:v>
                </c:pt>
                <c:pt idx="1298">
                  <c:v>0.12076226666666667</c:v>
                </c:pt>
                <c:pt idx="1299">
                  <c:v>0.12134800000000001</c:v>
                </c:pt>
                <c:pt idx="1300">
                  <c:v>0.12193373333333334</c:v>
                </c:pt>
                <c:pt idx="1301">
                  <c:v>0.12251953333333335</c:v>
                </c:pt>
                <c:pt idx="1302">
                  <c:v>0.12320726666666666</c:v>
                </c:pt>
                <c:pt idx="1303">
                  <c:v>0.12389866666666666</c:v>
                </c:pt>
                <c:pt idx="1304">
                  <c:v>0.12459006666666667</c:v>
                </c:pt>
                <c:pt idx="1305">
                  <c:v>0.12528886666666667</c:v>
                </c:pt>
                <c:pt idx="1306">
                  <c:v>0.126082</c:v>
                </c:pt>
                <c:pt idx="1307">
                  <c:v>0.12687513333333331</c:v>
                </c:pt>
                <c:pt idx="1308">
                  <c:v>0.1276682666666667</c:v>
                </c:pt>
                <c:pt idx="1309">
                  <c:v>0.12845873333333335</c:v>
                </c:pt>
                <c:pt idx="1310">
                  <c:v>0.1292364</c:v>
                </c:pt>
                <c:pt idx="1311">
                  <c:v>0.13001406666666668</c:v>
                </c:pt>
                <c:pt idx="1312">
                  <c:v>0.13079173333333333</c:v>
                </c:pt>
                <c:pt idx="1313">
                  <c:v>0.13156793333333333</c:v>
                </c:pt>
                <c:pt idx="1314">
                  <c:v>0.13233999999999999</c:v>
                </c:pt>
                <c:pt idx="1315">
                  <c:v>0.13311213333333333</c:v>
                </c:pt>
                <c:pt idx="1316">
                  <c:v>0.13388426666666667</c:v>
                </c:pt>
                <c:pt idx="1317">
                  <c:v>0.13469646666666668</c:v>
                </c:pt>
                <c:pt idx="1318">
                  <c:v>0.13557906666666666</c:v>
                </c:pt>
                <c:pt idx="1319">
                  <c:v>0.13646166666666668</c:v>
                </c:pt>
                <c:pt idx="1320">
                  <c:v>0.13734426666666666</c:v>
                </c:pt>
                <c:pt idx="1321">
                  <c:v>0.13821246666666667</c:v>
                </c:pt>
                <c:pt idx="1322">
                  <c:v>0.1390627333333333</c:v>
                </c:pt>
                <c:pt idx="1323">
                  <c:v>0.13991299999999998</c:v>
                </c:pt>
                <c:pt idx="1324">
                  <c:v>0.14076333333333335</c:v>
                </c:pt>
                <c:pt idx="1325">
                  <c:v>0.1416308</c:v>
                </c:pt>
                <c:pt idx="1326">
                  <c:v>0.14251366666666665</c:v>
                </c:pt>
                <c:pt idx="1327">
                  <c:v>0.14339660000000004</c:v>
                </c:pt>
                <c:pt idx="1328">
                  <c:v>0.14427946666666666</c:v>
                </c:pt>
                <c:pt idx="1329">
                  <c:v>0.14519346666666669</c:v>
                </c:pt>
                <c:pt idx="1330">
                  <c:v>0.14612706666666667</c:v>
                </c:pt>
                <c:pt idx="1331">
                  <c:v>0.14706066666666665</c:v>
                </c:pt>
                <c:pt idx="1332">
                  <c:v>0.14799426666666668</c:v>
                </c:pt>
                <c:pt idx="1333">
                  <c:v>0.14898193333333334</c:v>
                </c:pt>
                <c:pt idx="1334">
                  <c:v>0.14999220000000002</c:v>
                </c:pt>
                <c:pt idx="1335">
                  <c:v>0.15100240000000001</c:v>
                </c:pt>
                <c:pt idx="1336">
                  <c:v>0.1520126</c:v>
                </c:pt>
                <c:pt idx="1337">
                  <c:v>0.15294053333333335</c:v>
                </c:pt>
                <c:pt idx="1338">
                  <c:v>0.15384893333333335</c:v>
                </c:pt>
                <c:pt idx="1339">
                  <c:v>0.15475739999999999</c:v>
                </c:pt>
                <c:pt idx="1340">
                  <c:v>0.15566586666666665</c:v>
                </c:pt>
                <c:pt idx="1341">
                  <c:v>0.15664813333333336</c:v>
                </c:pt>
                <c:pt idx="1342">
                  <c:v>0.15763839999999998</c:v>
                </c:pt>
                <c:pt idx="1343">
                  <c:v>0.15862866666666667</c:v>
                </c:pt>
                <c:pt idx="1344">
                  <c:v>0.15961806666666664</c:v>
                </c:pt>
                <c:pt idx="1345">
                  <c:v>0.16047873333333335</c:v>
                </c:pt>
                <c:pt idx="1346">
                  <c:v>0.16133939999999999</c:v>
                </c:pt>
                <c:pt idx="1347">
                  <c:v>0.16220006666666667</c:v>
                </c:pt>
                <c:pt idx="1348">
                  <c:v>0.16306546666666666</c:v>
                </c:pt>
                <c:pt idx="1349">
                  <c:v>0.16397366666666666</c:v>
                </c:pt>
                <c:pt idx="1350">
                  <c:v>0.16488193333333334</c:v>
                </c:pt>
                <c:pt idx="1351">
                  <c:v>0.16579013333333334</c:v>
                </c:pt>
                <c:pt idx="1352">
                  <c:v>0.16670519999999997</c:v>
                </c:pt>
                <c:pt idx="1353">
                  <c:v>0.16765060000000001</c:v>
                </c:pt>
                <c:pt idx="1354">
                  <c:v>0.168596</c:v>
                </c:pt>
                <c:pt idx="1355">
                  <c:v>0.16954139999999998</c:v>
                </c:pt>
                <c:pt idx="1356">
                  <c:v>0.17051893333333334</c:v>
                </c:pt>
                <c:pt idx="1357">
                  <c:v>0.17158419999999999</c:v>
                </c:pt>
                <c:pt idx="1358">
                  <c:v>0.17264946666666664</c:v>
                </c:pt>
                <c:pt idx="1359">
                  <c:v>0.17371466666666668</c:v>
                </c:pt>
                <c:pt idx="1360">
                  <c:v>0.17476146666666667</c:v>
                </c:pt>
                <c:pt idx="1361">
                  <c:v>0.17577646666666669</c:v>
                </c:pt>
                <c:pt idx="1362">
                  <c:v>0.17679146666666667</c:v>
                </c:pt>
                <c:pt idx="1363">
                  <c:v>0.17780646666666666</c:v>
                </c:pt>
                <c:pt idx="1364">
                  <c:v>0.1788486</c:v>
                </c:pt>
                <c:pt idx="1365">
                  <c:v>0.17992380000000002</c:v>
                </c:pt>
                <c:pt idx="1366">
                  <c:v>0.18099899999999999</c:v>
                </c:pt>
                <c:pt idx="1367">
                  <c:v>0.18207419999999999</c:v>
                </c:pt>
                <c:pt idx="1368">
                  <c:v>0.18318519999999999</c:v>
                </c:pt>
                <c:pt idx="1369">
                  <c:v>0.18432519999999999</c:v>
                </c:pt>
                <c:pt idx="1370">
                  <c:v>0.18546519999999997</c:v>
                </c:pt>
                <c:pt idx="1371">
                  <c:v>0.18660513333333334</c:v>
                </c:pt>
                <c:pt idx="1372">
                  <c:v>0.18774406666666668</c:v>
                </c:pt>
                <c:pt idx="1373">
                  <c:v>0.18888246666666667</c:v>
                </c:pt>
                <c:pt idx="1374">
                  <c:v>0.19002086666666668</c:v>
                </c:pt>
                <c:pt idx="1375">
                  <c:v>0.19115926666666666</c:v>
                </c:pt>
                <c:pt idx="1376">
                  <c:v>0.19227046666666667</c:v>
                </c:pt>
                <c:pt idx="1377">
                  <c:v>0.1933734</c:v>
                </c:pt>
                <c:pt idx="1378">
                  <c:v>0.19447633333333333</c:v>
                </c:pt>
                <c:pt idx="1379">
                  <c:v>0.19558900000000001</c:v>
                </c:pt>
                <c:pt idx="1380">
                  <c:v>0.19672933333333334</c:v>
                </c:pt>
                <c:pt idx="1381">
                  <c:v>0.19788753333333334</c:v>
                </c:pt>
                <c:pt idx="1382">
                  <c:v>0.19904573333333334</c:v>
                </c:pt>
                <c:pt idx="1383">
                  <c:v>0.20021079999999999</c:v>
                </c:pt>
                <c:pt idx="1384">
                  <c:v>0.2013909333333333</c:v>
                </c:pt>
                <c:pt idx="1385">
                  <c:v>0.20257933333333333</c:v>
                </c:pt>
                <c:pt idx="1386">
                  <c:v>0.20376779999999997</c:v>
                </c:pt>
                <c:pt idx="1387">
                  <c:v>0.2049504</c:v>
                </c:pt>
                <c:pt idx="1388">
                  <c:v>0.2059928</c:v>
                </c:pt>
                <c:pt idx="1389">
                  <c:v>0.20703519999999997</c:v>
                </c:pt>
                <c:pt idx="1390">
                  <c:v>0.2080776</c:v>
                </c:pt>
                <c:pt idx="1391">
                  <c:v>0.20909953333333331</c:v>
                </c:pt>
                <c:pt idx="1392">
                  <c:v>0.20997646666666664</c:v>
                </c:pt>
                <c:pt idx="1393">
                  <c:v>0.21085346666666668</c:v>
                </c:pt>
                <c:pt idx="1394">
                  <c:v>0.21173039999999999</c:v>
                </c:pt>
                <c:pt idx="1395">
                  <c:v>0.21259446666666665</c:v>
                </c:pt>
                <c:pt idx="1396">
                  <c:v>0.21341126666666663</c:v>
                </c:pt>
                <c:pt idx="1397">
                  <c:v>0.21422800000000003</c:v>
                </c:pt>
                <c:pt idx="1398">
                  <c:v>0.21504473333333335</c:v>
                </c:pt>
                <c:pt idx="1399">
                  <c:v>0.21582100000000001</c:v>
                </c:pt>
                <c:pt idx="1400">
                  <c:v>0.21650600000000003</c:v>
                </c:pt>
                <c:pt idx="1401">
                  <c:v>0.21719106666666668</c:v>
                </c:pt>
                <c:pt idx="1402">
                  <c:v>0.21787613333333331</c:v>
                </c:pt>
                <c:pt idx="1403">
                  <c:v>0.21828246666666667</c:v>
                </c:pt>
              </c:numCache>
            </c:numRef>
          </c:xVal>
          <c:yVal>
            <c:numRef>
              <c:f>'8kN'!$F$2:$F$1405</c:f>
              <c:numCache>
                <c:formatCode>General</c:formatCode>
                <c:ptCount val="1404"/>
                <c:pt idx="0">
                  <c:v>5.0475930817074213</c:v>
                </c:pt>
                <c:pt idx="1">
                  <c:v>5.0459870495015764</c:v>
                </c:pt>
                <c:pt idx="2">
                  <c:v>5.0453310045156341</c:v>
                </c:pt>
                <c:pt idx="3">
                  <c:v>5.0436568117917702</c:v>
                </c:pt>
                <c:pt idx="4">
                  <c:v>5.042297861463747</c:v>
                </c:pt>
                <c:pt idx="5">
                  <c:v>5.0433671295901847</c:v>
                </c:pt>
                <c:pt idx="6">
                  <c:v>5.0438229530544429</c:v>
                </c:pt>
                <c:pt idx="7">
                  <c:v>5.042851665672659</c:v>
                </c:pt>
                <c:pt idx="8">
                  <c:v>5.0422850813666189</c:v>
                </c:pt>
                <c:pt idx="9">
                  <c:v>5.0426642242481039</c:v>
                </c:pt>
                <c:pt idx="10">
                  <c:v>5.0404617875095852</c:v>
                </c:pt>
                <c:pt idx="11">
                  <c:v>5.0400911646928517</c:v>
                </c:pt>
                <c:pt idx="12">
                  <c:v>5.0396055210019588</c:v>
                </c:pt>
                <c:pt idx="13">
                  <c:v>5.0407088693874078</c:v>
                </c:pt>
                <c:pt idx="14">
                  <c:v>5.041164692851666</c:v>
                </c:pt>
                <c:pt idx="15">
                  <c:v>5.0418974184203798</c:v>
                </c:pt>
                <c:pt idx="16">
                  <c:v>5.0424043622731531</c:v>
                </c:pt>
                <c:pt idx="17">
                  <c:v>5.0422765613018656</c:v>
                </c:pt>
                <c:pt idx="18">
                  <c:v>5.0415012354093891</c:v>
                </c:pt>
                <c:pt idx="19">
                  <c:v>5.0414628951180029</c:v>
                </c:pt>
                <c:pt idx="20">
                  <c:v>5.041650336542558</c:v>
                </c:pt>
                <c:pt idx="21">
                  <c:v>5.040828150293942</c:v>
                </c:pt>
                <c:pt idx="22">
                  <c:v>5.0409261310385958</c:v>
                </c:pt>
                <c:pt idx="23">
                  <c:v>5.0411093124307742</c:v>
                </c:pt>
                <c:pt idx="24">
                  <c:v>5.0404660475419609</c:v>
                </c:pt>
                <c:pt idx="25">
                  <c:v>5.0389707761778988</c:v>
                </c:pt>
                <c:pt idx="26">
                  <c:v>5.0398227826531485</c:v>
                </c:pt>
                <c:pt idx="27">
                  <c:v>5.0411561727869136</c:v>
                </c:pt>
                <c:pt idx="28">
                  <c:v>5.0424214024026588</c:v>
                </c:pt>
                <c:pt idx="29">
                  <c:v>5.0427068245718667</c:v>
                </c:pt>
                <c:pt idx="30">
                  <c:v>5.0432308085541449</c:v>
                </c:pt>
                <c:pt idx="31">
                  <c:v>5.0439464939933547</c:v>
                </c:pt>
                <c:pt idx="32">
                  <c:v>5.0439550140581071</c:v>
                </c:pt>
                <c:pt idx="33">
                  <c:v>5.0445258583965238</c:v>
                </c:pt>
                <c:pt idx="34">
                  <c:v>5.0453267444832584</c:v>
                </c:pt>
                <c:pt idx="35">
                  <c:v>5.0469796370452418</c:v>
                </c:pt>
                <c:pt idx="36">
                  <c:v>5.0506219647269317</c:v>
                </c:pt>
                <c:pt idx="37">
                  <c:v>5.0587330663713042</c:v>
                </c:pt>
                <c:pt idx="38">
                  <c:v>5.0729573144755902</c:v>
                </c:pt>
                <c:pt idx="39">
                  <c:v>5.0959103689188039</c:v>
                </c:pt>
                <c:pt idx="40">
                  <c:v>5.1257305955525263</c:v>
                </c:pt>
                <c:pt idx="41">
                  <c:v>5.1619749510096273</c:v>
                </c:pt>
                <c:pt idx="42">
                  <c:v>5.2027818011416889</c:v>
                </c:pt>
                <c:pt idx="43">
                  <c:v>5.2440785549970181</c:v>
                </c:pt>
                <c:pt idx="44">
                  <c:v>5.2852858481724461</c:v>
                </c:pt>
                <c:pt idx="45">
                  <c:v>5.3254835136747039</c:v>
                </c:pt>
                <c:pt idx="46">
                  <c:v>5.3642498082985428</c:v>
                </c:pt>
                <c:pt idx="47">
                  <c:v>5.3956121666524668</c:v>
                </c:pt>
                <c:pt idx="48">
                  <c:v>5.4201669932691496</c:v>
                </c:pt>
                <c:pt idx="49">
                  <c:v>5.4399633637215645</c:v>
                </c:pt>
                <c:pt idx="50">
                  <c:v>5.4555508221862485</c:v>
                </c:pt>
                <c:pt idx="51">
                  <c:v>5.4666311663968639</c:v>
                </c:pt>
                <c:pt idx="52">
                  <c:v>5.4758328363295563</c:v>
                </c:pt>
                <c:pt idx="53">
                  <c:v>5.4874286444576983</c:v>
                </c:pt>
                <c:pt idx="54">
                  <c:v>5.497559001448411</c:v>
                </c:pt>
                <c:pt idx="55">
                  <c:v>5.5099855158899205</c:v>
                </c:pt>
                <c:pt idx="56">
                  <c:v>5.5224248104285589</c:v>
                </c:pt>
                <c:pt idx="57">
                  <c:v>5.5394905001278021</c:v>
                </c:pt>
                <c:pt idx="58">
                  <c:v>5.5566541705716963</c:v>
                </c:pt>
                <c:pt idx="59">
                  <c:v>5.5781162136832236</c:v>
                </c:pt>
                <c:pt idx="60">
                  <c:v>5.5999275794496031</c:v>
                </c:pt>
                <c:pt idx="61">
                  <c:v>5.6226633722416288</c:v>
                </c:pt>
                <c:pt idx="62">
                  <c:v>5.646553633807617</c:v>
                </c:pt>
                <c:pt idx="63">
                  <c:v>5.6736474397205416</c:v>
                </c:pt>
                <c:pt idx="64">
                  <c:v>5.704277072505751</c:v>
                </c:pt>
                <c:pt idx="65">
                  <c:v>5.7369643009286868</c:v>
                </c:pt>
                <c:pt idx="66">
                  <c:v>5.7647226718923061</c:v>
                </c:pt>
                <c:pt idx="67">
                  <c:v>5.7845488625713566</c:v>
                </c:pt>
                <c:pt idx="68">
                  <c:v>5.7953395245803865</c:v>
                </c:pt>
                <c:pt idx="69">
                  <c:v>5.7974567606713814</c:v>
                </c:pt>
                <c:pt idx="70">
                  <c:v>5.7913308341143397</c:v>
                </c:pt>
                <c:pt idx="71">
                  <c:v>5.7879441083752248</c:v>
                </c:pt>
                <c:pt idx="72">
                  <c:v>5.7855542302121501</c:v>
                </c:pt>
                <c:pt idx="73">
                  <c:v>5.7869813410581923</c:v>
                </c:pt>
                <c:pt idx="74">
                  <c:v>5.7876672062707675</c:v>
                </c:pt>
                <c:pt idx="75">
                  <c:v>5.7889026156598788</c:v>
                </c:pt>
                <c:pt idx="76">
                  <c:v>5.7860185737411607</c:v>
                </c:pt>
                <c:pt idx="77">
                  <c:v>5.7815114594870929</c:v>
                </c:pt>
                <c:pt idx="78">
                  <c:v>5.7736644798500469</c:v>
                </c:pt>
                <c:pt idx="79">
                  <c:v>5.7620558916247759</c:v>
                </c:pt>
                <c:pt idx="80">
                  <c:v>5.7500511203885143</c:v>
                </c:pt>
                <c:pt idx="81">
                  <c:v>5.7381741501235402</c:v>
                </c:pt>
                <c:pt idx="82">
                  <c:v>5.7285294368237194</c:v>
                </c:pt>
                <c:pt idx="83">
                  <c:v>5.7195620686717215</c:v>
                </c:pt>
                <c:pt idx="84">
                  <c:v>5.7124222544091339</c:v>
                </c:pt>
                <c:pt idx="85">
                  <c:v>5.7054017210530805</c:v>
                </c:pt>
                <c:pt idx="86">
                  <c:v>5.7011885490329739</c:v>
                </c:pt>
                <c:pt idx="87">
                  <c:v>5.6970137173042525</c:v>
                </c:pt>
                <c:pt idx="88">
                  <c:v>5.6929453863849364</c:v>
                </c:pt>
                <c:pt idx="89">
                  <c:v>5.6902274857288919</c:v>
                </c:pt>
                <c:pt idx="90">
                  <c:v>5.6883743716452244</c:v>
                </c:pt>
                <c:pt idx="91">
                  <c:v>5.6834284740564032</c:v>
                </c:pt>
                <c:pt idx="92">
                  <c:v>5.679803186504218</c:v>
                </c:pt>
                <c:pt idx="93">
                  <c:v>5.6771704864956964</c:v>
                </c:pt>
                <c:pt idx="94">
                  <c:v>5.6739158217602448</c:v>
                </c:pt>
                <c:pt idx="95">
                  <c:v>5.6708698986112296</c:v>
                </c:pt>
                <c:pt idx="96">
                  <c:v>5.670622816733407</c:v>
                </c:pt>
                <c:pt idx="97">
                  <c:v>5.6689784442361777</c:v>
                </c:pt>
                <c:pt idx="98">
                  <c:v>5.668424640027264</c:v>
                </c:pt>
                <c:pt idx="99">
                  <c:v>5.6689699241714235</c:v>
                </c:pt>
                <c:pt idx="100">
                  <c:v>5.6674277924512229</c:v>
                </c:pt>
                <c:pt idx="101">
                  <c:v>5.6661625628354768</c:v>
                </c:pt>
                <c:pt idx="102">
                  <c:v>5.6657621197921113</c:v>
                </c:pt>
                <c:pt idx="103">
                  <c:v>5.6657578597597347</c:v>
                </c:pt>
                <c:pt idx="104">
                  <c:v>5.6648121325722061</c:v>
                </c:pt>
                <c:pt idx="105">
                  <c:v>5.6665417057169636</c:v>
                </c:pt>
                <c:pt idx="106">
                  <c:v>5.6663542642924085</c:v>
                </c:pt>
                <c:pt idx="107">
                  <c:v>5.6672147908324106</c:v>
                </c:pt>
                <c:pt idx="108">
                  <c:v>5.6678878759478568</c:v>
                </c:pt>
                <c:pt idx="109">
                  <c:v>5.6695578086393468</c:v>
                </c:pt>
                <c:pt idx="110">
                  <c:v>5.6716324444065771</c:v>
                </c:pt>
                <c:pt idx="111">
                  <c:v>5.6748019084945041</c:v>
                </c:pt>
                <c:pt idx="112">
                  <c:v>5.6763866405384684</c:v>
                </c:pt>
                <c:pt idx="113">
                  <c:v>5.6762375394052995</c:v>
                </c:pt>
                <c:pt idx="114">
                  <c:v>5.6774729487944109</c:v>
                </c:pt>
                <c:pt idx="115">
                  <c:v>5.677685950413224</c:v>
                </c:pt>
                <c:pt idx="116">
                  <c:v>5.6789213598023354</c:v>
                </c:pt>
                <c:pt idx="117">
                  <c:v>5.6794751640112464</c:v>
                </c:pt>
                <c:pt idx="118">
                  <c:v>5.6811621368322403</c:v>
                </c:pt>
                <c:pt idx="119">
                  <c:v>5.6829513504302636</c:v>
                </c:pt>
                <c:pt idx="120">
                  <c:v>5.6846042429922461</c:v>
                </c:pt>
                <c:pt idx="121">
                  <c:v>5.686559597852944</c:v>
                </c:pt>
                <c:pt idx="122">
                  <c:v>5.6901124648547334</c:v>
                </c:pt>
                <c:pt idx="123">
                  <c:v>5.6932947090397885</c:v>
                </c:pt>
                <c:pt idx="124">
                  <c:v>5.6946408792706817</c:v>
                </c:pt>
                <c:pt idx="125">
                  <c:v>5.6963534122859336</c:v>
                </c:pt>
                <c:pt idx="126">
                  <c:v>5.6956206867172199</c:v>
                </c:pt>
                <c:pt idx="127">
                  <c:v>5.6967495952969243</c:v>
                </c:pt>
                <c:pt idx="128">
                  <c:v>5.6971755985345487</c:v>
                </c:pt>
                <c:pt idx="129">
                  <c:v>5.7001491011331682</c:v>
                </c:pt>
                <c:pt idx="130">
                  <c:v>5.7020277754110928</c:v>
                </c:pt>
                <c:pt idx="131">
                  <c:v>5.7060492459742695</c:v>
                </c:pt>
                <c:pt idx="132">
                  <c:v>5.7113572463150719</c:v>
                </c:pt>
                <c:pt idx="133">
                  <c:v>5.7157450796626055</c:v>
                </c:pt>
                <c:pt idx="134">
                  <c:v>5.7190593848513247</c:v>
                </c:pt>
                <c:pt idx="135">
                  <c:v>5.7253088523472773</c:v>
                </c:pt>
                <c:pt idx="136">
                  <c:v>5.7290023004174842</c:v>
                </c:pt>
                <c:pt idx="137">
                  <c:v>5.7298074465365936</c:v>
                </c:pt>
                <c:pt idx="138">
                  <c:v>5.7328533696856097</c:v>
                </c:pt>
                <c:pt idx="139">
                  <c:v>5.735532930050268</c:v>
                </c:pt>
                <c:pt idx="140">
                  <c:v>5.7354008690466047</c:v>
                </c:pt>
                <c:pt idx="141">
                  <c:v>5.7382763909005705</c:v>
                </c:pt>
                <c:pt idx="142">
                  <c:v>5.7419698389707756</c:v>
                </c:pt>
                <c:pt idx="143">
                  <c:v>5.7438016528925626</c:v>
                </c:pt>
                <c:pt idx="144">
                  <c:v>5.7463150719945473</c:v>
                </c:pt>
                <c:pt idx="145">
                  <c:v>5.7503152423958426</c:v>
                </c:pt>
                <c:pt idx="146">
                  <c:v>5.7535826872284224</c:v>
                </c:pt>
                <c:pt idx="147">
                  <c:v>5.7545497145778297</c:v>
                </c:pt>
                <c:pt idx="148">
                  <c:v>5.7578981000255602</c:v>
                </c:pt>
                <c:pt idx="149">
                  <c:v>5.7603305785123977</c:v>
                </c:pt>
                <c:pt idx="150">
                  <c:v>5.7593805912924934</c:v>
                </c:pt>
                <c:pt idx="151">
                  <c:v>5.7592826105478396</c:v>
                </c:pt>
                <c:pt idx="152">
                  <c:v>5.7607097213938809</c:v>
                </c:pt>
                <c:pt idx="153">
                  <c:v>5.7609269830450707</c:v>
                </c:pt>
                <c:pt idx="154">
                  <c:v>5.7616043281928953</c:v>
                </c:pt>
                <c:pt idx="155">
                  <c:v>5.765655618982704</c:v>
                </c:pt>
                <c:pt idx="156">
                  <c:v>5.7668100877566664</c:v>
                </c:pt>
                <c:pt idx="157">
                  <c:v>5.7682627587969666</c:v>
                </c:pt>
                <c:pt idx="158">
                  <c:v>5.769753770128653</c:v>
                </c:pt>
                <c:pt idx="159">
                  <c:v>5.7727230126948958</c:v>
                </c:pt>
                <c:pt idx="160">
                  <c:v>5.7736772599471751</c:v>
                </c:pt>
                <c:pt idx="161">
                  <c:v>5.7763056999233191</c:v>
                </c:pt>
                <c:pt idx="162">
                  <c:v>5.7767657834199539</c:v>
                </c:pt>
                <c:pt idx="163">
                  <c:v>5.7777285507369855</c:v>
                </c:pt>
                <c:pt idx="164">
                  <c:v>5.7754025730595551</c:v>
                </c:pt>
                <c:pt idx="165">
                  <c:v>5.7749680497571783</c:v>
                </c:pt>
                <c:pt idx="166">
                  <c:v>5.7734514782312347</c:v>
                </c:pt>
                <c:pt idx="167">
                  <c:v>5.7746655874584638</c:v>
                </c:pt>
                <c:pt idx="168">
                  <c:v>5.7746229871347019</c:v>
                </c:pt>
                <c:pt idx="169">
                  <c:v>5.7764548010564889</c:v>
                </c:pt>
                <c:pt idx="170">
                  <c:v>5.7771108460424303</c:v>
                </c:pt>
                <c:pt idx="171">
                  <c:v>5.7787892987986691</c:v>
                </c:pt>
                <c:pt idx="172">
                  <c:v>5.7800204481554065</c:v>
                </c:pt>
                <c:pt idx="173">
                  <c:v>5.781754281332538</c:v>
                </c:pt>
                <c:pt idx="174">
                  <c:v>5.7839524580386801</c:v>
                </c:pt>
                <c:pt idx="175">
                  <c:v>5.7857885319928437</c:v>
                </c:pt>
                <c:pt idx="176">
                  <c:v>5.7868237198602701</c:v>
                </c:pt>
                <c:pt idx="177">
                  <c:v>5.7873391837777968</c:v>
                </c:pt>
                <c:pt idx="178">
                  <c:v>5.7892221180880981</c:v>
                </c:pt>
                <c:pt idx="179">
                  <c:v>5.7902317457612673</c:v>
                </c:pt>
                <c:pt idx="180">
                  <c:v>5.7917312771577061</c:v>
                </c:pt>
                <c:pt idx="181">
                  <c:v>5.7923575019170146</c:v>
                </c:pt>
                <c:pt idx="182">
                  <c:v>5.793635511629887</c:v>
                </c:pt>
                <c:pt idx="183">
                  <c:v>5.7941168952884041</c:v>
                </c:pt>
                <c:pt idx="184">
                  <c:v>5.7957612677856361</c:v>
                </c:pt>
                <c:pt idx="185">
                  <c:v>5.796626054358013</c:v>
                </c:pt>
                <c:pt idx="186">
                  <c:v>5.7995143563091069</c:v>
                </c:pt>
                <c:pt idx="187">
                  <c:v>5.8006816051802002</c:v>
                </c:pt>
                <c:pt idx="188">
                  <c:v>5.8033143051887182</c:v>
                </c:pt>
                <c:pt idx="189">
                  <c:v>5.8035400869046612</c:v>
                </c:pt>
                <c:pt idx="190">
                  <c:v>5.8045028542216919</c:v>
                </c:pt>
                <c:pt idx="191">
                  <c:v>5.8034080259009979</c:v>
                </c:pt>
                <c:pt idx="192">
                  <c:v>5.804988497912583</c:v>
                </c:pt>
                <c:pt idx="193">
                  <c:v>5.8050310982363458</c:v>
                </c:pt>
                <c:pt idx="194">
                  <c:v>5.8054528414415962</c:v>
                </c:pt>
                <c:pt idx="195">
                  <c:v>5.8065860100536746</c:v>
                </c:pt>
                <c:pt idx="196">
                  <c:v>5.8090994291556601</c:v>
                </c:pt>
                <c:pt idx="197">
                  <c:v>5.8109568032717043</c:v>
                </c:pt>
                <c:pt idx="198">
                  <c:v>5.8111655448581399</c:v>
                </c:pt>
                <c:pt idx="199">
                  <c:v>5.8115915480957652</c:v>
                </c:pt>
                <c:pt idx="200">
                  <c:v>5.8127204566754695</c:v>
                </c:pt>
                <c:pt idx="201">
                  <c:v>5.8134957825679479</c:v>
                </c:pt>
                <c:pt idx="202">
                  <c:v>5.8133083411433928</c:v>
                </c:pt>
                <c:pt idx="203">
                  <c:v>5.8133892817585409</c:v>
                </c:pt>
                <c:pt idx="204">
                  <c:v>5.8150847746442871</c:v>
                </c:pt>
                <c:pt idx="205">
                  <c:v>5.8151997955184456</c:v>
                </c:pt>
                <c:pt idx="206">
                  <c:v>5.8156726591122094</c:v>
                </c:pt>
                <c:pt idx="207">
                  <c:v>5.8162094231916157</c:v>
                </c:pt>
                <c:pt idx="208">
                  <c:v>5.8164352049075569</c:v>
                </c:pt>
                <c:pt idx="209">
                  <c:v>5.815276476101217</c:v>
                </c:pt>
                <c:pt idx="210">
                  <c:v>5.8153574167163677</c:v>
                </c:pt>
                <c:pt idx="211">
                  <c:v>5.8151784953565651</c:v>
                </c:pt>
                <c:pt idx="212">
                  <c:v>5.8142072079747811</c:v>
                </c:pt>
                <c:pt idx="213">
                  <c:v>5.8132700008520075</c:v>
                </c:pt>
                <c:pt idx="214">
                  <c:v>5.8126054358013128</c:v>
                </c:pt>
                <c:pt idx="215">
                  <c:v>5.8110079236602212</c:v>
                </c:pt>
                <c:pt idx="216">
                  <c:v>5.8094870921018993</c:v>
                </c:pt>
                <c:pt idx="217">
                  <c:v>5.8081537019681351</c:v>
                </c:pt>
                <c:pt idx="218">
                  <c:v>5.8075998977592223</c:v>
                </c:pt>
                <c:pt idx="219">
                  <c:v>5.8070375734855588</c:v>
                </c:pt>
                <c:pt idx="220">
                  <c:v>5.8068969924171432</c:v>
                </c:pt>
                <c:pt idx="221">
                  <c:v>5.8037573485558482</c:v>
                </c:pt>
                <c:pt idx="222">
                  <c:v>5.7996549373775252</c:v>
                </c:pt>
                <c:pt idx="223">
                  <c:v>5.7978614637471244</c:v>
                </c:pt>
                <c:pt idx="224">
                  <c:v>5.7956718071057347</c:v>
                </c:pt>
                <c:pt idx="225">
                  <c:v>5.7921402402658266</c:v>
                </c:pt>
                <c:pt idx="226">
                  <c:v>5.7917014569310723</c:v>
                </c:pt>
                <c:pt idx="227">
                  <c:v>5.7898952032035442</c:v>
                </c:pt>
                <c:pt idx="228">
                  <c:v>5.7872880633892816</c:v>
                </c:pt>
                <c:pt idx="229">
                  <c:v>5.7842677004345218</c:v>
                </c:pt>
                <c:pt idx="230">
                  <c:v>5.7809661753429333</c:v>
                </c:pt>
                <c:pt idx="231">
                  <c:v>5.7786231575359972</c:v>
                </c:pt>
                <c:pt idx="232">
                  <c:v>5.7779926727443129</c:v>
                </c:pt>
                <c:pt idx="233">
                  <c:v>5.7755303740308417</c:v>
                </c:pt>
                <c:pt idx="234">
                  <c:v>5.7743460850302464</c:v>
                </c:pt>
                <c:pt idx="235">
                  <c:v>5.7762588395671797</c:v>
                </c:pt>
                <c:pt idx="236">
                  <c:v>5.7764505410241123</c:v>
                </c:pt>
                <c:pt idx="237">
                  <c:v>5.7774090483087672</c:v>
                </c:pt>
                <c:pt idx="238">
                  <c:v>5.7781843742012438</c:v>
                </c:pt>
                <c:pt idx="239">
                  <c:v>5.7806168526880812</c:v>
                </c:pt>
                <c:pt idx="240">
                  <c:v>5.7804421913606543</c:v>
                </c:pt>
                <c:pt idx="241">
                  <c:v>5.7809363551162996</c:v>
                </c:pt>
                <c:pt idx="242">
                  <c:v>5.7813495782567932</c:v>
                </c:pt>
                <c:pt idx="243">
                  <c:v>5.7849280054528398</c:v>
                </c:pt>
                <c:pt idx="244">
                  <c:v>5.7860143137087841</c:v>
                </c:pt>
                <c:pt idx="245">
                  <c:v>5.7877481468859164</c:v>
                </c:pt>
                <c:pt idx="246">
                  <c:v>5.7898270426855234</c:v>
                </c:pt>
                <c:pt idx="247">
                  <c:v>5.7924640027264198</c:v>
                </c:pt>
                <c:pt idx="248">
                  <c:v>5.7931030075828565</c:v>
                </c:pt>
                <c:pt idx="249">
                  <c:v>5.7938399931839486</c:v>
                </c:pt>
                <c:pt idx="250">
                  <c:v>5.794751640112465</c:v>
                </c:pt>
                <c:pt idx="251">
                  <c:v>5.7967155150379144</c:v>
                </c:pt>
                <c:pt idx="252">
                  <c:v>5.7981128056573237</c:v>
                </c:pt>
                <c:pt idx="253">
                  <c:v>5.7992757944960385</c:v>
                </c:pt>
                <c:pt idx="254">
                  <c:v>5.8022024367385185</c:v>
                </c:pt>
                <c:pt idx="255">
                  <c:v>5.8059086649058527</c:v>
                </c:pt>
                <c:pt idx="256">
                  <c:v>5.8057851239669418</c:v>
                </c:pt>
                <c:pt idx="257">
                  <c:v>5.8068927323847648</c:v>
                </c:pt>
                <c:pt idx="258">
                  <c:v>5.8092314901593243</c:v>
                </c:pt>
                <c:pt idx="259">
                  <c:v>5.8103603987390304</c:v>
                </c:pt>
                <c:pt idx="260">
                  <c:v>5.8105989605520998</c:v>
                </c:pt>
                <c:pt idx="261">
                  <c:v>5.8126395160603215</c:v>
                </c:pt>
                <c:pt idx="262">
                  <c:v>5.8140282866149784</c:v>
                </c:pt>
                <c:pt idx="263">
                  <c:v>5.8150464343529009</c:v>
                </c:pt>
                <c:pt idx="264">
                  <c:v>5.8174874329044899</c:v>
                </c:pt>
                <c:pt idx="265">
                  <c:v>5.8186674618727103</c:v>
                </c:pt>
                <c:pt idx="266">
                  <c:v>5.8206270767657831</c:v>
                </c:pt>
                <c:pt idx="267">
                  <c:v>5.8224844508818263</c:v>
                </c:pt>
                <c:pt idx="268">
                  <c:v>5.824618727102326</c:v>
                </c:pt>
                <c:pt idx="269">
                  <c:v>5.8236346596234121</c:v>
                </c:pt>
                <c:pt idx="270">
                  <c:v>5.8256794751640113</c:v>
                </c:pt>
                <c:pt idx="271">
                  <c:v>5.8265527818011407</c:v>
                </c:pt>
                <c:pt idx="272">
                  <c:v>5.8275794496038174</c:v>
                </c:pt>
                <c:pt idx="273">
                  <c:v>5.828354775496293</c:v>
                </c:pt>
                <c:pt idx="274">
                  <c:v>5.8293814432989688</c:v>
                </c:pt>
                <c:pt idx="275">
                  <c:v>5.8286401976655027</c:v>
                </c:pt>
                <c:pt idx="276">
                  <c:v>5.827639090057084</c:v>
                </c:pt>
                <c:pt idx="277">
                  <c:v>5.8269234046178759</c:v>
                </c:pt>
                <c:pt idx="278">
                  <c:v>5.8275368492800546</c:v>
                </c:pt>
                <c:pt idx="279">
                  <c:v>5.8275794496038174</c:v>
                </c:pt>
                <c:pt idx="280">
                  <c:v>5.8265314816392602</c:v>
                </c:pt>
                <c:pt idx="281">
                  <c:v>5.8271534463661929</c:v>
                </c:pt>
                <c:pt idx="282">
                  <c:v>5.8267700434523304</c:v>
                </c:pt>
                <c:pt idx="283">
                  <c:v>5.8242012439294539</c:v>
                </c:pt>
                <c:pt idx="284">
                  <c:v>5.8231660560620266</c:v>
                </c:pt>
                <c:pt idx="285">
                  <c:v>5.8218923063815291</c:v>
                </c:pt>
                <c:pt idx="286">
                  <c:v>5.8206398568629139</c:v>
                </c:pt>
                <c:pt idx="287">
                  <c:v>5.8186035613870652</c:v>
                </c:pt>
                <c:pt idx="288">
                  <c:v>5.8164905853284488</c:v>
                </c:pt>
                <c:pt idx="289">
                  <c:v>5.8139345659027004</c:v>
                </c:pt>
                <c:pt idx="290">
                  <c:v>5.812767317031609</c:v>
                </c:pt>
                <c:pt idx="291">
                  <c:v>5.8103050183181404</c:v>
                </c:pt>
                <c:pt idx="292">
                  <c:v>5.8099769958251679</c:v>
                </c:pt>
                <c:pt idx="293">
                  <c:v>5.810500979807447</c:v>
                </c:pt>
                <c:pt idx="294">
                  <c:v>5.8105734003578426</c:v>
                </c:pt>
                <c:pt idx="295">
                  <c:v>5.810556360228337</c:v>
                </c:pt>
                <c:pt idx="296">
                  <c:v>5.8109823634659623</c:v>
                </c:pt>
                <c:pt idx="297">
                  <c:v>5.8105265400017041</c:v>
                </c:pt>
                <c:pt idx="298">
                  <c:v>5.8090270086052662</c:v>
                </c:pt>
                <c:pt idx="299">
                  <c:v>5.8078810598960553</c:v>
                </c:pt>
                <c:pt idx="300">
                  <c:v>5.8062579875607057</c:v>
                </c:pt>
                <c:pt idx="301">
                  <c:v>5.8044985941893152</c:v>
                </c:pt>
                <c:pt idx="302">
                  <c:v>5.8014526710402992</c:v>
                </c:pt>
                <c:pt idx="303">
                  <c:v>5.7978572037147478</c:v>
                </c:pt>
                <c:pt idx="304">
                  <c:v>5.7952287637386046</c:v>
                </c:pt>
                <c:pt idx="305">
                  <c:v>5.7926258839567177</c:v>
                </c:pt>
                <c:pt idx="306">
                  <c:v>5.7901209849194846</c:v>
                </c:pt>
                <c:pt idx="307">
                  <c:v>5.7889366959188893</c:v>
                </c:pt>
                <c:pt idx="308">
                  <c:v>5.7880420891198776</c:v>
                </c:pt>
                <c:pt idx="309">
                  <c:v>5.7864956973673003</c:v>
                </c:pt>
                <c:pt idx="310">
                  <c:v>5.7851665672659118</c:v>
                </c:pt>
                <c:pt idx="311">
                  <c:v>5.7838629973587796</c:v>
                </c:pt>
                <c:pt idx="312">
                  <c:v>5.7820184033398654</c:v>
                </c:pt>
                <c:pt idx="313">
                  <c:v>5.7808170742097635</c:v>
                </c:pt>
                <c:pt idx="314">
                  <c:v>5.7771577063985688</c:v>
                </c:pt>
                <c:pt idx="315">
                  <c:v>5.7741501235409398</c:v>
                </c:pt>
                <c:pt idx="316">
                  <c:v>5.7706739371219227</c:v>
                </c:pt>
                <c:pt idx="317">
                  <c:v>5.7675428133253801</c:v>
                </c:pt>
                <c:pt idx="318">
                  <c:v>5.7647737922808204</c:v>
                </c:pt>
                <c:pt idx="319">
                  <c:v>5.7638025048990373</c:v>
                </c:pt>
                <c:pt idx="320">
                  <c:v>5.7624350345062618</c:v>
                </c:pt>
                <c:pt idx="321">
                  <c:v>5.7608460424299217</c:v>
                </c:pt>
                <c:pt idx="322">
                  <c:v>5.7602198176706141</c:v>
                </c:pt>
                <c:pt idx="323">
                  <c:v>5.7587075061770472</c:v>
                </c:pt>
                <c:pt idx="324">
                  <c:v>5.7574380165289263</c:v>
                </c:pt>
                <c:pt idx="325">
                  <c:v>5.7558362443554563</c:v>
                </c:pt>
                <c:pt idx="326">
                  <c:v>5.7568160518019926</c:v>
                </c:pt>
                <c:pt idx="327">
                  <c:v>5.7570588736474404</c:v>
                </c:pt>
                <c:pt idx="328">
                  <c:v>5.7579790406407092</c:v>
                </c:pt>
                <c:pt idx="329">
                  <c:v>5.7575998977592224</c:v>
                </c:pt>
                <c:pt idx="330">
                  <c:v>5.7566243503450627</c:v>
                </c:pt>
                <c:pt idx="331">
                  <c:v>5.7546434352901077</c:v>
                </c:pt>
                <c:pt idx="332">
                  <c:v>5.752585839652383</c:v>
                </c:pt>
                <c:pt idx="333">
                  <c:v>5.7518573741160433</c:v>
                </c:pt>
                <c:pt idx="334">
                  <c:v>5.7520746357672321</c:v>
                </c:pt>
                <c:pt idx="335">
                  <c:v>5.7524409985515881</c:v>
                </c:pt>
                <c:pt idx="336">
                  <c:v>5.7524495186163405</c:v>
                </c:pt>
                <c:pt idx="337">
                  <c:v>5.7510096276731701</c:v>
                </c:pt>
                <c:pt idx="338">
                  <c:v>5.749339694981682</c:v>
                </c:pt>
                <c:pt idx="339">
                  <c:v>5.747316179602965</c:v>
                </c:pt>
                <c:pt idx="340">
                  <c:v>5.7446153190764244</c:v>
                </c:pt>
                <c:pt idx="341">
                  <c:v>5.7415310556360231</c:v>
                </c:pt>
                <c:pt idx="342">
                  <c:v>5.7393158388003753</c:v>
                </c:pt>
                <c:pt idx="343">
                  <c:v>5.7372625031950246</c:v>
                </c:pt>
                <c:pt idx="344">
                  <c:v>5.73480446451393</c:v>
                </c:pt>
                <c:pt idx="345">
                  <c:v>5.7332665928261051</c:v>
                </c:pt>
                <c:pt idx="346">
                  <c:v>5.7320311834369937</c:v>
                </c:pt>
                <c:pt idx="347">
                  <c:v>5.7305912924938234</c:v>
                </c:pt>
                <c:pt idx="348">
                  <c:v>5.7291897418420374</c:v>
                </c:pt>
                <c:pt idx="349">
                  <c:v>5.7287296583454035</c:v>
                </c:pt>
                <c:pt idx="350">
                  <c:v>5.72848257646758</c:v>
                </c:pt>
                <c:pt idx="351">
                  <c:v>5.7279713725824317</c:v>
                </c:pt>
                <c:pt idx="352">
                  <c:v>5.7272727272727275</c:v>
                </c:pt>
                <c:pt idx="353">
                  <c:v>5.7273792280821336</c:v>
                </c:pt>
                <c:pt idx="354">
                  <c:v>5.7284953565647099</c:v>
                </c:pt>
                <c:pt idx="355">
                  <c:v>5.7299735877992672</c:v>
                </c:pt>
                <c:pt idx="356">
                  <c:v>5.7316989009116464</c:v>
                </c:pt>
                <c:pt idx="357">
                  <c:v>5.7335860952543243</c:v>
                </c:pt>
                <c:pt idx="358">
                  <c:v>5.7347916844168019</c:v>
                </c:pt>
                <c:pt idx="359">
                  <c:v>5.7352091675896721</c:v>
                </c:pt>
                <c:pt idx="360">
                  <c:v>5.735409389111358</c:v>
                </c:pt>
                <c:pt idx="361">
                  <c:v>5.7361165544858146</c:v>
                </c:pt>
                <c:pt idx="362">
                  <c:v>5.7366320184033412</c:v>
                </c:pt>
                <c:pt idx="363">
                  <c:v>5.7366916588566079</c:v>
                </c:pt>
                <c:pt idx="364">
                  <c:v>5.7367086989861118</c:v>
                </c:pt>
                <c:pt idx="365">
                  <c:v>5.7360143137087851</c:v>
                </c:pt>
                <c:pt idx="366">
                  <c:v>5.7353454886257129</c:v>
                </c:pt>
                <c:pt idx="367">
                  <c:v>5.7344977421828407</c:v>
                </c:pt>
                <c:pt idx="368">
                  <c:v>5.7320993439550136</c:v>
                </c:pt>
                <c:pt idx="369">
                  <c:v>5.7295305444321381</c:v>
                </c:pt>
                <c:pt idx="370">
                  <c:v>5.7277328107693615</c:v>
                </c:pt>
                <c:pt idx="371">
                  <c:v>5.7260373178836161</c:v>
                </c:pt>
                <c:pt idx="372">
                  <c:v>5.7252619919911378</c:v>
                </c:pt>
                <c:pt idx="373">
                  <c:v>5.7252321717645058</c:v>
                </c:pt>
                <c:pt idx="374">
                  <c:v>5.7246528073613367</c:v>
                </c:pt>
                <c:pt idx="375">
                  <c:v>5.7239712021811364</c:v>
                </c:pt>
                <c:pt idx="376">
                  <c:v>5.7229573144755896</c:v>
                </c:pt>
                <c:pt idx="377">
                  <c:v>5.7222842293601426</c:v>
                </c:pt>
                <c:pt idx="378">
                  <c:v>5.723719860270938</c:v>
                </c:pt>
                <c:pt idx="379">
                  <c:v>5.7257987560705459</c:v>
                </c:pt>
                <c:pt idx="380">
                  <c:v>5.7274686887620341</c:v>
                </c:pt>
                <c:pt idx="381">
                  <c:v>5.7291215813240184</c:v>
                </c:pt>
                <c:pt idx="382">
                  <c:v>5.7306168526880805</c:v>
                </c:pt>
                <c:pt idx="383">
                  <c:v>5.7311791769617457</c:v>
                </c:pt>
                <c:pt idx="384">
                  <c:v>5.7318054017210525</c:v>
                </c:pt>
                <c:pt idx="385">
                  <c:v>5.7332580727613518</c:v>
                </c:pt>
                <c:pt idx="386">
                  <c:v>5.7349578256794747</c:v>
                </c:pt>
                <c:pt idx="387">
                  <c:v>5.7371986027093795</c:v>
                </c:pt>
                <c:pt idx="388">
                  <c:v>5.7400656044985929</c:v>
                </c:pt>
                <c:pt idx="389">
                  <c:v>5.7421871006219645</c:v>
                </c:pt>
                <c:pt idx="390">
                  <c:v>5.7446579194001872</c:v>
                </c:pt>
                <c:pt idx="391">
                  <c:v>5.7486836499957406</c:v>
                </c:pt>
                <c:pt idx="392">
                  <c:v>5.7519042344721827</c:v>
                </c:pt>
                <c:pt idx="393">
                  <c:v>5.7546178750958505</c:v>
                </c:pt>
                <c:pt idx="394">
                  <c:v>5.7591036891880378</c:v>
                </c:pt>
                <c:pt idx="395">
                  <c:v>5.7629675385532915</c:v>
                </c:pt>
                <c:pt idx="396">
                  <c:v>5.7655320780437931</c:v>
                </c:pt>
                <c:pt idx="397">
                  <c:v>5.7683436994121156</c:v>
                </c:pt>
                <c:pt idx="398">
                  <c:v>5.771236261395587</c:v>
                </c:pt>
                <c:pt idx="399">
                  <c:v>5.7740010224077691</c:v>
                </c:pt>
                <c:pt idx="400">
                  <c:v>5.777494248956291</c:v>
                </c:pt>
                <c:pt idx="401">
                  <c:v>5.7812089971883784</c:v>
                </c:pt>
                <c:pt idx="402">
                  <c:v>5.784587202862741</c:v>
                </c:pt>
                <c:pt idx="403">
                  <c:v>5.7877438868535407</c:v>
                </c:pt>
                <c:pt idx="404">
                  <c:v>5.7908750106500806</c:v>
                </c:pt>
                <c:pt idx="405">
                  <c:v>5.79398483428474</c:v>
                </c:pt>
                <c:pt idx="406">
                  <c:v>5.7972820993439544</c:v>
                </c:pt>
                <c:pt idx="407">
                  <c:v>5.8014271108460429</c:v>
                </c:pt>
                <c:pt idx="408">
                  <c:v>5.8052867001789208</c:v>
                </c:pt>
                <c:pt idx="409">
                  <c:v>5.8079705205759558</c:v>
                </c:pt>
                <c:pt idx="410">
                  <c:v>5.8108673425918029</c:v>
                </c:pt>
                <c:pt idx="411">
                  <c:v>5.8139984663883437</c:v>
                </c:pt>
                <c:pt idx="412">
                  <c:v>5.8165331856522107</c:v>
                </c:pt>
                <c:pt idx="413">
                  <c:v>5.819238306211127</c:v>
                </c:pt>
                <c:pt idx="414">
                  <c:v>5.8228891539575702</c:v>
                </c:pt>
                <c:pt idx="415">
                  <c:v>5.8270852858481721</c:v>
                </c:pt>
                <c:pt idx="416">
                  <c:v>5.8317372412030339</c:v>
                </c:pt>
                <c:pt idx="417">
                  <c:v>5.8372326829683905</c:v>
                </c:pt>
                <c:pt idx="418">
                  <c:v>5.8430348470648363</c:v>
                </c:pt>
                <c:pt idx="419">
                  <c:v>5.8492672744312859</c:v>
                </c:pt>
                <c:pt idx="420">
                  <c:v>5.8549203373945646</c:v>
                </c:pt>
                <c:pt idx="421">
                  <c:v>5.8598747550481383</c:v>
                </c:pt>
                <c:pt idx="422">
                  <c:v>5.8646119110505248</c:v>
                </c:pt>
                <c:pt idx="423">
                  <c:v>5.8696557893839989</c:v>
                </c:pt>
                <c:pt idx="424">
                  <c:v>5.8747848683650004</c:v>
                </c:pt>
                <c:pt idx="425">
                  <c:v>5.879794666439464</c:v>
                </c:pt>
                <c:pt idx="426">
                  <c:v>5.8853156683990795</c:v>
                </c:pt>
                <c:pt idx="427">
                  <c:v>5.8908068501320594</c:v>
                </c:pt>
                <c:pt idx="428">
                  <c:v>5.8959998295987051</c:v>
                </c:pt>
                <c:pt idx="429">
                  <c:v>5.9016912328533699</c:v>
                </c:pt>
                <c:pt idx="430">
                  <c:v>5.908042941126352</c:v>
                </c:pt>
                <c:pt idx="431">
                  <c:v>5.9139856862912161</c:v>
                </c:pt>
                <c:pt idx="432">
                  <c:v>5.92039277498509</c:v>
                </c:pt>
                <c:pt idx="433">
                  <c:v>5.9276263099599547</c:v>
                </c:pt>
                <c:pt idx="434">
                  <c:v>5.9332154724375901</c:v>
                </c:pt>
                <c:pt idx="435">
                  <c:v>5.93736900400443</c:v>
                </c:pt>
                <c:pt idx="436">
                  <c:v>5.9417738774814692</c:v>
                </c:pt>
                <c:pt idx="437">
                  <c:v>5.946012609695833</c:v>
                </c:pt>
                <c:pt idx="438">
                  <c:v>5.950178921359802</c:v>
                </c:pt>
                <c:pt idx="439">
                  <c:v>5.9548819971031772</c:v>
                </c:pt>
                <c:pt idx="440">
                  <c:v>5.9611570247933878</c:v>
                </c:pt>
                <c:pt idx="441">
                  <c:v>5.9686845020022146</c:v>
                </c:pt>
                <c:pt idx="442">
                  <c:v>5.9755218539660895</c:v>
                </c:pt>
                <c:pt idx="443">
                  <c:v>5.9825466473545186</c:v>
                </c:pt>
                <c:pt idx="444">
                  <c:v>5.9903808468944364</c:v>
                </c:pt>
                <c:pt idx="445">
                  <c:v>5.9977933032291046</c:v>
                </c:pt>
                <c:pt idx="446">
                  <c:v>6.0052696600494171</c:v>
                </c:pt>
                <c:pt idx="447">
                  <c:v>6.0149314134787426</c:v>
                </c:pt>
                <c:pt idx="448">
                  <c:v>6.0256794751640106</c:v>
                </c:pt>
                <c:pt idx="449">
                  <c:v>6.0364914373349237</c:v>
                </c:pt>
                <c:pt idx="450">
                  <c:v>6.0480659453011842</c:v>
                </c:pt>
                <c:pt idx="451">
                  <c:v>6.0593976314219979</c:v>
                </c:pt>
                <c:pt idx="452">
                  <c:v>6.06953224844509</c:v>
                </c:pt>
                <c:pt idx="453">
                  <c:v>6.0795262843997619</c:v>
                </c:pt>
                <c:pt idx="454">
                  <c:v>6.0903765868620594</c:v>
                </c:pt>
                <c:pt idx="455">
                  <c:v>6.1019425747635676</c:v>
                </c:pt>
                <c:pt idx="456">
                  <c:v>6.1136789639601252</c:v>
                </c:pt>
                <c:pt idx="457">
                  <c:v>6.1256326148078726</c:v>
                </c:pt>
                <c:pt idx="458">
                  <c:v>6.1383615915480947</c:v>
                </c:pt>
                <c:pt idx="459">
                  <c:v>6.1519042344721813</c:v>
                </c:pt>
                <c:pt idx="460">
                  <c:v>6.1653446366192384</c:v>
                </c:pt>
                <c:pt idx="461">
                  <c:v>6.179330322910455</c:v>
                </c:pt>
                <c:pt idx="462">
                  <c:v>6.1946834795944445</c:v>
                </c:pt>
                <c:pt idx="463">
                  <c:v>6.2094956121666529</c:v>
                </c:pt>
                <c:pt idx="464">
                  <c:v>6.2241842037999495</c:v>
                </c:pt>
                <c:pt idx="465">
                  <c:v>6.2400102240777029</c:v>
                </c:pt>
                <c:pt idx="466">
                  <c:v>6.2560279458123889</c:v>
                </c:pt>
                <c:pt idx="467">
                  <c:v>6.2718752662520236</c:v>
                </c:pt>
                <c:pt idx="468">
                  <c:v>6.2881358098321556</c:v>
                </c:pt>
                <c:pt idx="469">
                  <c:v>6.3047073357757517</c:v>
                </c:pt>
                <c:pt idx="470">
                  <c:v>6.3214322228848934</c:v>
                </c:pt>
                <c:pt idx="471">
                  <c:v>6.3387790747209678</c:v>
                </c:pt>
                <c:pt idx="472">
                  <c:v>6.3575104370793225</c:v>
                </c:pt>
                <c:pt idx="473">
                  <c:v>6.3778009712873818</c:v>
                </c:pt>
                <c:pt idx="474">
                  <c:v>6.3986197495100958</c:v>
                </c:pt>
                <c:pt idx="475">
                  <c:v>6.4197835903552871</c:v>
                </c:pt>
                <c:pt idx="476">
                  <c:v>6.4412839737582015</c:v>
                </c:pt>
                <c:pt idx="477">
                  <c:v>6.4618343699412115</c:v>
                </c:pt>
                <c:pt idx="478">
                  <c:v>6.4823932861889757</c:v>
                </c:pt>
                <c:pt idx="479">
                  <c:v>6.5035486069694119</c:v>
                </c:pt>
                <c:pt idx="480">
                  <c:v>6.5241501235409389</c:v>
                </c:pt>
                <c:pt idx="481">
                  <c:v>6.5448198006304841</c:v>
                </c:pt>
                <c:pt idx="482">
                  <c:v>6.5660518019936962</c:v>
                </c:pt>
                <c:pt idx="483">
                  <c:v>6.5875181051375993</c:v>
                </c:pt>
                <c:pt idx="484">
                  <c:v>6.6092144500298211</c:v>
                </c:pt>
                <c:pt idx="485">
                  <c:v>6.6311876970264976</c:v>
                </c:pt>
                <c:pt idx="486">
                  <c:v>6.6546221351282266</c:v>
                </c:pt>
                <c:pt idx="487">
                  <c:v>6.6803527306807524</c:v>
                </c:pt>
                <c:pt idx="488">
                  <c:v>6.7059938655533777</c:v>
                </c:pt>
                <c:pt idx="489">
                  <c:v>6.7322527051205592</c:v>
                </c:pt>
                <c:pt idx="490">
                  <c:v>6.760735281588139</c:v>
                </c:pt>
                <c:pt idx="491">
                  <c:v>6.7888983556275022</c:v>
                </c:pt>
                <c:pt idx="492">
                  <c:v>6.8160475419613187</c:v>
                </c:pt>
                <c:pt idx="493">
                  <c:v>6.8438527732810774</c:v>
                </c:pt>
                <c:pt idx="494">
                  <c:v>6.8714151827553902</c:v>
                </c:pt>
                <c:pt idx="495">
                  <c:v>6.8982491266933623</c:v>
                </c:pt>
                <c:pt idx="496">
                  <c:v>6.9266933628695586</c:v>
                </c:pt>
                <c:pt idx="497">
                  <c:v>6.9556189827042694</c:v>
                </c:pt>
                <c:pt idx="498">
                  <c:v>6.9845744227656121</c:v>
                </c:pt>
                <c:pt idx="499">
                  <c:v>7.0150080940615149</c:v>
                </c:pt>
                <c:pt idx="500">
                  <c:v>7.0458975888216751</c:v>
                </c:pt>
                <c:pt idx="501">
                  <c:v>7.075185311408366</c:v>
                </c:pt>
                <c:pt idx="502">
                  <c:v>7.1050736985601093</c:v>
                </c:pt>
                <c:pt idx="503">
                  <c:v>7.1362017551333388</c:v>
                </c:pt>
                <c:pt idx="504">
                  <c:v>7.1666695066882511</c:v>
                </c:pt>
                <c:pt idx="505">
                  <c:v>7.1978657237795014</c:v>
                </c:pt>
                <c:pt idx="506">
                  <c:v>7.2307063133679828</c:v>
                </c:pt>
                <c:pt idx="507">
                  <c:v>7.2636534037658684</c:v>
                </c:pt>
                <c:pt idx="508">
                  <c:v>7.2971798585669259</c:v>
                </c:pt>
                <c:pt idx="509">
                  <c:v>7.3318693022066963</c:v>
                </c:pt>
                <c:pt idx="510">
                  <c:v>7.3662136832239922</c:v>
                </c:pt>
                <c:pt idx="511">
                  <c:v>7.4008690466047531</c:v>
                </c:pt>
                <c:pt idx="512">
                  <c:v>7.4377524069182916</c:v>
                </c:pt>
                <c:pt idx="513">
                  <c:v>7.4755175939337128</c:v>
                </c:pt>
                <c:pt idx="514">
                  <c:v>7.5137300843486408</c:v>
                </c:pt>
                <c:pt idx="515">
                  <c:v>7.5550310982363467</c:v>
                </c:pt>
                <c:pt idx="516">
                  <c:v>7.5994334156939587</c:v>
                </c:pt>
                <c:pt idx="517">
                  <c:v>7.6451520831558319</c:v>
                </c:pt>
                <c:pt idx="518">
                  <c:v>7.6920763397801819</c:v>
                </c:pt>
                <c:pt idx="519">
                  <c:v>7.7411817329811701</c:v>
                </c:pt>
                <c:pt idx="520">
                  <c:v>7.7910794922041404</c:v>
                </c:pt>
                <c:pt idx="521">
                  <c:v>7.8401721053080013</c:v>
                </c:pt>
                <c:pt idx="522">
                  <c:v>7.8895671807105749</c:v>
                </c:pt>
                <c:pt idx="523">
                  <c:v>7.9412924938229521</c:v>
                </c:pt>
                <c:pt idx="524">
                  <c:v>7.9937505325040465</c:v>
                </c:pt>
                <c:pt idx="525">
                  <c:v>8.0470477975632608</c:v>
                </c:pt>
                <c:pt idx="526">
                  <c:v>8.1033824657067388</c:v>
                </c:pt>
                <c:pt idx="527">
                  <c:v>8.1616767487432913</c:v>
                </c:pt>
                <c:pt idx="528">
                  <c:v>8.2209380591292494</c:v>
                </c:pt>
                <c:pt idx="529">
                  <c:v>8.2828704098151142</c:v>
                </c:pt>
                <c:pt idx="530">
                  <c:v>8.3480744653659364</c:v>
                </c:pt>
                <c:pt idx="531">
                  <c:v>8.4146672914714156</c:v>
                </c:pt>
                <c:pt idx="532">
                  <c:v>8.4829130101388763</c:v>
                </c:pt>
                <c:pt idx="533">
                  <c:v>8.5533909857714914</c:v>
                </c:pt>
                <c:pt idx="534">
                  <c:v>8.624818948624009</c:v>
                </c:pt>
                <c:pt idx="535">
                  <c:v>8.6962809917355379</c:v>
                </c:pt>
                <c:pt idx="536">
                  <c:v>8.7688634233620171</c:v>
                </c:pt>
                <c:pt idx="537">
                  <c:v>8.8424469625969166</c:v>
                </c:pt>
                <c:pt idx="538">
                  <c:v>8.9160177217346845</c:v>
                </c:pt>
                <c:pt idx="539">
                  <c:v>8.9906747891283985</c:v>
                </c:pt>
                <c:pt idx="540">
                  <c:v>9.0660518019936944</c:v>
                </c:pt>
                <c:pt idx="541">
                  <c:v>9.1423362017551337</c:v>
                </c:pt>
                <c:pt idx="542">
                  <c:v>9.2204737156002388</c:v>
                </c:pt>
                <c:pt idx="543">
                  <c:v>9.29979551844594</c:v>
                </c:pt>
                <c:pt idx="544">
                  <c:v>9.3810982363465953</c:v>
                </c:pt>
                <c:pt idx="545">
                  <c:v>9.4647993524750795</c:v>
                </c:pt>
                <c:pt idx="546">
                  <c:v>9.5484749084093039</c:v>
                </c:pt>
                <c:pt idx="547">
                  <c:v>9.6329854306892742</c:v>
                </c:pt>
                <c:pt idx="548">
                  <c:v>9.7192212660816217</c:v>
                </c:pt>
                <c:pt idx="549">
                  <c:v>9.8047328959700089</c:v>
                </c:pt>
                <c:pt idx="550">
                  <c:v>9.8891369174405721</c:v>
                </c:pt>
                <c:pt idx="551">
                  <c:v>9.9745718667461869</c:v>
                </c:pt>
                <c:pt idx="552">
                  <c:v>10.06001959614893</c:v>
                </c:pt>
                <c:pt idx="553">
                  <c:v>10.144751640112464</c:v>
                </c:pt>
                <c:pt idx="554">
                  <c:v>10.231017295731446</c:v>
                </c:pt>
                <c:pt idx="555">
                  <c:v>10.319425747635682</c:v>
                </c:pt>
                <c:pt idx="556">
                  <c:v>10.408366703586946</c:v>
                </c:pt>
                <c:pt idx="557">
                  <c:v>10.497678282354945</c:v>
                </c:pt>
                <c:pt idx="558">
                  <c:v>10.588634233620176</c:v>
                </c:pt>
                <c:pt idx="559">
                  <c:v>10.679999147993524</c:v>
                </c:pt>
                <c:pt idx="560">
                  <c:v>10.770776177898954</c:v>
                </c:pt>
                <c:pt idx="561">
                  <c:v>10.86321888046349</c:v>
                </c:pt>
                <c:pt idx="562">
                  <c:v>10.956824571866745</c:v>
                </c:pt>
                <c:pt idx="563">
                  <c:v>11.050668825083072</c:v>
                </c:pt>
                <c:pt idx="564">
                  <c:v>11.145829428303655</c:v>
                </c:pt>
                <c:pt idx="565">
                  <c:v>11.241479935247508</c:v>
                </c:pt>
                <c:pt idx="566">
                  <c:v>11.335460509499869</c:v>
                </c:pt>
                <c:pt idx="567">
                  <c:v>11.429049160773623</c:v>
                </c:pt>
                <c:pt idx="568">
                  <c:v>11.523123455738265</c:v>
                </c:pt>
                <c:pt idx="569">
                  <c:v>11.616516145522706</c:v>
                </c:pt>
                <c:pt idx="570">
                  <c:v>11.711638408451906</c:v>
                </c:pt>
                <c:pt idx="571">
                  <c:v>11.809333730936354</c:v>
                </c:pt>
                <c:pt idx="572">
                  <c:v>11.908298543068929</c:v>
                </c:pt>
                <c:pt idx="573">
                  <c:v>12.008247422680409</c:v>
                </c:pt>
                <c:pt idx="574">
                  <c:v>12.109316690806848</c:v>
                </c:pt>
                <c:pt idx="575">
                  <c:v>12.209874755048139</c:v>
                </c:pt>
                <c:pt idx="576">
                  <c:v>12.30972565391497</c:v>
                </c:pt>
                <c:pt idx="577">
                  <c:v>12.409248530288831</c:v>
                </c:pt>
                <c:pt idx="578">
                  <c:v>12.507881059896054</c:v>
                </c:pt>
                <c:pt idx="579">
                  <c:v>12.607148334327341</c:v>
                </c:pt>
                <c:pt idx="580">
                  <c:v>12.707544517338334</c:v>
                </c:pt>
                <c:pt idx="581">
                  <c:v>12.808545624946749</c:v>
                </c:pt>
                <c:pt idx="582">
                  <c:v>12.910897162818438</c:v>
                </c:pt>
                <c:pt idx="583">
                  <c:v>13.014552270597257</c:v>
                </c:pt>
                <c:pt idx="584">
                  <c:v>13.118079577404787</c:v>
                </c:pt>
                <c:pt idx="585">
                  <c:v>13.223136235835392</c:v>
                </c:pt>
                <c:pt idx="586">
                  <c:v>13.330224929709466</c:v>
                </c:pt>
                <c:pt idx="587">
                  <c:v>13.438387151742356</c:v>
                </c:pt>
                <c:pt idx="588">
                  <c:v>13.548479168441682</c:v>
                </c:pt>
                <c:pt idx="589">
                  <c:v>13.659648973332196</c:v>
                </c:pt>
                <c:pt idx="590">
                  <c:v>13.77065263696004</c:v>
                </c:pt>
                <c:pt idx="591">
                  <c:v>13.882158984408282</c:v>
                </c:pt>
                <c:pt idx="592">
                  <c:v>13.993797392860186</c:v>
                </c:pt>
                <c:pt idx="593">
                  <c:v>14.104281332538129</c:v>
                </c:pt>
                <c:pt idx="594">
                  <c:v>14.214692851665673</c:v>
                </c:pt>
                <c:pt idx="595">
                  <c:v>14.325385532930049</c:v>
                </c:pt>
                <c:pt idx="596">
                  <c:v>14.436478657237796</c:v>
                </c:pt>
                <c:pt idx="597">
                  <c:v>14.547324699667717</c:v>
                </c:pt>
                <c:pt idx="598">
                  <c:v>14.658984408281503</c:v>
                </c:pt>
                <c:pt idx="599">
                  <c:v>14.772390730169548</c:v>
                </c:pt>
                <c:pt idx="600">
                  <c:v>14.886244355457102</c:v>
                </c:pt>
                <c:pt idx="601">
                  <c:v>15.000404703075741</c:v>
                </c:pt>
                <c:pt idx="602">
                  <c:v>15.116486325296073</c:v>
                </c:pt>
                <c:pt idx="603">
                  <c:v>15.23374797648462</c:v>
                </c:pt>
                <c:pt idx="604">
                  <c:v>15.351444150975547</c:v>
                </c:pt>
                <c:pt idx="605">
                  <c:v>15.470673937121921</c:v>
                </c:pt>
                <c:pt idx="606">
                  <c:v>15.590794070034931</c:v>
                </c:pt>
                <c:pt idx="607">
                  <c:v>15.711940870750617</c:v>
                </c:pt>
                <c:pt idx="608">
                  <c:v>15.834344381017296</c:v>
                </c:pt>
                <c:pt idx="609">
                  <c:v>15.958801226889326</c:v>
                </c:pt>
                <c:pt idx="610">
                  <c:v>16.085584050438783</c:v>
                </c:pt>
                <c:pt idx="611">
                  <c:v>16.214028286614976</c:v>
                </c:pt>
                <c:pt idx="612">
                  <c:v>16.343597171338502</c:v>
                </c:pt>
                <c:pt idx="613">
                  <c:v>16.474870069012525</c:v>
                </c:pt>
                <c:pt idx="614">
                  <c:v>16.60746357672318</c:v>
                </c:pt>
                <c:pt idx="615">
                  <c:v>16.740730169549291</c:v>
                </c:pt>
                <c:pt idx="616">
                  <c:v>16.875730595552529</c:v>
                </c:pt>
                <c:pt idx="617">
                  <c:v>17.011617108290025</c:v>
                </c:pt>
                <c:pt idx="618">
                  <c:v>17.148313027179004</c:v>
                </c:pt>
                <c:pt idx="619">
                  <c:v>17.285716111442447</c:v>
                </c:pt>
                <c:pt idx="620">
                  <c:v>17.423004174831725</c:v>
                </c:pt>
                <c:pt idx="621">
                  <c:v>17.560935503109825</c:v>
                </c:pt>
                <c:pt idx="622">
                  <c:v>17.69995313964386</c:v>
                </c:pt>
                <c:pt idx="623">
                  <c:v>17.84014654511374</c:v>
                </c:pt>
                <c:pt idx="624">
                  <c:v>17.982636108034423</c:v>
                </c:pt>
                <c:pt idx="625">
                  <c:v>18.127707250575106</c:v>
                </c:pt>
                <c:pt idx="626">
                  <c:v>18.27501065008094</c:v>
                </c:pt>
                <c:pt idx="627">
                  <c:v>18.424776348300249</c:v>
                </c:pt>
                <c:pt idx="628">
                  <c:v>18.577396268211636</c:v>
                </c:pt>
                <c:pt idx="629">
                  <c:v>18.731822441850557</c:v>
                </c:pt>
                <c:pt idx="630">
                  <c:v>18.888727954332452</c:v>
                </c:pt>
                <c:pt idx="631">
                  <c:v>19.047614381869302</c:v>
                </c:pt>
                <c:pt idx="632">
                  <c:v>19.208051461191104</c:v>
                </c:pt>
                <c:pt idx="633">
                  <c:v>19.369873051035189</c:v>
                </c:pt>
                <c:pt idx="634">
                  <c:v>19.532107864019768</c:v>
                </c:pt>
                <c:pt idx="635">
                  <c:v>19.694461957910878</c:v>
                </c:pt>
                <c:pt idx="636">
                  <c:v>19.857531737241203</c:v>
                </c:pt>
                <c:pt idx="637">
                  <c:v>20.022914714151831</c:v>
                </c:pt>
                <c:pt idx="638">
                  <c:v>20.190955951265231</c:v>
                </c:pt>
                <c:pt idx="639">
                  <c:v>20.361331686120817</c:v>
                </c:pt>
                <c:pt idx="640">
                  <c:v>20.533978018232936</c:v>
                </c:pt>
                <c:pt idx="641">
                  <c:v>20.709231490159326</c:v>
                </c:pt>
                <c:pt idx="642">
                  <c:v>20.885852432478487</c:v>
                </c:pt>
                <c:pt idx="643">
                  <c:v>21.063453182244185</c:v>
                </c:pt>
                <c:pt idx="644">
                  <c:v>21.243303229104541</c:v>
                </c:pt>
                <c:pt idx="645">
                  <c:v>21.425500553804209</c:v>
                </c:pt>
                <c:pt idx="646">
                  <c:v>21.608430604072591</c:v>
                </c:pt>
                <c:pt idx="647">
                  <c:v>21.792357501917014</c:v>
                </c:pt>
                <c:pt idx="648">
                  <c:v>21.977323847661239</c:v>
                </c:pt>
                <c:pt idx="649">
                  <c:v>22.162328533696858</c:v>
                </c:pt>
                <c:pt idx="650">
                  <c:v>22.349957399676239</c:v>
                </c:pt>
                <c:pt idx="651">
                  <c:v>22.541995399165035</c:v>
                </c:pt>
                <c:pt idx="652">
                  <c:v>22.736427536849277</c:v>
                </c:pt>
                <c:pt idx="653">
                  <c:v>22.933632955610463</c:v>
                </c:pt>
                <c:pt idx="654">
                  <c:v>23.134876885064326</c:v>
                </c:pt>
                <c:pt idx="655">
                  <c:v>23.337714066626905</c:v>
                </c:pt>
                <c:pt idx="656">
                  <c:v>23.542826105478404</c:v>
                </c:pt>
                <c:pt idx="657">
                  <c:v>23.751584732043966</c:v>
                </c:pt>
                <c:pt idx="658">
                  <c:v>23.963159240010224</c:v>
                </c:pt>
                <c:pt idx="659">
                  <c:v>24.178167334071741</c:v>
                </c:pt>
                <c:pt idx="660">
                  <c:v>24.396438612933459</c:v>
                </c:pt>
                <c:pt idx="661">
                  <c:v>24.617589673681522</c:v>
                </c:pt>
                <c:pt idx="662">
                  <c:v>24.842412882337911</c:v>
                </c:pt>
                <c:pt idx="663">
                  <c:v>25.070627076765781</c:v>
                </c:pt>
                <c:pt idx="664">
                  <c:v>25.303080003408027</c:v>
                </c:pt>
                <c:pt idx="665">
                  <c:v>25.541151912754536</c:v>
                </c:pt>
                <c:pt idx="666">
                  <c:v>25.783368833603138</c:v>
                </c:pt>
                <c:pt idx="667">
                  <c:v>26.030599812558577</c:v>
                </c:pt>
                <c:pt idx="668">
                  <c:v>26.284574422765612</c:v>
                </c:pt>
                <c:pt idx="669">
                  <c:v>26.542992246741068</c:v>
                </c:pt>
                <c:pt idx="670">
                  <c:v>26.804298372667628</c:v>
                </c:pt>
                <c:pt idx="671">
                  <c:v>27.069400187441424</c:v>
                </c:pt>
                <c:pt idx="672">
                  <c:v>27.338140069864529</c:v>
                </c:pt>
                <c:pt idx="673">
                  <c:v>27.608916247763482</c:v>
                </c:pt>
                <c:pt idx="674">
                  <c:v>27.880804294112636</c:v>
                </c:pt>
                <c:pt idx="675">
                  <c:v>28.154954417653574</c:v>
                </c:pt>
                <c:pt idx="676">
                  <c:v>28.432184544602539</c:v>
                </c:pt>
                <c:pt idx="677">
                  <c:v>28.711455227059727</c:v>
                </c:pt>
                <c:pt idx="678">
                  <c:v>28.992050779585924</c:v>
                </c:pt>
                <c:pt idx="679">
                  <c:v>29.276378120473716</c:v>
                </c:pt>
                <c:pt idx="680">
                  <c:v>29.564190167845279</c:v>
                </c:pt>
                <c:pt idx="681">
                  <c:v>29.855069438527732</c:v>
                </c:pt>
                <c:pt idx="682">
                  <c:v>30.149062792877221</c:v>
                </c:pt>
                <c:pt idx="683">
                  <c:v>30.446996677174749</c:v>
                </c:pt>
                <c:pt idx="684">
                  <c:v>30.748355627502772</c:v>
                </c:pt>
                <c:pt idx="685">
                  <c:v>31.05229615745079</c:v>
                </c:pt>
                <c:pt idx="686">
                  <c:v>31.359329470903976</c:v>
                </c:pt>
                <c:pt idx="687">
                  <c:v>31.668062537275279</c:v>
                </c:pt>
                <c:pt idx="688">
                  <c:v>31.977379228082132</c:v>
                </c:pt>
                <c:pt idx="689">
                  <c:v>32.287023941381953</c:v>
                </c:pt>
                <c:pt idx="690">
                  <c:v>32.596106330408105</c:v>
                </c:pt>
                <c:pt idx="691">
                  <c:v>32.904298372667633</c:v>
                </c:pt>
                <c:pt idx="692">
                  <c:v>33.213883445514185</c:v>
                </c:pt>
                <c:pt idx="693">
                  <c:v>33.52576041577916</c:v>
                </c:pt>
                <c:pt idx="694">
                  <c:v>33.840981511459489</c:v>
                </c:pt>
                <c:pt idx="695">
                  <c:v>34.160126096958336</c:v>
                </c:pt>
                <c:pt idx="696">
                  <c:v>34.482401806253726</c:v>
                </c:pt>
                <c:pt idx="697">
                  <c:v>34.808430604072591</c:v>
                </c:pt>
                <c:pt idx="698">
                  <c:v>35.138076169378884</c:v>
                </c:pt>
                <c:pt idx="699">
                  <c:v>35.469498168186078</c:v>
                </c:pt>
                <c:pt idx="700">
                  <c:v>35.803527306807531</c:v>
                </c:pt>
                <c:pt idx="701">
                  <c:v>36.140376586862061</c:v>
                </c:pt>
                <c:pt idx="702">
                  <c:v>36.478946919996595</c:v>
                </c:pt>
                <c:pt idx="703">
                  <c:v>36.818923063815284</c:v>
                </c:pt>
                <c:pt idx="704">
                  <c:v>37.161416886768336</c:v>
                </c:pt>
                <c:pt idx="705">
                  <c:v>37.507714918633383</c:v>
                </c:pt>
                <c:pt idx="706">
                  <c:v>37.856130186589418</c:v>
                </c:pt>
                <c:pt idx="707">
                  <c:v>38.206283547754964</c:v>
                </c:pt>
                <c:pt idx="708">
                  <c:v>38.559529692425663</c:v>
                </c:pt>
                <c:pt idx="709">
                  <c:v>38.916452245037064</c:v>
                </c:pt>
                <c:pt idx="710">
                  <c:v>39.274507966260543</c:v>
                </c:pt>
                <c:pt idx="711">
                  <c:v>39.633935417909179</c:v>
                </c:pt>
                <c:pt idx="712">
                  <c:v>39.996225611314642</c:v>
                </c:pt>
                <c:pt idx="713">
                  <c:v>40.359896055210015</c:v>
                </c:pt>
                <c:pt idx="714">
                  <c:v>40.722105308000344</c:v>
                </c:pt>
                <c:pt idx="715">
                  <c:v>41.082908750106498</c:v>
                </c:pt>
                <c:pt idx="716">
                  <c:v>41.444632359205933</c:v>
                </c:pt>
                <c:pt idx="717">
                  <c:v>41.805239839822782</c:v>
                </c:pt>
                <c:pt idx="718">
                  <c:v>42.165689699241717</c:v>
                </c:pt>
                <c:pt idx="719">
                  <c:v>42.52934736303996</c:v>
                </c:pt>
                <c:pt idx="720">
                  <c:v>42.896992417142364</c:v>
                </c:pt>
                <c:pt idx="721">
                  <c:v>43.267657834199539</c:v>
                </c:pt>
                <c:pt idx="722">
                  <c:v>43.640879270682461</c:v>
                </c:pt>
                <c:pt idx="723">
                  <c:v>44.017764335008948</c:v>
                </c:pt>
                <c:pt idx="724">
                  <c:v>44.397929624265146</c:v>
                </c:pt>
                <c:pt idx="725">
                  <c:v>44.780608332623331</c:v>
                </c:pt>
                <c:pt idx="726">
                  <c:v>45.166056062026065</c:v>
                </c:pt>
                <c:pt idx="727">
                  <c:v>45.555210019596153</c:v>
                </c:pt>
                <c:pt idx="728">
                  <c:v>45.946366192383067</c:v>
                </c:pt>
                <c:pt idx="729">
                  <c:v>46.33909857714918</c:v>
                </c:pt>
                <c:pt idx="730">
                  <c:v>46.73259776774303</c:v>
                </c:pt>
                <c:pt idx="731">
                  <c:v>47.125202351537872</c:v>
                </c:pt>
                <c:pt idx="732">
                  <c:v>47.518232938570335</c:v>
                </c:pt>
                <c:pt idx="733">
                  <c:v>47.91164692851666</c:v>
                </c:pt>
                <c:pt idx="734">
                  <c:v>48.303399505836246</c:v>
                </c:pt>
                <c:pt idx="735">
                  <c:v>48.696131890602359</c:v>
                </c:pt>
                <c:pt idx="736">
                  <c:v>49.092059299650671</c:v>
                </c:pt>
                <c:pt idx="737">
                  <c:v>49.488114509670275</c:v>
                </c:pt>
                <c:pt idx="738">
                  <c:v>49.884680923575019</c:v>
                </c:pt>
                <c:pt idx="739">
                  <c:v>50.284868364999582</c:v>
                </c:pt>
                <c:pt idx="740">
                  <c:v>50.688037829087499</c:v>
                </c:pt>
                <c:pt idx="741">
                  <c:v>51.091462895118006</c:v>
                </c:pt>
                <c:pt idx="742">
                  <c:v>51.497316179602961</c:v>
                </c:pt>
                <c:pt idx="743">
                  <c:v>51.905555082218626</c:v>
                </c:pt>
                <c:pt idx="744">
                  <c:v>52.312856777711509</c:v>
                </c:pt>
                <c:pt idx="745">
                  <c:v>52.719775070290531</c:v>
                </c:pt>
                <c:pt idx="746">
                  <c:v>53.128993780352737</c:v>
                </c:pt>
                <c:pt idx="747">
                  <c:v>53.540640708869383</c:v>
                </c:pt>
                <c:pt idx="748">
                  <c:v>53.953310045156343</c:v>
                </c:pt>
                <c:pt idx="749">
                  <c:v>54.370708017380935</c:v>
                </c:pt>
                <c:pt idx="750">
                  <c:v>54.794325636874845</c:v>
                </c:pt>
                <c:pt idx="751">
                  <c:v>55.221223481298452</c:v>
                </c:pt>
                <c:pt idx="752">
                  <c:v>55.649484536082475</c:v>
                </c:pt>
                <c:pt idx="753">
                  <c:v>56.080557212234808</c:v>
                </c:pt>
                <c:pt idx="754">
                  <c:v>56.512950498423777</c:v>
                </c:pt>
                <c:pt idx="755">
                  <c:v>56.943597171338503</c:v>
                </c:pt>
                <c:pt idx="756">
                  <c:v>57.373732640368075</c:v>
                </c:pt>
                <c:pt idx="757">
                  <c:v>57.80518871943427</c:v>
                </c:pt>
                <c:pt idx="758">
                  <c:v>58.238093209508385</c:v>
                </c:pt>
                <c:pt idx="759">
                  <c:v>58.668569481128053</c:v>
                </c:pt>
                <c:pt idx="760">
                  <c:v>59.097299139473456</c:v>
                </c:pt>
                <c:pt idx="761">
                  <c:v>59.526327000085203</c:v>
                </c:pt>
                <c:pt idx="762">
                  <c:v>59.954928857459308</c:v>
                </c:pt>
                <c:pt idx="763">
                  <c:v>60.382124904149272</c:v>
                </c:pt>
                <c:pt idx="764">
                  <c:v>60.810428559257055</c:v>
                </c:pt>
                <c:pt idx="765">
                  <c:v>61.241203033143051</c:v>
                </c:pt>
                <c:pt idx="766">
                  <c:v>61.671934906705289</c:v>
                </c:pt>
                <c:pt idx="767">
                  <c:v>62.103774388685359</c:v>
                </c:pt>
                <c:pt idx="768">
                  <c:v>62.536977081025825</c:v>
                </c:pt>
                <c:pt idx="769">
                  <c:v>62.972054187611825</c:v>
                </c:pt>
                <c:pt idx="770">
                  <c:v>63.410667121070119</c:v>
                </c:pt>
                <c:pt idx="771">
                  <c:v>63.851282269745248</c:v>
                </c:pt>
                <c:pt idx="772">
                  <c:v>64.291854818096624</c:v>
                </c:pt>
                <c:pt idx="773">
                  <c:v>64.733875777455907</c:v>
                </c:pt>
                <c:pt idx="774">
                  <c:v>65.177132146204315</c:v>
                </c:pt>
                <c:pt idx="775">
                  <c:v>65.619536508477466</c:v>
                </c:pt>
                <c:pt idx="776">
                  <c:v>66.063005878844677</c:v>
                </c:pt>
                <c:pt idx="777">
                  <c:v>66.508860867342591</c:v>
                </c:pt>
                <c:pt idx="778">
                  <c:v>66.957357075913777</c:v>
                </c:pt>
                <c:pt idx="779">
                  <c:v>67.408324103263183</c:v>
                </c:pt>
                <c:pt idx="780">
                  <c:v>67.860611740649233</c:v>
                </c:pt>
                <c:pt idx="781">
                  <c:v>68.314603390985766</c:v>
                </c:pt>
                <c:pt idx="782">
                  <c:v>68.767870835818357</c:v>
                </c:pt>
                <c:pt idx="783">
                  <c:v>69.220201073528159</c:v>
                </c:pt>
                <c:pt idx="784">
                  <c:v>69.672701712533012</c:v>
                </c:pt>
                <c:pt idx="785">
                  <c:v>70.123157535997279</c:v>
                </c:pt>
                <c:pt idx="786">
                  <c:v>70.572676152338758</c:v>
                </c:pt>
                <c:pt idx="787">
                  <c:v>71.024324784868355</c:v>
                </c:pt>
                <c:pt idx="788">
                  <c:v>71.475888216750434</c:v>
                </c:pt>
                <c:pt idx="789">
                  <c:v>71.925449433415693</c:v>
                </c:pt>
                <c:pt idx="790">
                  <c:v>72.376118258498764</c:v>
                </c:pt>
                <c:pt idx="791">
                  <c:v>72.828405895884799</c:v>
                </c:pt>
                <c:pt idx="792">
                  <c:v>73.281630740393624</c:v>
                </c:pt>
                <c:pt idx="793">
                  <c:v>73.737922808213341</c:v>
                </c:pt>
                <c:pt idx="794">
                  <c:v>74.197793303229105</c:v>
                </c:pt>
                <c:pt idx="795">
                  <c:v>74.660901422850813</c:v>
                </c:pt>
                <c:pt idx="796">
                  <c:v>75.126352560279457</c:v>
                </c:pt>
                <c:pt idx="797">
                  <c:v>75.591846298031868</c:v>
                </c:pt>
                <c:pt idx="798">
                  <c:v>76.056104626395168</c:v>
                </c:pt>
                <c:pt idx="799">
                  <c:v>76.519510948283212</c:v>
                </c:pt>
                <c:pt idx="800">
                  <c:v>76.981596660134613</c:v>
                </c:pt>
                <c:pt idx="801">
                  <c:v>77.442319161625633</c:v>
                </c:pt>
                <c:pt idx="802">
                  <c:v>77.904660475419618</c:v>
                </c:pt>
                <c:pt idx="803">
                  <c:v>78.368322399250232</c:v>
                </c:pt>
                <c:pt idx="804">
                  <c:v>78.833560535060059</c:v>
                </c:pt>
                <c:pt idx="805">
                  <c:v>79.301823293857026</c:v>
                </c:pt>
                <c:pt idx="806">
                  <c:v>79.771108460424301</c:v>
                </c:pt>
                <c:pt idx="807">
                  <c:v>80.240862230552949</c:v>
                </c:pt>
                <c:pt idx="808">
                  <c:v>80.712447814603394</c:v>
                </c:pt>
                <c:pt idx="809">
                  <c:v>81.185439209338</c:v>
                </c:pt>
                <c:pt idx="810">
                  <c:v>81.658728806338928</c:v>
                </c:pt>
                <c:pt idx="811">
                  <c:v>82.132913010138878</c:v>
                </c:pt>
                <c:pt idx="812">
                  <c:v>82.608630825594275</c:v>
                </c:pt>
                <c:pt idx="813">
                  <c:v>83.085200647524928</c:v>
                </c:pt>
                <c:pt idx="814">
                  <c:v>83.561046263951596</c:v>
                </c:pt>
                <c:pt idx="815">
                  <c:v>84.037956888472351</c:v>
                </c:pt>
                <c:pt idx="816">
                  <c:v>84.516060322058451</c:v>
                </c:pt>
                <c:pt idx="817">
                  <c:v>84.992587543665337</c:v>
                </c:pt>
                <c:pt idx="818">
                  <c:v>85.4703927749851</c:v>
                </c:pt>
                <c:pt idx="819">
                  <c:v>85.951776433500882</c:v>
                </c:pt>
                <c:pt idx="820">
                  <c:v>86.434310300758284</c:v>
                </c:pt>
                <c:pt idx="821">
                  <c:v>86.919059384851337</c:v>
                </c:pt>
                <c:pt idx="822">
                  <c:v>87.406321888046335</c:v>
                </c:pt>
                <c:pt idx="823">
                  <c:v>87.892178580557214</c:v>
                </c:pt>
                <c:pt idx="824">
                  <c:v>88.376672062707684</c:v>
                </c:pt>
                <c:pt idx="825">
                  <c:v>88.859376331260123</c:v>
                </c:pt>
                <c:pt idx="826">
                  <c:v>89.338161370026398</c:v>
                </c:pt>
                <c:pt idx="827">
                  <c:v>89.815497997784774</c:v>
                </c:pt>
                <c:pt idx="828">
                  <c:v>90.293047627161968</c:v>
                </c:pt>
                <c:pt idx="829">
                  <c:v>90.770554656215396</c:v>
                </c:pt>
                <c:pt idx="830">
                  <c:v>91.249339694981686</c:v>
                </c:pt>
                <c:pt idx="831">
                  <c:v>91.730467751554912</c:v>
                </c:pt>
                <c:pt idx="832">
                  <c:v>92.213811024963789</c:v>
                </c:pt>
                <c:pt idx="833">
                  <c:v>92.699795518445953</c:v>
                </c:pt>
                <c:pt idx="834">
                  <c:v>93.188293431030075</c:v>
                </c:pt>
                <c:pt idx="835">
                  <c:v>93.677898952032024</c:v>
                </c:pt>
                <c:pt idx="836">
                  <c:v>94.170827298287463</c:v>
                </c:pt>
                <c:pt idx="837">
                  <c:v>94.666993269148847</c:v>
                </c:pt>
                <c:pt idx="838">
                  <c:v>95.163074039362712</c:v>
                </c:pt>
                <c:pt idx="839">
                  <c:v>95.658601005367643</c:v>
                </c:pt>
                <c:pt idx="840">
                  <c:v>96.156002385618123</c:v>
                </c:pt>
                <c:pt idx="841">
                  <c:v>96.653574167163669</c:v>
                </c:pt>
                <c:pt idx="842">
                  <c:v>97.14858992928346</c:v>
                </c:pt>
                <c:pt idx="843">
                  <c:v>97.643222288489383</c:v>
                </c:pt>
                <c:pt idx="844">
                  <c:v>98.137130442191349</c:v>
                </c:pt>
                <c:pt idx="845">
                  <c:v>98.630399591036891</c:v>
                </c:pt>
                <c:pt idx="846">
                  <c:v>99.123796540853704</c:v>
                </c:pt>
                <c:pt idx="847">
                  <c:v>99.617278691318063</c:v>
                </c:pt>
                <c:pt idx="848">
                  <c:v>100.10986623498337</c:v>
                </c:pt>
                <c:pt idx="849">
                  <c:v>100.60309278350515</c:v>
                </c:pt>
                <c:pt idx="850">
                  <c:v>101.09648973332197</c:v>
                </c:pt>
                <c:pt idx="851">
                  <c:v>101.58831047115959</c:v>
                </c:pt>
                <c:pt idx="852">
                  <c:v>102.07957740478827</c:v>
                </c:pt>
                <c:pt idx="853">
                  <c:v>102.57220754877736</c:v>
                </c:pt>
                <c:pt idx="854">
                  <c:v>103.06530629632785</c:v>
                </c:pt>
                <c:pt idx="855">
                  <c:v>103.55601942574765</c:v>
                </c:pt>
                <c:pt idx="856">
                  <c:v>104.04651955354861</c:v>
                </c:pt>
                <c:pt idx="857">
                  <c:v>104.53889409559514</c:v>
                </c:pt>
                <c:pt idx="858">
                  <c:v>105.03344125415354</c:v>
                </c:pt>
                <c:pt idx="859">
                  <c:v>105.53075743375649</c:v>
                </c:pt>
                <c:pt idx="860">
                  <c:v>106.03254664735454</c:v>
                </c:pt>
                <c:pt idx="861">
                  <c:v>106.53851069268126</c:v>
                </c:pt>
                <c:pt idx="862">
                  <c:v>107.04566754707335</c:v>
                </c:pt>
                <c:pt idx="863">
                  <c:v>107.55346340632187</c:v>
                </c:pt>
                <c:pt idx="864">
                  <c:v>108.06113146459914</c:v>
                </c:pt>
                <c:pt idx="865">
                  <c:v>108.56747891283973</c:v>
                </c:pt>
                <c:pt idx="866">
                  <c:v>109.07348555849025</c:v>
                </c:pt>
                <c:pt idx="867">
                  <c:v>109.58081281417738</c:v>
                </c:pt>
                <c:pt idx="868">
                  <c:v>110.08652125756154</c:v>
                </c:pt>
                <c:pt idx="869">
                  <c:v>110.58856607310216</c:v>
                </c:pt>
                <c:pt idx="870">
                  <c:v>111.08899207633978</c:v>
                </c:pt>
                <c:pt idx="871">
                  <c:v>111.58792706824572</c:v>
                </c:pt>
                <c:pt idx="872">
                  <c:v>112.08511544687738</c:v>
                </c:pt>
                <c:pt idx="873">
                  <c:v>112.5808980148249</c:v>
                </c:pt>
                <c:pt idx="874">
                  <c:v>113.07893839993184</c:v>
                </c:pt>
                <c:pt idx="875">
                  <c:v>113.58115361676749</c:v>
                </c:pt>
                <c:pt idx="876">
                  <c:v>114.08302803101304</c:v>
                </c:pt>
                <c:pt idx="877">
                  <c:v>114.58285762971798</c:v>
                </c:pt>
                <c:pt idx="878">
                  <c:v>115.08417823975462</c:v>
                </c:pt>
                <c:pt idx="879">
                  <c:v>115.58703246144673</c:v>
                </c:pt>
                <c:pt idx="880">
                  <c:v>116.08792706824573</c:v>
                </c:pt>
                <c:pt idx="881">
                  <c:v>116.58873647439719</c:v>
                </c:pt>
                <c:pt idx="882">
                  <c:v>117.09124989349921</c:v>
                </c:pt>
                <c:pt idx="883">
                  <c:v>117.59427451648632</c:v>
                </c:pt>
                <c:pt idx="884">
                  <c:v>118.09755474141605</c:v>
                </c:pt>
                <c:pt idx="885">
                  <c:v>118.60070716537444</c:v>
                </c:pt>
                <c:pt idx="886">
                  <c:v>119.10437079321804</c:v>
                </c:pt>
                <c:pt idx="887">
                  <c:v>119.6091846298032</c:v>
                </c:pt>
                <c:pt idx="888">
                  <c:v>120.1155320780438</c:v>
                </c:pt>
                <c:pt idx="889">
                  <c:v>120.62213512822697</c:v>
                </c:pt>
                <c:pt idx="890">
                  <c:v>121.13027179006559</c:v>
                </c:pt>
                <c:pt idx="891">
                  <c:v>121.63926045837948</c:v>
                </c:pt>
                <c:pt idx="892">
                  <c:v>122.14790832410327</c:v>
                </c:pt>
                <c:pt idx="893">
                  <c:v>122.6552355797904</c:v>
                </c:pt>
                <c:pt idx="894">
                  <c:v>123.15936781119535</c:v>
                </c:pt>
                <c:pt idx="895">
                  <c:v>123.66460765101814</c:v>
                </c:pt>
                <c:pt idx="896">
                  <c:v>124.16822867853796</c:v>
                </c:pt>
                <c:pt idx="897">
                  <c:v>124.66903808468943</c:v>
                </c:pt>
                <c:pt idx="898">
                  <c:v>125.16801567691915</c:v>
                </c:pt>
                <c:pt idx="899">
                  <c:v>125.66908068501318</c:v>
                </c:pt>
                <c:pt idx="900">
                  <c:v>126.16362784357159</c:v>
                </c:pt>
                <c:pt idx="901">
                  <c:v>126.66077362187951</c:v>
                </c:pt>
                <c:pt idx="902">
                  <c:v>127.15868620601518</c:v>
                </c:pt>
                <c:pt idx="903">
                  <c:v>127.66337224162903</c:v>
                </c:pt>
                <c:pt idx="904">
                  <c:v>128.16767487432904</c:v>
                </c:pt>
                <c:pt idx="905">
                  <c:v>128.67832495526966</c:v>
                </c:pt>
                <c:pt idx="906">
                  <c:v>129.18816563005879</c:v>
                </c:pt>
                <c:pt idx="907">
                  <c:v>129.70256453949051</c:v>
                </c:pt>
                <c:pt idx="908">
                  <c:v>130.20908238902618</c:v>
                </c:pt>
                <c:pt idx="909">
                  <c:v>130.71551503791429</c:v>
                </c:pt>
                <c:pt idx="910">
                  <c:v>131.21871006219646</c:v>
                </c:pt>
                <c:pt idx="911">
                  <c:v>131.7213938825935</c:v>
                </c:pt>
                <c:pt idx="912">
                  <c:v>132.22250149101134</c:v>
                </c:pt>
                <c:pt idx="913">
                  <c:v>132.72454630655193</c:v>
                </c:pt>
                <c:pt idx="914">
                  <c:v>133.22467410752321</c:v>
                </c:pt>
                <c:pt idx="915">
                  <c:v>133.72680412371133</c:v>
                </c:pt>
                <c:pt idx="916">
                  <c:v>134.23093635511628</c:v>
                </c:pt>
                <c:pt idx="917">
                  <c:v>134.73442958166481</c:v>
                </c:pt>
                <c:pt idx="918">
                  <c:v>135.24069182925791</c:v>
                </c:pt>
                <c:pt idx="919">
                  <c:v>135.75142711084604</c:v>
                </c:pt>
                <c:pt idx="920">
                  <c:v>136.2604157791599</c:v>
                </c:pt>
                <c:pt idx="921">
                  <c:v>136.76914884553125</c:v>
                </c:pt>
                <c:pt idx="922">
                  <c:v>137.27792451222629</c:v>
                </c:pt>
                <c:pt idx="923">
                  <c:v>137.78750958507285</c:v>
                </c:pt>
                <c:pt idx="924">
                  <c:v>138.29492204140752</c:v>
                </c:pt>
                <c:pt idx="925">
                  <c:v>138.80007668058275</c:v>
                </c:pt>
                <c:pt idx="926">
                  <c:v>139.30812814177389</c:v>
                </c:pt>
                <c:pt idx="927">
                  <c:v>139.81592400102241</c:v>
                </c:pt>
                <c:pt idx="928">
                  <c:v>140.32095083922636</c:v>
                </c:pt>
                <c:pt idx="929">
                  <c:v>140.82785209167591</c:v>
                </c:pt>
                <c:pt idx="930">
                  <c:v>141.33811876970265</c:v>
                </c:pt>
                <c:pt idx="931">
                  <c:v>141.84557382636109</c:v>
                </c:pt>
                <c:pt idx="932">
                  <c:v>142.35413649143734</c:v>
                </c:pt>
                <c:pt idx="933">
                  <c:v>142.86487177302547</c:v>
                </c:pt>
                <c:pt idx="934">
                  <c:v>143.37275283292155</c:v>
                </c:pt>
                <c:pt idx="935">
                  <c:v>143.87990968731361</c:v>
                </c:pt>
                <c:pt idx="936">
                  <c:v>144.38148589929281</c:v>
                </c:pt>
                <c:pt idx="937">
                  <c:v>144.8809746954077</c:v>
                </c:pt>
                <c:pt idx="938">
                  <c:v>145.38050609184631</c:v>
                </c:pt>
                <c:pt idx="939">
                  <c:v>145.88514952713641</c:v>
                </c:pt>
                <c:pt idx="940">
                  <c:v>146.3863849365255</c:v>
                </c:pt>
                <c:pt idx="941">
                  <c:v>146.89528840419189</c:v>
                </c:pt>
                <c:pt idx="942">
                  <c:v>147.40414927153446</c:v>
                </c:pt>
                <c:pt idx="943">
                  <c:v>147.91220073272555</c:v>
                </c:pt>
                <c:pt idx="944">
                  <c:v>148.41795177643351</c:v>
                </c:pt>
                <c:pt idx="945">
                  <c:v>148.93073187356225</c:v>
                </c:pt>
                <c:pt idx="946">
                  <c:v>149.44355457101474</c:v>
                </c:pt>
                <c:pt idx="947">
                  <c:v>149.95684587202862</c:v>
                </c:pt>
                <c:pt idx="948">
                  <c:v>150.47282099343954</c:v>
                </c:pt>
                <c:pt idx="949">
                  <c:v>150.99105393200989</c:v>
                </c:pt>
                <c:pt idx="950">
                  <c:v>151.50562324273665</c:v>
                </c:pt>
                <c:pt idx="951">
                  <c:v>152.02014995313965</c:v>
                </c:pt>
                <c:pt idx="952">
                  <c:v>152.53471926386641</c:v>
                </c:pt>
                <c:pt idx="953">
                  <c:v>153.04732895970011</c:v>
                </c:pt>
                <c:pt idx="954">
                  <c:v>153.55814944193574</c:v>
                </c:pt>
                <c:pt idx="955">
                  <c:v>154.07122774133083</c:v>
                </c:pt>
                <c:pt idx="956">
                  <c:v>154.58059981255857</c:v>
                </c:pt>
                <c:pt idx="957">
                  <c:v>155.09363551162988</c:v>
                </c:pt>
                <c:pt idx="958">
                  <c:v>155.60833262332793</c:v>
                </c:pt>
                <c:pt idx="959">
                  <c:v>156.12038851495271</c:v>
                </c:pt>
                <c:pt idx="960">
                  <c:v>156.62993098747552</c:v>
                </c:pt>
                <c:pt idx="961">
                  <c:v>157.14352049075575</c:v>
                </c:pt>
                <c:pt idx="962">
                  <c:v>157.65625798756071</c:v>
                </c:pt>
                <c:pt idx="963">
                  <c:v>158.16712107012015</c:v>
                </c:pt>
                <c:pt idx="964">
                  <c:v>158.6772599471756</c:v>
                </c:pt>
                <c:pt idx="965">
                  <c:v>159.18693022066967</c:v>
                </c:pt>
                <c:pt idx="966">
                  <c:v>159.69476868024196</c:v>
                </c:pt>
                <c:pt idx="967">
                  <c:v>160.20086052654003</c:v>
                </c:pt>
                <c:pt idx="968">
                  <c:v>160.70916758967368</c:v>
                </c:pt>
                <c:pt idx="969">
                  <c:v>161.22007327255687</c:v>
                </c:pt>
                <c:pt idx="970">
                  <c:v>161.73856181306979</c:v>
                </c:pt>
                <c:pt idx="971">
                  <c:v>162.2610973843401</c:v>
                </c:pt>
                <c:pt idx="972">
                  <c:v>162.78840419187185</c:v>
                </c:pt>
                <c:pt idx="973">
                  <c:v>163.31635000426004</c:v>
                </c:pt>
                <c:pt idx="974">
                  <c:v>163.84595722927494</c:v>
                </c:pt>
                <c:pt idx="975">
                  <c:v>164.37445684587203</c:v>
                </c:pt>
                <c:pt idx="976">
                  <c:v>164.90142285081367</c:v>
                </c:pt>
                <c:pt idx="977">
                  <c:v>165.42361761949391</c:v>
                </c:pt>
                <c:pt idx="978">
                  <c:v>165.94496038169891</c:v>
                </c:pt>
                <c:pt idx="979">
                  <c:v>166.46698474908411</c:v>
                </c:pt>
                <c:pt idx="980">
                  <c:v>166.98249126693364</c:v>
                </c:pt>
                <c:pt idx="981">
                  <c:v>167.49633637215641</c:v>
                </c:pt>
                <c:pt idx="982">
                  <c:v>168.00915906960893</c:v>
                </c:pt>
                <c:pt idx="983">
                  <c:v>168.52014995313965</c:v>
                </c:pt>
                <c:pt idx="984">
                  <c:v>169.03118343699413</c:v>
                </c:pt>
                <c:pt idx="985">
                  <c:v>169.54264292408624</c:v>
                </c:pt>
                <c:pt idx="986">
                  <c:v>170.05550822186248</c:v>
                </c:pt>
                <c:pt idx="987">
                  <c:v>170.57118514100705</c:v>
                </c:pt>
                <c:pt idx="988">
                  <c:v>171.08745846468432</c:v>
                </c:pt>
                <c:pt idx="989">
                  <c:v>171.60087756666948</c:v>
                </c:pt>
                <c:pt idx="990">
                  <c:v>172.11842890005963</c:v>
                </c:pt>
                <c:pt idx="991">
                  <c:v>172.6359802334498</c:v>
                </c:pt>
                <c:pt idx="992">
                  <c:v>173.15157195194686</c:v>
                </c:pt>
                <c:pt idx="993">
                  <c:v>173.67274431285676</c:v>
                </c:pt>
                <c:pt idx="994">
                  <c:v>174.19259606373006</c:v>
                </c:pt>
                <c:pt idx="995">
                  <c:v>174.71116980489052</c:v>
                </c:pt>
                <c:pt idx="996">
                  <c:v>175.23187356223906</c:v>
                </c:pt>
                <c:pt idx="997">
                  <c:v>175.75747635682029</c:v>
                </c:pt>
                <c:pt idx="998">
                  <c:v>176.28124733747975</c:v>
                </c:pt>
                <c:pt idx="999">
                  <c:v>176.80978955440062</c:v>
                </c:pt>
                <c:pt idx="1000">
                  <c:v>177.33943937973928</c:v>
                </c:pt>
                <c:pt idx="1001">
                  <c:v>177.87023941381955</c:v>
                </c:pt>
                <c:pt idx="1002">
                  <c:v>178.39980403851072</c:v>
                </c:pt>
                <c:pt idx="1003">
                  <c:v>178.92502343017804</c:v>
                </c:pt>
                <c:pt idx="1004">
                  <c:v>179.45130782993948</c:v>
                </c:pt>
                <c:pt idx="1005">
                  <c:v>179.97576041577918</c:v>
                </c:pt>
                <c:pt idx="1006">
                  <c:v>180.49808298543067</c:v>
                </c:pt>
                <c:pt idx="1007">
                  <c:v>181.01848854051286</c:v>
                </c:pt>
                <c:pt idx="1008">
                  <c:v>181.53731788361591</c:v>
                </c:pt>
                <c:pt idx="1009">
                  <c:v>182.05325040470308</c:v>
                </c:pt>
                <c:pt idx="1010">
                  <c:v>182.56858652125754</c:v>
                </c:pt>
                <c:pt idx="1011">
                  <c:v>183.0828150293942</c:v>
                </c:pt>
                <c:pt idx="1012">
                  <c:v>183.599173553719</c:v>
                </c:pt>
                <c:pt idx="1013">
                  <c:v>184.12354093891113</c:v>
                </c:pt>
                <c:pt idx="1014">
                  <c:v>184.64769532248445</c:v>
                </c:pt>
                <c:pt idx="1015">
                  <c:v>185.17653574167167</c:v>
                </c:pt>
                <c:pt idx="1016">
                  <c:v>185.70814518190338</c:v>
                </c:pt>
                <c:pt idx="1017">
                  <c:v>186.24179943767572</c:v>
                </c:pt>
                <c:pt idx="1018">
                  <c:v>186.77196046689954</c:v>
                </c:pt>
                <c:pt idx="1019">
                  <c:v>187.30395331004513</c:v>
                </c:pt>
                <c:pt idx="1020">
                  <c:v>187.8315583198432</c:v>
                </c:pt>
                <c:pt idx="1021">
                  <c:v>188.35784271960466</c:v>
                </c:pt>
                <c:pt idx="1022">
                  <c:v>188.87956888472351</c:v>
                </c:pt>
                <c:pt idx="1023">
                  <c:v>189.40052824401462</c:v>
                </c:pt>
                <c:pt idx="1024">
                  <c:v>189.9209337990969</c:v>
                </c:pt>
                <c:pt idx="1025">
                  <c:v>190.44185055806423</c:v>
                </c:pt>
                <c:pt idx="1026">
                  <c:v>190.96600494163755</c:v>
                </c:pt>
                <c:pt idx="1027">
                  <c:v>191.49003152423958</c:v>
                </c:pt>
                <c:pt idx="1028">
                  <c:v>192.0132487006901</c:v>
                </c:pt>
                <c:pt idx="1029">
                  <c:v>192.54081111016441</c:v>
                </c:pt>
                <c:pt idx="1030">
                  <c:v>193.06850132061004</c:v>
                </c:pt>
                <c:pt idx="1031">
                  <c:v>193.5895032802249</c:v>
                </c:pt>
                <c:pt idx="1032">
                  <c:v>194.11101644372496</c:v>
                </c:pt>
                <c:pt idx="1033">
                  <c:v>194.63376501661412</c:v>
                </c:pt>
                <c:pt idx="1034">
                  <c:v>195.15212575615573</c:v>
                </c:pt>
                <c:pt idx="1035">
                  <c:v>195.67082729828746</c:v>
                </c:pt>
                <c:pt idx="1036">
                  <c:v>196.19306466729145</c:v>
                </c:pt>
                <c:pt idx="1037">
                  <c:v>196.71317202010738</c:v>
                </c:pt>
                <c:pt idx="1038">
                  <c:v>197.23498338587373</c:v>
                </c:pt>
                <c:pt idx="1039">
                  <c:v>197.75474993609953</c:v>
                </c:pt>
                <c:pt idx="1040">
                  <c:v>198.27396268211641</c:v>
                </c:pt>
                <c:pt idx="1041">
                  <c:v>198.79236602198174</c:v>
                </c:pt>
                <c:pt idx="1042">
                  <c:v>199.31626480361251</c:v>
                </c:pt>
                <c:pt idx="1043">
                  <c:v>199.83645735707589</c:v>
                </c:pt>
                <c:pt idx="1044">
                  <c:v>200.3557553037403</c:v>
                </c:pt>
                <c:pt idx="1045">
                  <c:v>200.87888727954331</c:v>
                </c:pt>
                <c:pt idx="1046">
                  <c:v>201.39937803527309</c:v>
                </c:pt>
                <c:pt idx="1047">
                  <c:v>201.91241373434437</c:v>
                </c:pt>
                <c:pt idx="1048">
                  <c:v>202.4241714237028</c:v>
                </c:pt>
                <c:pt idx="1049">
                  <c:v>202.93605691403258</c:v>
                </c:pt>
                <c:pt idx="1050">
                  <c:v>203.44253216324446</c:v>
                </c:pt>
                <c:pt idx="1051">
                  <c:v>203.94930561472265</c:v>
                </c:pt>
                <c:pt idx="1052">
                  <c:v>204.46008349663458</c:v>
                </c:pt>
                <c:pt idx="1053">
                  <c:v>204.96924256624351</c:v>
                </c:pt>
                <c:pt idx="1054">
                  <c:v>205.48198006304847</c:v>
                </c:pt>
                <c:pt idx="1055">
                  <c:v>205.99740138025047</c:v>
                </c:pt>
                <c:pt idx="1056">
                  <c:v>206.51478231234557</c:v>
                </c:pt>
                <c:pt idx="1057">
                  <c:v>207.03301525091589</c:v>
                </c:pt>
                <c:pt idx="1058">
                  <c:v>207.55610462639515</c:v>
                </c:pt>
                <c:pt idx="1059">
                  <c:v>208.0821760245378</c:v>
                </c:pt>
                <c:pt idx="1060">
                  <c:v>208.60616000681605</c:v>
                </c:pt>
                <c:pt idx="1061">
                  <c:v>209.12967538553292</c:v>
                </c:pt>
                <c:pt idx="1062">
                  <c:v>209.65140155065177</c:v>
                </c:pt>
                <c:pt idx="1063">
                  <c:v>210.17372412030332</c:v>
                </c:pt>
                <c:pt idx="1064">
                  <c:v>210.69221266081624</c:v>
                </c:pt>
                <c:pt idx="1065">
                  <c:v>211.20823038255091</c:v>
                </c:pt>
                <c:pt idx="1066">
                  <c:v>211.72297009457273</c:v>
                </c:pt>
                <c:pt idx="1067">
                  <c:v>212.2389026156599</c:v>
                </c:pt>
                <c:pt idx="1068">
                  <c:v>212.74874329044897</c:v>
                </c:pt>
                <c:pt idx="1069">
                  <c:v>213.25594274516484</c:v>
                </c:pt>
                <c:pt idx="1070">
                  <c:v>213.7651018147738</c:v>
                </c:pt>
                <c:pt idx="1071">
                  <c:v>214.27519809150547</c:v>
                </c:pt>
                <c:pt idx="1072">
                  <c:v>214.78077873391837</c:v>
                </c:pt>
                <c:pt idx="1073">
                  <c:v>215.29249382295305</c:v>
                </c:pt>
                <c:pt idx="1074">
                  <c:v>215.80067308511545</c:v>
                </c:pt>
                <c:pt idx="1075">
                  <c:v>216.30957655278183</c:v>
                </c:pt>
                <c:pt idx="1076">
                  <c:v>216.81093976314216</c:v>
                </c:pt>
                <c:pt idx="1077">
                  <c:v>217.31353838289169</c:v>
                </c:pt>
                <c:pt idx="1078">
                  <c:v>217.81149356735111</c:v>
                </c:pt>
                <c:pt idx="1079">
                  <c:v>218.31562579875606</c:v>
                </c:pt>
                <c:pt idx="1080">
                  <c:v>218.82005623242733</c:v>
                </c:pt>
                <c:pt idx="1081">
                  <c:v>219.33428474056404</c:v>
                </c:pt>
                <c:pt idx="1082">
                  <c:v>219.85204907557295</c:v>
                </c:pt>
                <c:pt idx="1083">
                  <c:v>220.37032461446708</c:v>
                </c:pt>
                <c:pt idx="1084">
                  <c:v>220.88625713555422</c:v>
                </c:pt>
                <c:pt idx="1085">
                  <c:v>221.40525687995228</c:v>
                </c:pt>
                <c:pt idx="1086">
                  <c:v>221.91974099003153</c:v>
                </c:pt>
                <c:pt idx="1087">
                  <c:v>222.42932606287809</c:v>
                </c:pt>
                <c:pt idx="1088">
                  <c:v>222.93869813410581</c:v>
                </c:pt>
                <c:pt idx="1089">
                  <c:v>223.44755900144838</c:v>
                </c:pt>
                <c:pt idx="1090">
                  <c:v>223.94900741245635</c:v>
                </c:pt>
                <c:pt idx="1091">
                  <c:v>224.44564198687908</c:v>
                </c:pt>
                <c:pt idx="1092">
                  <c:v>224.94227656130187</c:v>
                </c:pt>
                <c:pt idx="1093">
                  <c:v>225.43592911306129</c:v>
                </c:pt>
                <c:pt idx="1094">
                  <c:v>225.9279202521939</c:v>
                </c:pt>
                <c:pt idx="1095">
                  <c:v>226.42140240265823</c:v>
                </c:pt>
                <c:pt idx="1096">
                  <c:v>226.92191360654343</c:v>
                </c:pt>
                <c:pt idx="1097">
                  <c:v>227.41974099003153</c:v>
                </c:pt>
                <c:pt idx="1098">
                  <c:v>227.92055039618302</c:v>
                </c:pt>
                <c:pt idx="1099">
                  <c:v>228.42395842208401</c:v>
                </c:pt>
                <c:pt idx="1100">
                  <c:v>228.92574763568203</c:v>
                </c:pt>
                <c:pt idx="1101">
                  <c:v>229.42515123114936</c:v>
                </c:pt>
                <c:pt idx="1102">
                  <c:v>229.92864445769786</c:v>
                </c:pt>
                <c:pt idx="1103">
                  <c:v>230.42830365510781</c:v>
                </c:pt>
                <c:pt idx="1104">
                  <c:v>230.92429922467409</c:v>
                </c:pt>
                <c:pt idx="1105">
                  <c:v>231.4234898185226</c:v>
                </c:pt>
                <c:pt idx="1106">
                  <c:v>231.91969838970775</c:v>
                </c:pt>
                <c:pt idx="1107">
                  <c:v>232.41594956121665</c:v>
                </c:pt>
                <c:pt idx="1108">
                  <c:v>232.91364914373349</c:v>
                </c:pt>
                <c:pt idx="1109">
                  <c:v>233.41467155150377</c:v>
                </c:pt>
                <c:pt idx="1110">
                  <c:v>233.91748317287212</c:v>
                </c:pt>
                <c:pt idx="1111">
                  <c:v>234.42059299650677</c:v>
                </c:pt>
                <c:pt idx="1112">
                  <c:v>234.92238221010476</c:v>
                </c:pt>
                <c:pt idx="1113">
                  <c:v>235.42404362273155</c:v>
                </c:pt>
                <c:pt idx="1114">
                  <c:v>235.92306381528499</c:v>
                </c:pt>
                <c:pt idx="1115">
                  <c:v>236.41569395927411</c:v>
                </c:pt>
                <c:pt idx="1116">
                  <c:v>236.90619408707508</c:v>
                </c:pt>
                <c:pt idx="1117">
                  <c:v>237.39767402232255</c:v>
                </c:pt>
                <c:pt idx="1118">
                  <c:v>237.88727954332452</c:v>
                </c:pt>
                <c:pt idx="1119">
                  <c:v>238.37760926983046</c:v>
                </c:pt>
                <c:pt idx="1120">
                  <c:v>238.86568117917696</c:v>
                </c:pt>
                <c:pt idx="1121">
                  <c:v>239.35639430859675</c:v>
                </c:pt>
                <c:pt idx="1122">
                  <c:v>239.84557382636109</c:v>
                </c:pt>
                <c:pt idx="1123">
                  <c:v>240.33931157876802</c:v>
                </c:pt>
                <c:pt idx="1124">
                  <c:v>240.83185652210955</c:v>
                </c:pt>
                <c:pt idx="1125">
                  <c:v>241.32959870495017</c:v>
                </c:pt>
                <c:pt idx="1126">
                  <c:v>241.82793729232344</c:v>
                </c:pt>
                <c:pt idx="1127">
                  <c:v>242.3270852858482</c:v>
                </c:pt>
                <c:pt idx="1128">
                  <c:v>242.82193064667288</c:v>
                </c:pt>
                <c:pt idx="1129">
                  <c:v>243.31434778904318</c:v>
                </c:pt>
                <c:pt idx="1130">
                  <c:v>243.80642412882338</c:v>
                </c:pt>
                <c:pt idx="1131">
                  <c:v>244.2965408537105</c:v>
                </c:pt>
                <c:pt idx="1132">
                  <c:v>244.78222714492631</c:v>
                </c:pt>
                <c:pt idx="1133">
                  <c:v>245.26672062707678</c:v>
                </c:pt>
                <c:pt idx="1134">
                  <c:v>245.75040470307573</c:v>
                </c:pt>
                <c:pt idx="1135">
                  <c:v>246.23400357842718</c:v>
                </c:pt>
                <c:pt idx="1136">
                  <c:v>246.71977507029052</c:v>
                </c:pt>
                <c:pt idx="1137">
                  <c:v>247.20661157024793</c:v>
                </c:pt>
                <c:pt idx="1138">
                  <c:v>247.69310726761523</c:v>
                </c:pt>
                <c:pt idx="1139">
                  <c:v>248.18335179347361</c:v>
                </c:pt>
                <c:pt idx="1140">
                  <c:v>248.67086989861124</c:v>
                </c:pt>
                <c:pt idx="1141">
                  <c:v>249.15830280310126</c:v>
                </c:pt>
                <c:pt idx="1142">
                  <c:v>249.64586350856266</c:v>
                </c:pt>
                <c:pt idx="1143">
                  <c:v>250.13453182244186</c:v>
                </c:pt>
                <c:pt idx="1144">
                  <c:v>250.62200732725566</c:v>
                </c:pt>
                <c:pt idx="1145">
                  <c:v>251.11131464599129</c:v>
                </c:pt>
                <c:pt idx="1146">
                  <c:v>251.59789554400612</c:v>
                </c:pt>
                <c:pt idx="1147">
                  <c:v>252.08656385788535</c:v>
                </c:pt>
                <c:pt idx="1148">
                  <c:v>252.57778819119028</c:v>
                </c:pt>
                <c:pt idx="1149">
                  <c:v>253.06662690636449</c:v>
                </c:pt>
                <c:pt idx="1150">
                  <c:v>253.55384680923575</c:v>
                </c:pt>
                <c:pt idx="1151">
                  <c:v>254.04225952117235</c:v>
                </c:pt>
                <c:pt idx="1152">
                  <c:v>254.5312686376416</c:v>
                </c:pt>
                <c:pt idx="1153">
                  <c:v>255.01640112464855</c:v>
                </c:pt>
                <c:pt idx="1154">
                  <c:v>255.50673085115449</c:v>
                </c:pt>
                <c:pt idx="1155">
                  <c:v>255.9946749595297</c:v>
                </c:pt>
                <c:pt idx="1156">
                  <c:v>256.48027605009798</c:v>
                </c:pt>
                <c:pt idx="1157">
                  <c:v>256.96055210019597</c:v>
                </c:pt>
                <c:pt idx="1158">
                  <c:v>257.4395927409048</c:v>
                </c:pt>
                <c:pt idx="1159">
                  <c:v>257.90887790747212</c:v>
                </c:pt>
                <c:pt idx="1160">
                  <c:v>258.37918548180966</c:v>
                </c:pt>
                <c:pt idx="1161">
                  <c:v>258.84680923575019</c:v>
                </c:pt>
                <c:pt idx="1162">
                  <c:v>259.31715941041153</c:v>
                </c:pt>
                <c:pt idx="1163">
                  <c:v>259.78917099769956</c:v>
                </c:pt>
                <c:pt idx="1164">
                  <c:v>260.26637982448665</c:v>
                </c:pt>
                <c:pt idx="1165">
                  <c:v>260.74503706228171</c:v>
                </c:pt>
                <c:pt idx="1166">
                  <c:v>261.22953054443212</c:v>
                </c:pt>
                <c:pt idx="1167">
                  <c:v>261.7129590184885</c:v>
                </c:pt>
                <c:pt idx="1168">
                  <c:v>262.19996591974098</c:v>
                </c:pt>
                <c:pt idx="1169">
                  <c:v>262.6845020022152</c:v>
                </c:pt>
                <c:pt idx="1170">
                  <c:v>263.16937888727955</c:v>
                </c:pt>
                <c:pt idx="1171">
                  <c:v>263.65033654255774</c:v>
                </c:pt>
                <c:pt idx="1172">
                  <c:v>264.13014398909428</c:v>
                </c:pt>
                <c:pt idx="1173">
                  <c:v>264.60466899548436</c:v>
                </c:pt>
                <c:pt idx="1174">
                  <c:v>265.07902360057938</c:v>
                </c:pt>
                <c:pt idx="1175">
                  <c:v>265.55192979466642</c:v>
                </c:pt>
                <c:pt idx="1176">
                  <c:v>266.02027775411091</c:v>
                </c:pt>
                <c:pt idx="1177">
                  <c:v>266.48871091420295</c:v>
                </c:pt>
                <c:pt idx="1178">
                  <c:v>266.95744227656132</c:v>
                </c:pt>
                <c:pt idx="1179">
                  <c:v>267.42280821334242</c:v>
                </c:pt>
                <c:pt idx="1180">
                  <c:v>267.88634233620172</c:v>
                </c:pt>
                <c:pt idx="1181">
                  <c:v>268.35141007071655</c:v>
                </c:pt>
                <c:pt idx="1182">
                  <c:v>268.81724461105904</c:v>
                </c:pt>
                <c:pt idx="1183">
                  <c:v>269.27915992161542</c:v>
                </c:pt>
                <c:pt idx="1184">
                  <c:v>269.74243844253215</c:v>
                </c:pt>
                <c:pt idx="1185">
                  <c:v>270.20311834369943</c:v>
                </c:pt>
                <c:pt idx="1186">
                  <c:v>270.66264803612506</c:v>
                </c:pt>
                <c:pt idx="1187">
                  <c:v>271.11830109908834</c:v>
                </c:pt>
                <c:pt idx="1188">
                  <c:v>271.57778819119022</c:v>
                </c:pt>
                <c:pt idx="1189">
                  <c:v>272.04017210530799</c:v>
                </c:pt>
                <c:pt idx="1190">
                  <c:v>272.50506943852776</c:v>
                </c:pt>
                <c:pt idx="1191">
                  <c:v>272.97273579279204</c:v>
                </c:pt>
                <c:pt idx="1192">
                  <c:v>273.44538638493651</c:v>
                </c:pt>
                <c:pt idx="1193">
                  <c:v>273.9199965919741</c:v>
                </c:pt>
                <c:pt idx="1194">
                  <c:v>274.39503280224932</c:v>
                </c:pt>
                <c:pt idx="1195">
                  <c:v>274.87173042515121</c:v>
                </c:pt>
                <c:pt idx="1196">
                  <c:v>275.34872625031949</c:v>
                </c:pt>
                <c:pt idx="1197">
                  <c:v>275.82337905768082</c:v>
                </c:pt>
                <c:pt idx="1198">
                  <c:v>276.29449603816988</c:v>
                </c:pt>
                <c:pt idx="1199">
                  <c:v>276.76314219988069</c:v>
                </c:pt>
                <c:pt idx="1200">
                  <c:v>277.22757092953907</c:v>
                </c:pt>
                <c:pt idx="1201">
                  <c:v>277.68714322228846</c:v>
                </c:pt>
                <c:pt idx="1202">
                  <c:v>278.14279628525179</c:v>
                </c:pt>
                <c:pt idx="1203">
                  <c:v>278.59585072846551</c:v>
                </c:pt>
                <c:pt idx="1204">
                  <c:v>279.04571014739713</c:v>
                </c:pt>
                <c:pt idx="1205">
                  <c:v>279.49130953395246</c:v>
                </c:pt>
                <c:pt idx="1206">
                  <c:v>279.94027434608506</c:v>
                </c:pt>
                <c:pt idx="1207">
                  <c:v>280.39000596404532</c:v>
                </c:pt>
                <c:pt idx="1208">
                  <c:v>280.8407599897759</c:v>
                </c:pt>
                <c:pt idx="1209">
                  <c:v>281.29270682457184</c:v>
                </c:pt>
                <c:pt idx="1210">
                  <c:v>281.74759308170741</c:v>
                </c:pt>
                <c:pt idx="1211">
                  <c:v>282.20166993269152</c:v>
                </c:pt>
                <c:pt idx="1212">
                  <c:v>282.65906960892903</c:v>
                </c:pt>
                <c:pt idx="1213">
                  <c:v>283.11604328192897</c:v>
                </c:pt>
                <c:pt idx="1214">
                  <c:v>283.57288915395753</c:v>
                </c:pt>
                <c:pt idx="1215">
                  <c:v>284.03075743375649</c:v>
                </c:pt>
                <c:pt idx="1216">
                  <c:v>284.48824231064157</c:v>
                </c:pt>
                <c:pt idx="1217">
                  <c:v>284.94006134446619</c:v>
                </c:pt>
                <c:pt idx="1218">
                  <c:v>285.39136917440572</c:v>
                </c:pt>
                <c:pt idx="1219">
                  <c:v>285.84395501405811</c:v>
                </c:pt>
                <c:pt idx="1220">
                  <c:v>286.29858566925111</c:v>
                </c:pt>
                <c:pt idx="1221">
                  <c:v>286.75330152509156</c:v>
                </c:pt>
                <c:pt idx="1222">
                  <c:v>287.21027519809149</c:v>
                </c:pt>
                <c:pt idx="1223">
                  <c:v>287.66656726591117</c:v>
                </c:pt>
                <c:pt idx="1224">
                  <c:v>288.11808809746952</c:v>
                </c:pt>
                <c:pt idx="1225">
                  <c:v>288.56641390474567</c:v>
                </c:pt>
                <c:pt idx="1226">
                  <c:v>289.01218369259607</c:v>
                </c:pt>
                <c:pt idx="1227">
                  <c:v>289.45433245292662</c:v>
                </c:pt>
                <c:pt idx="1228">
                  <c:v>289.89477720030669</c:v>
                </c:pt>
                <c:pt idx="1229">
                  <c:v>290.33304933117495</c:v>
                </c:pt>
                <c:pt idx="1230">
                  <c:v>290.76923404617872</c:v>
                </c:pt>
                <c:pt idx="1231">
                  <c:v>291.20166993269146</c:v>
                </c:pt>
                <c:pt idx="1232">
                  <c:v>291.63372241629037</c:v>
                </c:pt>
                <c:pt idx="1233">
                  <c:v>292.06500809406151</c:v>
                </c:pt>
                <c:pt idx="1234">
                  <c:v>292.50144841100791</c:v>
                </c:pt>
                <c:pt idx="1235">
                  <c:v>292.93925193831473</c:v>
                </c:pt>
                <c:pt idx="1236">
                  <c:v>293.38088949476014</c:v>
                </c:pt>
                <c:pt idx="1237">
                  <c:v>293.82129164181646</c:v>
                </c:pt>
                <c:pt idx="1238">
                  <c:v>294.2639090057084</c:v>
                </c:pt>
                <c:pt idx="1239">
                  <c:v>294.70610036636282</c:v>
                </c:pt>
                <c:pt idx="1240">
                  <c:v>295.1430518871943</c:v>
                </c:pt>
                <c:pt idx="1241">
                  <c:v>295.57629717985856</c:v>
                </c:pt>
                <c:pt idx="1242">
                  <c:v>296.00847746442872</c:v>
                </c:pt>
                <c:pt idx="1243">
                  <c:v>296.43524750788106</c:v>
                </c:pt>
                <c:pt idx="1244">
                  <c:v>296.85865212575618</c:v>
                </c:pt>
                <c:pt idx="1245">
                  <c:v>297.2808639345659</c:v>
                </c:pt>
                <c:pt idx="1246">
                  <c:v>297.70422595211727</c:v>
                </c:pt>
                <c:pt idx="1247">
                  <c:v>298.12515975121414</c:v>
                </c:pt>
                <c:pt idx="1248">
                  <c:v>298.5465621538724</c:v>
                </c:pt>
                <c:pt idx="1249">
                  <c:v>298.96574933969498</c:v>
                </c:pt>
                <c:pt idx="1250">
                  <c:v>299.3878759478572</c:v>
                </c:pt>
                <c:pt idx="1251">
                  <c:v>299.80527392008179</c:v>
                </c:pt>
                <c:pt idx="1252">
                  <c:v>300.22424810428561</c:v>
                </c:pt>
                <c:pt idx="1253">
                  <c:v>300.64279628525173</c:v>
                </c:pt>
                <c:pt idx="1254">
                  <c:v>301.05827724290702</c:v>
                </c:pt>
                <c:pt idx="1255">
                  <c:v>301.47358779926731</c:v>
                </c:pt>
                <c:pt idx="1256">
                  <c:v>301.88898355627498</c:v>
                </c:pt>
                <c:pt idx="1257">
                  <c:v>302.30391070972138</c:v>
                </c:pt>
                <c:pt idx="1258">
                  <c:v>302.71785805572119</c:v>
                </c:pt>
                <c:pt idx="1259">
                  <c:v>303.13074039362698</c:v>
                </c:pt>
                <c:pt idx="1260">
                  <c:v>303.5372752832921</c:v>
                </c:pt>
                <c:pt idx="1261">
                  <c:v>303.94474738008006</c:v>
                </c:pt>
                <c:pt idx="1262">
                  <c:v>304.3463406321888</c:v>
                </c:pt>
                <c:pt idx="1263">
                  <c:v>304.74605947005199</c:v>
                </c:pt>
                <c:pt idx="1264">
                  <c:v>305.1467155150379</c:v>
                </c:pt>
                <c:pt idx="1265">
                  <c:v>305.54549714577831</c:v>
                </c:pt>
                <c:pt idx="1266">
                  <c:v>305.94240436227312</c:v>
                </c:pt>
                <c:pt idx="1267">
                  <c:v>306.33841697196902</c:v>
                </c:pt>
                <c:pt idx="1268">
                  <c:v>306.72825253471927</c:v>
                </c:pt>
                <c:pt idx="1269">
                  <c:v>307.11293345829426</c:v>
                </c:pt>
                <c:pt idx="1270">
                  <c:v>307.49595296924258</c:v>
                </c:pt>
                <c:pt idx="1271">
                  <c:v>307.87484024878592</c:v>
                </c:pt>
                <c:pt idx="1272">
                  <c:v>308.25658175002133</c:v>
                </c:pt>
                <c:pt idx="1273">
                  <c:v>308.63887705546563</c:v>
                </c:pt>
                <c:pt idx="1274">
                  <c:v>309.0227059725654</c:v>
                </c:pt>
                <c:pt idx="1275">
                  <c:v>309.40917610973844</c:v>
                </c:pt>
                <c:pt idx="1276">
                  <c:v>309.79930987475507</c:v>
                </c:pt>
                <c:pt idx="1277">
                  <c:v>310.18833603135386</c:v>
                </c:pt>
                <c:pt idx="1278">
                  <c:v>310.57949220414076</c:v>
                </c:pt>
                <c:pt idx="1279">
                  <c:v>310.97260799182072</c:v>
                </c:pt>
                <c:pt idx="1280">
                  <c:v>311.36397716622645</c:v>
                </c:pt>
                <c:pt idx="1281">
                  <c:v>311.74882849109656</c:v>
                </c:pt>
                <c:pt idx="1282">
                  <c:v>312.12878077873393</c:v>
                </c:pt>
                <c:pt idx="1283">
                  <c:v>312.50396183010992</c:v>
                </c:pt>
                <c:pt idx="1284">
                  <c:v>312.87373264036808</c:v>
                </c:pt>
                <c:pt idx="1285">
                  <c:v>313.23890261565987</c:v>
                </c:pt>
                <c:pt idx="1286">
                  <c:v>313.6020277754111</c:v>
                </c:pt>
                <c:pt idx="1287">
                  <c:v>313.96485473289596</c:v>
                </c:pt>
                <c:pt idx="1288">
                  <c:v>314.32640368066797</c:v>
                </c:pt>
                <c:pt idx="1289">
                  <c:v>314.6838629973588</c:v>
                </c:pt>
                <c:pt idx="1290">
                  <c:v>315.03804208911987</c:v>
                </c:pt>
                <c:pt idx="1291">
                  <c:v>315.3910709721394</c:v>
                </c:pt>
                <c:pt idx="1292">
                  <c:v>315.74137343443806</c:v>
                </c:pt>
                <c:pt idx="1293">
                  <c:v>316.08745846468435</c:v>
                </c:pt>
                <c:pt idx="1294">
                  <c:v>316.42868705802164</c:v>
                </c:pt>
                <c:pt idx="1295">
                  <c:v>316.76910624520747</c:v>
                </c:pt>
                <c:pt idx="1296">
                  <c:v>317.1026667802675</c:v>
                </c:pt>
                <c:pt idx="1297">
                  <c:v>317.4320950839226</c:v>
                </c:pt>
                <c:pt idx="1298">
                  <c:v>317.7588395671807</c:v>
                </c:pt>
                <c:pt idx="1299">
                  <c:v>318.08601005367643</c:v>
                </c:pt>
                <c:pt idx="1300">
                  <c:v>318.41369174405725</c:v>
                </c:pt>
                <c:pt idx="1301">
                  <c:v>318.74507966260541</c:v>
                </c:pt>
                <c:pt idx="1302">
                  <c:v>319.07902360057938</c:v>
                </c:pt>
                <c:pt idx="1303">
                  <c:v>319.41620516315925</c:v>
                </c:pt>
                <c:pt idx="1304">
                  <c:v>319.75479253642328</c:v>
                </c:pt>
                <c:pt idx="1305">
                  <c:v>320.0894180795774</c:v>
                </c:pt>
                <c:pt idx="1306">
                  <c:v>320.42063559683055</c:v>
                </c:pt>
                <c:pt idx="1307">
                  <c:v>320.74657067393713</c:v>
                </c:pt>
                <c:pt idx="1308">
                  <c:v>321.06611570247935</c:v>
                </c:pt>
                <c:pt idx="1309">
                  <c:v>321.38301951094832</c:v>
                </c:pt>
                <c:pt idx="1310">
                  <c:v>321.69715429837265</c:v>
                </c:pt>
                <c:pt idx="1311">
                  <c:v>322.00408963108123</c:v>
                </c:pt>
                <c:pt idx="1312">
                  <c:v>322.30791514015505</c:v>
                </c:pt>
                <c:pt idx="1313">
                  <c:v>322.60807702138538</c:v>
                </c:pt>
                <c:pt idx="1314">
                  <c:v>322.90346766635429</c:v>
                </c:pt>
                <c:pt idx="1315">
                  <c:v>323.19545028542217</c:v>
                </c:pt>
                <c:pt idx="1316">
                  <c:v>323.48734770384254</c:v>
                </c:pt>
                <c:pt idx="1317">
                  <c:v>323.77852091675896</c:v>
                </c:pt>
                <c:pt idx="1318">
                  <c:v>324.07242055039615</c:v>
                </c:pt>
                <c:pt idx="1319">
                  <c:v>324.36363636363637</c:v>
                </c:pt>
                <c:pt idx="1320">
                  <c:v>324.65208315583197</c:v>
                </c:pt>
                <c:pt idx="1321">
                  <c:v>324.94538638493651</c:v>
                </c:pt>
                <c:pt idx="1322">
                  <c:v>325.23685780011931</c:v>
                </c:pt>
                <c:pt idx="1323">
                  <c:v>325.52590099684761</c:v>
                </c:pt>
                <c:pt idx="1324">
                  <c:v>325.81353838289169</c:v>
                </c:pt>
                <c:pt idx="1325">
                  <c:v>326.1007497656982</c:v>
                </c:pt>
                <c:pt idx="1326">
                  <c:v>326.38463832325124</c:v>
                </c:pt>
                <c:pt idx="1327">
                  <c:v>326.6655874584647</c:v>
                </c:pt>
                <c:pt idx="1328">
                  <c:v>326.94649399335435</c:v>
                </c:pt>
                <c:pt idx="1329">
                  <c:v>327.22684672403511</c:v>
                </c:pt>
                <c:pt idx="1330">
                  <c:v>327.50813666183865</c:v>
                </c:pt>
                <c:pt idx="1331">
                  <c:v>327.78384595722923</c:v>
                </c:pt>
                <c:pt idx="1332">
                  <c:v>328.05904404873479</c:v>
                </c:pt>
                <c:pt idx="1333">
                  <c:v>328.32917270171254</c:v>
                </c:pt>
                <c:pt idx="1334">
                  <c:v>328.5969583368834</c:v>
                </c:pt>
                <c:pt idx="1335">
                  <c:v>328.86206015165715</c:v>
                </c:pt>
                <c:pt idx="1336">
                  <c:v>329.12226292919826</c:v>
                </c:pt>
                <c:pt idx="1337">
                  <c:v>329.38191190253048</c:v>
                </c:pt>
                <c:pt idx="1338">
                  <c:v>329.63811024963786</c:v>
                </c:pt>
                <c:pt idx="1339">
                  <c:v>329.88574593166908</c:v>
                </c:pt>
                <c:pt idx="1340">
                  <c:v>330.13082559427454</c:v>
                </c:pt>
                <c:pt idx="1341">
                  <c:v>330.37684246400272</c:v>
                </c:pt>
                <c:pt idx="1342">
                  <c:v>330.61570247933884</c:v>
                </c:pt>
                <c:pt idx="1343">
                  <c:v>330.8545198943512</c:v>
                </c:pt>
                <c:pt idx="1344">
                  <c:v>331.0995995569566</c:v>
                </c:pt>
                <c:pt idx="1345">
                  <c:v>331.34527562409477</c:v>
                </c:pt>
                <c:pt idx="1346">
                  <c:v>331.59086649058531</c:v>
                </c:pt>
                <c:pt idx="1347">
                  <c:v>331.84012098491951</c:v>
                </c:pt>
                <c:pt idx="1348">
                  <c:v>332.08494504558234</c:v>
                </c:pt>
                <c:pt idx="1349">
                  <c:v>332.32793729232338</c:v>
                </c:pt>
                <c:pt idx="1350">
                  <c:v>332.56381528499617</c:v>
                </c:pt>
                <c:pt idx="1351">
                  <c:v>332.79577404788273</c:v>
                </c:pt>
                <c:pt idx="1352">
                  <c:v>333.02202436738514</c:v>
                </c:pt>
                <c:pt idx="1353">
                  <c:v>333.24827468688756</c:v>
                </c:pt>
                <c:pt idx="1354">
                  <c:v>333.47269319246823</c:v>
                </c:pt>
                <c:pt idx="1355">
                  <c:v>333.69502428218453</c:v>
                </c:pt>
                <c:pt idx="1356">
                  <c:v>333.91471415182752</c:v>
                </c:pt>
                <c:pt idx="1357">
                  <c:v>334.13448922211808</c:v>
                </c:pt>
                <c:pt idx="1358">
                  <c:v>334.3526028797819</c:v>
                </c:pt>
                <c:pt idx="1359">
                  <c:v>334.56965152935163</c:v>
                </c:pt>
                <c:pt idx="1360">
                  <c:v>334.7891283973758</c:v>
                </c:pt>
                <c:pt idx="1361">
                  <c:v>335.01073528158815</c:v>
                </c:pt>
                <c:pt idx="1362">
                  <c:v>335.22991394734601</c:v>
                </c:pt>
                <c:pt idx="1363">
                  <c:v>335.45092442702565</c:v>
                </c:pt>
                <c:pt idx="1364">
                  <c:v>335.66835647950927</c:v>
                </c:pt>
                <c:pt idx="1365">
                  <c:v>335.88510692681263</c:v>
                </c:pt>
                <c:pt idx="1366">
                  <c:v>336.09810854562494</c:v>
                </c:pt>
                <c:pt idx="1367">
                  <c:v>336.30940615148677</c:v>
                </c:pt>
                <c:pt idx="1368">
                  <c:v>336.51674192723863</c:v>
                </c:pt>
                <c:pt idx="1369">
                  <c:v>336.72424810428555</c:v>
                </c:pt>
                <c:pt idx="1370">
                  <c:v>336.92425662435033</c:v>
                </c:pt>
                <c:pt idx="1371">
                  <c:v>337.12422254409137</c:v>
                </c:pt>
                <c:pt idx="1372">
                  <c:v>337.32495526966005</c:v>
                </c:pt>
                <c:pt idx="1373">
                  <c:v>337.52274857288916</c:v>
                </c:pt>
                <c:pt idx="1374">
                  <c:v>337.71896566413909</c:v>
                </c:pt>
                <c:pt idx="1375">
                  <c:v>337.92029479424048</c:v>
                </c:pt>
                <c:pt idx="1376">
                  <c:v>338.11881230297348</c:v>
                </c:pt>
                <c:pt idx="1377">
                  <c:v>338.31447559001447</c:v>
                </c:pt>
                <c:pt idx="1378">
                  <c:v>338.50353582687228</c:v>
                </c:pt>
                <c:pt idx="1379">
                  <c:v>338.68680241969838</c:v>
                </c:pt>
                <c:pt idx="1380">
                  <c:v>338.86683138791852</c:v>
                </c:pt>
                <c:pt idx="1381">
                  <c:v>339.04588054869214</c:v>
                </c:pt>
                <c:pt idx="1382">
                  <c:v>339.22424810428561</c:v>
                </c:pt>
                <c:pt idx="1383">
                  <c:v>339.40457527477207</c:v>
                </c:pt>
                <c:pt idx="1384">
                  <c:v>339.58711766209422</c:v>
                </c:pt>
                <c:pt idx="1385">
                  <c:v>339.76846724035101</c:v>
                </c:pt>
                <c:pt idx="1386">
                  <c:v>339.94922041407517</c:v>
                </c:pt>
                <c:pt idx="1387">
                  <c:v>340.13172020107351</c:v>
                </c:pt>
                <c:pt idx="1388">
                  <c:v>340.31779841526793</c:v>
                </c:pt>
                <c:pt idx="1389">
                  <c:v>340.49659197409898</c:v>
                </c:pt>
                <c:pt idx="1390">
                  <c:v>340.62784357161115</c:v>
                </c:pt>
                <c:pt idx="1391">
                  <c:v>340.66004941637556</c:v>
                </c:pt>
                <c:pt idx="1392">
                  <c:v>340.57540257305953</c:v>
                </c:pt>
                <c:pt idx="1393">
                  <c:v>340.37011161284823</c:v>
                </c:pt>
                <c:pt idx="1394">
                  <c:v>340.05661583028035</c:v>
                </c:pt>
                <c:pt idx="1395">
                  <c:v>339.6808383743716</c:v>
                </c:pt>
                <c:pt idx="1396">
                  <c:v>339.29407003493225</c:v>
                </c:pt>
                <c:pt idx="1397">
                  <c:v>338.91944278776521</c:v>
                </c:pt>
                <c:pt idx="1398">
                  <c:v>338.56645650506943</c:v>
                </c:pt>
                <c:pt idx="1399">
                  <c:v>338.23293857033315</c:v>
                </c:pt>
                <c:pt idx="1400">
                  <c:v>337.91854818096613</c:v>
                </c:pt>
                <c:pt idx="1401">
                  <c:v>337.62260373178839</c:v>
                </c:pt>
                <c:pt idx="1402">
                  <c:v>337.3431882082304</c:v>
                </c:pt>
                <c:pt idx="1403">
                  <c:v>337.18309619153104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4-4100-8520-03AEEE2EF312}"/>
            </c:ext>
          </c:extLst>
        </c:ser>
        <c:ser>
          <c:idx val="0"/>
          <c:order val="1"/>
          <c:tx>
            <c:v>10kN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'10kN'!$E$2:$E$2787</c:f>
              <c:numCache>
                <c:formatCode>General</c:formatCode>
                <c:ptCount val="2786"/>
                <c:pt idx="0">
                  <c:v>0</c:v>
                </c:pt>
                <c:pt idx="1">
                  <c:v>3.9208013333333333E-5</c:v>
                </c:pt>
                <c:pt idx="2">
                  <c:v>8.9836200000000012E-5</c:v>
                </c:pt>
                <c:pt idx="3">
                  <c:v>1.2588673333333332E-4</c:v>
                </c:pt>
                <c:pt idx="4">
                  <c:v>1.5904466666666667E-4</c:v>
                </c:pt>
                <c:pt idx="5">
                  <c:v>1.9220259999999997E-4</c:v>
                </c:pt>
                <c:pt idx="6">
                  <c:v>2.253605333333333E-4</c:v>
                </c:pt>
                <c:pt idx="7">
                  <c:v>2.3919673333333335E-4</c:v>
                </c:pt>
                <c:pt idx="8">
                  <c:v>2.5198000000000001E-4</c:v>
                </c:pt>
                <c:pt idx="9">
                  <c:v>2.6476326666666667E-4</c:v>
                </c:pt>
                <c:pt idx="10">
                  <c:v>2.7811193333333336E-4</c:v>
                </c:pt>
                <c:pt idx="11">
                  <c:v>2.9947693333333333E-4</c:v>
                </c:pt>
                <c:pt idx="12">
                  <c:v>3.20842E-4</c:v>
                </c:pt>
                <c:pt idx="13">
                  <c:v>3.4220699999999997E-4</c:v>
                </c:pt>
                <c:pt idx="14">
                  <c:v>3.6418253333333334E-4</c:v>
                </c:pt>
                <c:pt idx="15">
                  <c:v>3.8893679999999994E-4</c:v>
                </c:pt>
                <c:pt idx="16">
                  <c:v>4.1369113333333335E-4</c:v>
                </c:pt>
                <c:pt idx="17">
                  <c:v>4.3844540000000012E-4</c:v>
                </c:pt>
                <c:pt idx="18">
                  <c:v>4.6142159999999993E-4</c:v>
                </c:pt>
                <c:pt idx="19">
                  <c:v>4.7992973333333333E-4</c:v>
                </c:pt>
                <c:pt idx="20">
                  <c:v>4.9843779999999996E-4</c:v>
                </c:pt>
                <c:pt idx="21">
                  <c:v>5.1694600000000001E-4</c:v>
                </c:pt>
                <c:pt idx="22">
                  <c:v>5.370464666666668E-4</c:v>
                </c:pt>
                <c:pt idx="23">
                  <c:v>5.596512666666666E-4</c:v>
                </c:pt>
                <c:pt idx="24">
                  <c:v>5.8225599999999996E-4</c:v>
                </c:pt>
                <c:pt idx="25">
                  <c:v>6.0486073333333333E-4</c:v>
                </c:pt>
                <c:pt idx="26">
                  <c:v>6.2783406666666673E-4</c:v>
                </c:pt>
                <c:pt idx="27">
                  <c:v>6.5120326666666666E-4</c:v>
                </c:pt>
                <c:pt idx="28">
                  <c:v>6.7457266666666666E-4</c:v>
                </c:pt>
                <c:pt idx="29">
                  <c:v>6.9794200000000001E-4</c:v>
                </c:pt>
                <c:pt idx="30">
                  <c:v>7.1094599999999995E-4</c:v>
                </c:pt>
                <c:pt idx="31">
                  <c:v>7.1651133333333335E-4</c:v>
                </c:pt>
                <c:pt idx="32">
                  <c:v>7.2207666666666663E-4</c:v>
                </c:pt>
                <c:pt idx="33">
                  <c:v>7.2764200000000002E-4</c:v>
                </c:pt>
                <c:pt idx="34">
                  <c:v>7.4139600000000007E-4</c:v>
                </c:pt>
                <c:pt idx="35">
                  <c:v>7.5899133333333325E-4</c:v>
                </c:pt>
                <c:pt idx="36">
                  <c:v>7.765873333333334E-4</c:v>
                </c:pt>
                <c:pt idx="37">
                  <c:v>7.9418266666666669E-4</c:v>
                </c:pt>
                <c:pt idx="38">
                  <c:v>7.9432400000000001E-4</c:v>
                </c:pt>
                <c:pt idx="39">
                  <c:v>7.8965999999999997E-4</c:v>
                </c:pt>
                <c:pt idx="40">
                  <c:v>7.8499600000000004E-4</c:v>
                </c:pt>
                <c:pt idx="41">
                  <c:v>7.8033200000000001E-4</c:v>
                </c:pt>
                <c:pt idx="42">
                  <c:v>7.9653933333333335E-4</c:v>
                </c:pt>
                <c:pt idx="43">
                  <c:v>8.1538466666666648E-4</c:v>
                </c:pt>
                <c:pt idx="44">
                  <c:v>8.3422999999999993E-4</c:v>
                </c:pt>
                <c:pt idx="45">
                  <c:v>8.5307533333333328E-4</c:v>
                </c:pt>
                <c:pt idx="46">
                  <c:v>8.9076666666666672E-4</c:v>
                </c:pt>
                <c:pt idx="47">
                  <c:v>9.2861799999999998E-4</c:v>
                </c:pt>
                <c:pt idx="48">
                  <c:v>9.6646933333333345E-4</c:v>
                </c:pt>
                <c:pt idx="49">
                  <c:v>1.0033393333333334E-3</c:v>
                </c:pt>
                <c:pt idx="50">
                  <c:v>1.0301113333333332E-3</c:v>
                </c:pt>
                <c:pt idx="51">
                  <c:v>1.0568840000000001E-3</c:v>
                </c:pt>
                <c:pt idx="52">
                  <c:v>1.0836559999999999E-3</c:v>
                </c:pt>
                <c:pt idx="53">
                  <c:v>1.1111320000000001E-3</c:v>
                </c:pt>
                <c:pt idx="54">
                  <c:v>1.1416526666666665E-3</c:v>
                </c:pt>
                <c:pt idx="55">
                  <c:v>1.1721733333333333E-3</c:v>
                </c:pt>
                <c:pt idx="56">
                  <c:v>1.202694E-3</c:v>
                </c:pt>
                <c:pt idx="57">
                  <c:v>1.2258293333333333E-3</c:v>
                </c:pt>
                <c:pt idx="58">
                  <c:v>1.2310073333333333E-3</c:v>
                </c:pt>
                <c:pt idx="59">
                  <c:v>1.236186E-3</c:v>
                </c:pt>
                <c:pt idx="60">
                  <c:v>1.2413646666666665E-3</c:v>
                </c:pt>
                <c:pt idx="61">
                  <c:v>1.2386386666666668E-3</c:v>
                </c:pt>
                <c:pt idx="62">
                  <c:v>1.2237946666666668E-3</c:v>
                </c:pt>
                <c:pt idx="63">
                  <c:v>1.2089506666666668E-3</c:v>
                </c:pt>
                <c:pt idx="64">
                  <c:v>1.1941066666666669E-3</c:v>
                </c:pt>
                <c:pt idx="65">
                  <c:v>1.1802426666666667E-3</c:v>
                </c:pt>
                <c:pt idx="66">
                  <c:v>1.1673640000000002E-3</c:v>
                </c:pt>
                <c:pt idx="67">
                  <c:v>1.1544853333333334E-3</c:v>
                </c:pt>
                <c:pt idx="68">
                  <c:v>1.1416066666666666E-3</c:v>
                </c:pt>
                <c:pt idx="69">
                  <c:v>1.1528613333333334E-3</c:v>
                </c:pt>
                <c:pt idx="70">
                  <c:v>1.1800386666666665E-3</c:v>
                </c:pt>
                <c:pt idx="71">
                  <c:v>1.2072166666666669E-3</c:v>
                </c:pt>
                <c:pt idx="72">
                  <c:v>1.234394E-3</c:v>
                </c:pt>
                <c:pt idx="73">
                  <c:v>1.2519219999999999E-3</c:v>
                </c:pt>
                <c:pt idx="74">
                  <c:v>1.2654333333333334E-3</c:v>
                </c:pt>
                <c:pt idx="75">
                  <c:v>1.2789440000000002E-3</c:v>
                </c:pt>
                <c:pt idx="76">
                  <c:v>1.2924553333333332E-3</c:v>
                </c:pt>
                <c:pt idx="77">
                  <c:v>1.3227213333333334E-3</c:v>
                </c:pt>
                <c:pt idx="78">
                  <c:v>1.356938E-3</c:v>
                </c:pt>
                <c:pt idx="79">
                  <c:v>1.3911539999999999E-3</c:v>
                </c:pt>
                <c:pt idx="80">
                  <c:v>1.4253706666666666E-3</c:v>
                </c:pt>
                <c:pt idx="81">
                  <c:v>1.4450266666666666E-3</c:v>
                </c:pt>
                <c:pt idx="82">
                  <c:v>1.4634359999999998E-3</c:v>
                </c:pt>
                <c:pt idx="83">
                  <c:v>1.4818460000000002E-3</c:v>
                </c:pt>
                <c:pt idx="84">
                  <c:v>1.5005393333333335E-3</c:v>
                </c:pt>
                <c:pt idx="85">
                  <c:v>1.5307979999999999E-3</c:v>
                </c:pt>
                <c:pt idx="86">
                  <c:v>1.5610566666666667E-3</c:v>
                </c:pt>
                <c:pt idx="87">
                  <c:v>1.5913153333333334E-3</c:v>
                </c:pt>
                <c:pt idx="88">
                  <c:v>1.6246526666666668E-3</c:v>
                </c:pt>
                <c:pt idx="89">
                  <c:v>1.6794426666666667E-3</c:v>
                </c:pt>
                <c:pt idx="90">
                  <c:v>1.7342333333333331E-3</c:v>
                </c:pt>
                <c:pt idx="91">
                  <c:v>1.789024E-3</c:v>
                </c:pt>
                <c:pt idx="92">
                  <c:v>1.8461566666666666E-3</c:v>
                </c:pt>
                <c:pt idx="93">
                  <c:v>1.9112306666666666E-3</c:v>
                </c:pt>
                <c:pt idx="94">
                  <c:v>1.9763046666666667E-3</c:v>
                </c:pt>
                <c:pt idx="95">
                  <c:v>2.0413786666666667E-3</c:v>
                </c:pt>
                <c:pt idx="96">
                  <c:v>2.1046960000000001E-3</c:v>
                </c:pt>
                <c:pt idx="97">
                  <c:v>2.1644186666666667E-3</c:v>
                </c:pt>
                <c:pt idx="98">
                  <c:v>2.2241420000000001E-3</c:v>
                </c:pt>
                <c:pt idx="99">
                  <c:v>2.2838646666666668E-3</c:v>
                </c:pt>
                <c:pt idx="100">
                  <c:v>2.3431419999999999E-3</c:v>
                </c:pt>
                <c:pt idx="101">
                  <c:v>2.4018120000000001E-3</c:v>
                </c:pt>
                <c:pt idx="102">
                  <c:v>2.4604819999999995E-3</c:v>
                </c:pt>
                <c:pt idx="103">
                  <c:v>2.5191519999999998E-3</c:v>
                </c:pt>
                <c:pt idx="104">
                  <c:v>2.5681453333333331E-3</c:v>
                </c:pt>
                <c:pt idx="105">
                  <c:v>2.6083679999999998E-3</c:v>
                </c:pt>
                <c:pt idx="106">
                  <c:v>2.6485913333333332E-3</c:v>
                </c:pt>
                <c:pt idx="107">
                  <c:v>2.6888139999999999E-3</c:v>
                </c:pt>
                <c:pt idx="108">
                  <c:v>2.6950973333333332E-3</c:v>
                </c:pt>
                <c:pt idx="109">
                  <c:v>2.6816906666666672E-3</c:v>
                </c:pt>
                <c:pt idx="110">
                  <c:v>2.6682846666666667E-3</c:v>
                </c:pt>
                <c:pt idx="111">
                  <c:v>2.6548780000000003E-3</c:v>
                </c:pt>
                <c:pt idx="112">
                  <c:v>2.6296119999999999E-3</c:v>
                </c:pt>
                <c:pt idx="113">
                  <c:v>2.6000279999999999E-3</c:v>
                </c:pt>
                <c:pt idx="114">
                  <c:v>2.5704439999999999E-3</c:v>
                </c:pt>
                <c:pt idx="115">
                  <c:v>2.5408600000000003E-3</c:v>
                </c:pt>
                <c:pt idx="116">
                  <c:v>2.5389260000000004E-3</c:v>
                </c:pt>
                <c:pt idx="117">
                  <c:v>2.5418653333333335E-3</c:v>
                </c:pt>
                <c:pt idx="118">
                  <c:v>2.5448039999999999E-3</c:v>
                </c:pt>
                <c:pt idx="119">
                  <c:v>2.5477426666666667E-3</c:v>
                </c:pt>
                <c:pt idx="120">
                  <c:v>2.5474186666666664E-3</c:v>
                </c:pt>
                <c:pt idx="121">
                  <c:v>2.5469593333333337E-3</c:v>
                </c:pt>
                <c:pt idx="122">
                  <c:v>2.5465006666666669E-3</c:v>
                </c:pt>
                <c:pt idx="123">
                  <c:v>2.5454453333333335E-3</c:v>
                </c:pt>
                <c:pt idx="124">
                  <c:v>2.5361019999999997E-3</c:v>
                </c:pt>
                <c:pt idx="125">
                  <c:v>2.5267586666666668E-3</c:v>
                </c:pt>
                <c:pt idx="126">
                  <c:v>2.5174146666666663E-3</c:v>
                </c:pt>
                <c:pt idx="127">
                  <c:v>2.5088553333333335E-3</c:v>
                </c:pt>
                <c:pt idx="128">
                  <c:v>2.5041880000000001E-3</c:v>
                </c:pt>
                <c:pt idx="129">
                  <c:v>2.4995199999999999E-3</c:v>
                </c:pt>
                <c:pt idx="130">
                  <c:v>2.4948526666666664E-3</c:v>
                </c:pt>
                <c:pt idx="131">
                  <c:v>2.4886019999999999E-3</c:v>
                </c:pt>
                <c:pt idx="132">
                  <c:v>2.478184E-3</c:v>
                </c:pt>
                <c:pt idx="133">
                  <c:v>2.4677653333333334E-3</c:v>
                </c:pt>
                <c:pt idx="134">
                  <c:v>2.4573473333333335E-3</c:v>
                </c:pt>
                <c:pt idx="135">
                  <c:v>2.4380326666666664E-3</c:v>
                </c:pt>
                <c:pt idx="136">
                  <c:v>2.4037413333333332E-3</c:v>
                </c:pt>
                <c:pt idx="137">
                  <c:v>2.3694500000000004E-3</c:v>
                </c:pt>
                <c:pt idx="138">
                  <c:v>2.3351593333333334E-3</c:v>
                </c:pt>
                <c:pt idx="139">
                  <c:v>2.3119286666666667E-3</c:v>
                </c:pt>
                <c:pt idx="140">
                  <c:v>2.3012033333333331E-3</c:v>
                </c:pt>
                <c:pt idx="141">
                  <c:v>2.2904793333333334E-3</c:v>
                </c:pt>
                <c:pt idx="142">
                  <c:v>2.2797546666666665E-3</c:v>
                </c:pt>
                <c:pt idx="143">
                  <c:v>2.2652413333333335E-3</c:v>
                </c:pt>
                <c:pt idx="144">
                  <c:v>2.2479026666666667E-3</c:v>
                </c:pt>
                <c:pt idx="145">
                  <c:v>2.230564E-3</c:v>
                </c:pt>
                <c:pt idx="146">
                  <c:v>2.2132260000000004E-3</c:v>
                </c:pt>
                <c:pt idx="147">
                  <c:v>2.1939920000000001E-3</c:v>
                </c:pt>
                <c:pt idx="148">
                  <c:v>2.1738526666666667E-3</c:v>
                </c:pt>
                <c:pt idx="149">
                  <c:v>2.1537126666666667E-3</c:v>
                </c:pt>
                <c:pt idx="150">
                  <c:v>2.1335733333333333E-3</c:v>
                </c:pt>
                <c:pt idx="151">
                  <c:v>2.1304706666666669E-3</c:v>
                </c:pt>
                <c:pt idx="152">
                  <c:v>2.1321479999999999E-3</c:v>
                </c:pt>
                <c:pt idx="153">
                  <c:v>2.1338253333333334E-3</c:v>
                </c:pt>
                <c:pt idx="154">
                  <c:v>2.1355033333333336E-3</c:v>
                </c:pt>
                <c:pt idx="155">
                  <c:v>2.1523026666666664E-3</c:v>
                </c:pt>
                <c:pt idx="156">
                  <c:v>2.1711640000000002E-3</c:v>
                </c:pt>
                <c:pt idx="157">
                  <c:v>2.1900253333333335E-3</c:v>
                </c:pt>
                <c:pt idx="158">
                  <c:v>2.2088873333333332E-3</c:v>
                </c:pt>
                <c:pt idx="159">
                  <c:v>2.2115460000000004E-3</c:v>
                </c:pt>
                <c:pt idx="160">
                  <c:v>2.2139273333333332E-3</c:v>
                </c:pt>
                <c:pt idx="161">
                  <c:v>2.2163086666666669E-3</c:v>
                </c:pt>
                <c:pt idx="162">
                  <c:v>2.2187406666666666E-3</c:v>
                </c:pt>
                <c:pt idx="163">
                  <c:v>2.2216986666666666E-3</c:v>
                </c:pt>
                <c:pt idx="164">
                  <c:v>2.2246559999999998E-3</c:v>
                </c:pt>
                <c:pt idx="165">
                  <c:v>2.2276140000000002E-3</c:v>
                </c:pt>
                <c:pt idx="166">
                  <c:v>2.2346786666666667E-3</c:v>
                </c:pt>
                <c:pt idx="167">
                  <c:v>2.2595693333333335E-3</c:v>
                </c:pt>
                <c:pt idx="168">
                  <c:v>2.2844599999999999E-3</c:v>
                </c:pt>
                <c:pt idx="169">
                  <c:v>2.3093506666666663E-3</c:v>
                </c:pt>
                <c:pt idx="170">
                  <c:v>2.3229480000000005E-3</c:v>
                </c:pt>
                <c:pt idx="171">
                  <c:v>2.3101993333333334E-3</c:v>
                </c:pt>
                <c:pt idx="172">
                  <c:v>2.2974506666666662E-3</c:v>
                </c:pt>
                <c:pt idx="173">
                  <c:v>2.284702E-3</c:v>
                </c:pt>
                <c:pt idx="174">
                  <c:v>2.266026E-3</c:v>
                </c:pt>
                <c:pt idx="175">
                  <c:v>2.2387279999999997E-3</c:v>
                </c:pt>
                <c:pt idx="176">
                  <c:v>2.2114299999999999E-3</c:v>
                </c:pt>
                <c:pt idx="177">
                  <c:v>2.1841320000000001E-3</c:v>
                </c:pt>
                <c:pt idx="178">
                  <c:v>2.1670773333333335E-3</c:v>
                </c:pt>
                <c:pt idx="179">
                  <c:v>2.1597286666666664E-3</c:v>
                </c:pt>
                <c:pt idx="180">
                  <c:v>2.1523806666666665E-3</c:v>
                </c:pt>
                <c:pt idx="181">
                  <c:v>2.1450319999999998E-3</c:v>
                </c:pt>
                <c:pt idx="182">
                  <c:v>2.1595133333333332E-3</c:v>
                </c:pt>
                <c:pt idx="183">
                  <c:v>2.1874826666666665E-3</c:v>
                </c:pt>
                <c:pt idx="184">
                  <c:v>2.2154526666666669E-3</c:v>
                </c:pt>
                <c:pt idx="185">
                  <c:v>2.2434226666666669E-3</c:v>
                </c:pt>
                <c:pt idx="186">
                  <c:v>2.2599826666666665E-3</c:v>
                </c:pt>
                <c:pt idx="187">
                  <c:v>2.272256666666667E-3</c:v>
                </c:pt>
                <c:pt idx="188">
                  <c:v>2.2845306666666671E-3</c:v>
                </c:pt>
                <c:pt idx="189">
                  <c:v>2.2968053333333334E-3</c:v>
                </c:pt>
                <c:pt idx="190">
                  <c:v>2.3337033333333335E-3</c:v>
                </c:pt>
                <c:pt idx="191">
                  <c:v>2.3759720000000001E-3</c:v>
                </c:pt>
                <c:pt idx="192">
                  <c:v>2.4182413333333338E-3</c:v>
                </c:pt>
                <c:pt idx="193">
                  <c:v>2.4605100000000004E-3</c:v>
                </c:pt>
                <c:pt idx="194">
                  <c:v>2.4818779999999999E-3</c:v>
                </c:pt>
                <c:pt idx="195">
                  <c:v>2.5014493333333334E-3</c:v>
                </c:pt>
                <c:pt idx="196">
                  <c:v>2.5210200000000001E-3</c:v>
                </c:pt>
                <c:pt idx="197">
                  <c:v>2.5404266666666665E-3</c:v>
                </c:pt>
                <c:pt idx="198">
                  <c:v>2.5543166666666668E-3</c:v>
                </c:pt>
                <c:pt idx="199">
                  <c:v>2.568206E-3</c:v>
                </c:pt>
                <c:pt idx="200">
                  <c:v>2.5820953333333336E-3</c:v>
                </c:pt>
                <c:pt idx="201">
                  <c:v>2.5904019999999999E-3</c:v>
                </c:pt>
                <c:pt idx="202">
                  <c:v>2.5609693333333333E-3</c:v>
                </c:pt>
                <c:pt idx="203">
                  <c:v>2.5315366666666668E-3</c:v>
                </c:pt>
                <c:pt idx="204">
                  <c:v>2.5021033333333335E-3</c:v>
                </c:pt>
                <c:pt idx="205">
                  <c:v>2.4755339999999997E-3</c:v>
                </c:pt>
                <c:pt idx="206">
                  <c:v>2.4585886666666666E-3</c:v>
                </c:pt>
                <c:pt idx="207">
                  <c:v>2.4416426666666667E-3</c:v>
                </c:pt>
                <c:pt idx="208">
                  <c:v>2.4246966666666668E-3</c:v>
                </c:pt>
                <c:pt idx="209">
                  <c:v>2.409848E-3</c:v>
                </c:pt>
                <c:pt idx="210">
                  <c:v>2.3991933333333331E-3</c:v>
                </c:pt>
                <c:pt idx="211">
                  <c:v>2.3885386666666663E-3</c:v>
                </c:pt>
                <c:pt idx="212">
                  <c:v>2.3778839999999998E-3</c:v>
                </c:pt>
                <c:pt idx="213">
                  <c:v>2.3787693333333334E-3</c:v>
                </c:pt>
                <c:pt idx="214">
                  <c:v>2.3947933333333333E-3</c:v>
                </c:pt>
                <c:pt idx="215">
                  <c:v>2.4108173333333332E-3</c:v>
                </c:pt>
                <c:pt idx="216">
                  <c:v>2.4268406666666667E-3</c:v>
                </c:pt>
                <c:pt idx="217">
                  <c:v>2.4335899999999998E-3</c:v>
                </c:pt>
                <c:pt idx="218">
                  <c:v>2.4321126666666669E-3</c:v>
                </c:pt>
                <c:pt idx="219">
                  <c:v>2.4306359999999999E-3</c:v>
                </c:pt>
                <c:pt idx="220">
                  <c:v>2.4291586666666666E-3</c:v>
                </c:pt>
                <c:pt idx="221">
                  <c:v>2.4367293333333335E-3</c:v>
                </c:pt>
                <c:pt idx="222">
                  <c:v>2.4495373333333335E-3</c:v>
                </c:pt>
                <c:pt idx="223">
                  <c:v>2.4623453333333335E-3</c:v>
                </c:pt>
                <c:pt idx="224">
                  <c:v>2.4751533333333335E-3</c:v>
                </c:pt>
                <c:pt idx="225">
                  <c:v>2.4732953333333335E-3</c:v>
                </c:pt>
                <c:pt idx="226">
                  <c:v>2.4663933333333335E-3</c:v>
                </c:pt>
                <c:pt idx="227">
                  <c:v>2.4594913333333334E-3</c:v>
                </c:pt>
                <c:pt idx="228">
                  <c:v>2.4525893333333334E-3</c:v>
                </c:pt>
                <c:pt idx="229">
                  <c:v>2.4314493333333332E-3</c:v>
                </c:pt>
                <c:pt idx="230">
                  <c:v>2.4079420000000002E-3</c:v>
                </c:pt>
                <c:pt idx="231">
                  <c:v>2.3844359999999998E-3</c:v>
                </c:pt>
                <c:pt idx="232">
                  <c:v>2.3609293333333335E-3</c:v>
                </c:pt>
                <c:pt idx="233">
                  <c:v>2.3412339999999998E-3</c:v>
                </c:pt>
                <c:pt idx="234">
                  <c:v>2.3216339999999999E-3</c:v>
                </c:pt>
                <c:pt idx="235">
                  <c:v>2.3020340000000001E-3</c:v>
                </c:pt>
                <c:pt idx="236">
                  <c:v>2.2822753333333334E-3</c:v>
                </c:pt>
                <c:pt idx="237">
                  <c:v>2.260740666666667E-3</c:v>
                </c:pt>
                <c:pt idx="238">
                  <c:v>2.2392053333333338E-3</c:v>
                </c:pt>
                <c:pt idx="239">
                  <c:v>2.2176700000000006E-3</c:v>
                </c:pt>
                <c:pt idx="240">
                  <c:v>2.1933866666666666E-3</c:v>
                </c:pt>
                <c:pt idx="241">
                  <c:v>2.1570053333333332E-3</c:v>
                </c:pt>
                <c:pt idx="242">
                  <c:v>2.1206246666666665E-3</c:v>
                </c:pt>
                <c:pt idx="243">
                  <c:v>2.0842433333333331E-3</c:v>
                </c:pt>
                <c:pt idx="244">
                  <c:v>2.0461339999999998E-3</c:v>
                </c:pt>
                <c:pt idx="245">
                  <c:v>2.0038479999999999E-3</c:v>
                </c:pt>
                <c:pt idx="246">
                  <c:v>1.9615626666666668E-3</c:v>
                </c:pt>
                <c:pt idx="247">
                  <c:v>1.9192766666666671E-3</c:v>
                </c:pt>
                <c:pt idx="248">
                  <c:v>1.8778766666666671E-3</c:v>
                </c:pt>
                <c:pt idx="249">
                  <c:v>1.8378846666666667E-3</c:v>
                </c:pt>
                <c:pt idx="250">
                  <c:v>1.7978919999999999E-3</c:v>
                </c:pt>
                <c:pt idx="251">
                  <c:v>1.7579E-3</c:v>
                </c:pt>
                <c:pt idx="252">
                  <c:v>1.703794E-3</c:v>
                </c:pt>
                <c:pt idx="253">
                  <c:v>1.634532E-3</c:v>
                </c:pt>
                <c:pt idx="254">
                  <c:v>1.5652700000000001E-3</c:v>
                </c:pt>
                <c:pt idx="255">
                  <c:v>1.4960080000000001E-3</c:v>
                </c:pt>
                <c:pt idx="256">
                  <c:v>1.4374500000000001E-3</c:v>
                </c:pt>
                <c:pt idx="257">
                  <c:v>1.3866046666666668E-3</c:v>
                </c:pt>
                <c:pt idx="258">
                  <c:v>1.3357599999999999E-3</c:v>
                </c:pt>
                <c:pt idx="259">
                  <c:v>1.2849146666666666E-3</c:v>
                </c:pt>
                <c:pt idx="260">
                  <c:v>1.253082E-3</c:v>
                </c:pt>
                <c:pt idx="261">
                  <c:v>1.230068E-3</c:v>
                </c:pt>
                <c:pt idx="262">
                  <c:v>1.2070539999999999E-3</c:v>
                </c:pt>
                <c:pt idx="263">
                  <c:v>1.1840406666666667E-3</c:v>
                </c:pt>
                <c:pt idx="264">
                  <c:v>1.1562079999999999E-3</c:v>
                </c:pt>
                <c:pt idx="265">
                  <c:v>1.1270106666666669E-3</c:v>
                </c:pt>
                <c:pt idx="266">
                  <c:v>1.0978126666666666E-3</c:v>
                </c:pt>
                <c:pt idx="267">
                  <c:v>1.0686153333333336E-3</c:v>
                </c:pt>
                <c:pt idx="268">
                  <c:v>1.0454953333333332E-3</c:v>
                </c:pt>
                <c:pt idx="269">
                  <c:v>1.0231813333333336E-3</c:v>
                </c:pt>
                <c:pt idx="270">
                  <c:v>1.0008666666666665E-3</c:v>
                </c:pt>
                <c:pt idx="271">
                  <c:v>9.7855266666666669E-4</c:v>
                </c:pt>
                <c:pt idx="272">
                  <c:v>9.7596066666666664E-4</c:v>
                </c:pt>
                <c:pt idx="273">
                  <c:v>9.7369000000000015E-4</c:v>
                </c:pt>
                <c:pt idx="274">
                  <c:v>9.7141866666666658E-4</c:v>
                </c:pt>
                <c:pt idx="275">
                  <c:v>9.6697399999999989E-4</c:v>
                </c:pt>
                <c:pt idx="276">
                  <c:v>9.5881666666666678E-4</c:v>
                </c:pt>
                <c:pt idx="277">
                  <c:v>9.4912066666666677E-4</c:v>
                </c:pt>
                <c:pt idx="278">
                  <c:v>9.3942400000000001E-4</c:v>
                </c:pt>
                <c:pt idx="279">
                  <c:v>9.2248933333333345E-4</c:v>
                </c:pt>
                <c:pt idx="280">
                  <c:v>8.9521933333333342E-4</c:v>
                </c:pt>
                <c:pt idx="281">
                  <c:v>8.6484999999999991E-4</c:v>
                </c:pt>
                <c:pt idx="282">
                  <c:v>8.3448066666666682E-4</c:v>
                </c:pt>
                <c:pt idx="283">
                  <c:v>8.1218799999999993E-4</c:v>
                </c:pt>
                <c:pt idx="284">
                  <c:v>7.9983600000000006E-4</c:v>
                </c:pt>
                <c:pt idx="285">
                  <c:v>7.8934666666666666E-4</c:v>
                </c:pt>
                <c:pt idx="286">
                  <c:v>7.7885733333333325E-4</c:v>
                </c:pt>
                <c:pt idx="287">
                  <c:v>7.6848600000000008E-4</c:v>
                </c:pt>
                <c:pt idx="288">
                  <c:v>7.582433333333334E-4</c:v>
                </c:pt>
                <c:pt idx="289">
                  <c:v>7.4800933333333338E-4</c:v>
                </c:pt>
                <c:pt idx="290">
                  <c:v>7.3751600000000002E-4</c:v>
                </c:pt>
                <c:pt idx="291">
                  <c:v>7.1812066666666668E-4</c:v>
                </c:pt>
                <c:pt idx="292">
                  <c:v>6.9008266666666671E-4</c:v>
                </c:pt>
                <c:pt idx="293">
                  <c:v>6.6204440000000001E-4</c:v>
                </c:pt>
                <c:pt idx="294">
                  <c:v>6.3416013333333335E-4</c:v>
                </c:pt>
                <c:pt idx="295">
                  <c:v>6.0739779999999992E-4</c:v>
                </c:pt>
                <c:pt idx="296">
                  <c:v>5.8160340000000001E-4</c:v>
                </c:pt>
                <c:pt idx="297">
                  <c:v>5.5580899999999999E-4</c:v>
                </c:pt>
                <c:pt idx="298">
                  <c:v>5.3000553333333329E-4</c:v>
                </c:pt>
                <c:pt idx="299">
                  <c:v>5.0416406666666674E-4</c:v>
                </c:pt>
                <c:pt idx="300">
                  <c:v>4.782934666666667E-4</c:v>
                </c:pt>
                <c:pt idx="301">
                  <c:v>4.5242286666666667E-4</c:v>
                </c:pt>
                <c:pt idx="302">
                  <c:v>4.2796300000000001E-4</c:v>
                </c:pt>
                <c:pt idx="303">
                  <c:v>4.0772886666666665E-4</c:v>
                </c:pt>
                <c:pt idx="304">
                  <c:v>3.9030979999999993E-4</c:v>
                </c:pt>
                <c:pt idx="305">
                  <c:v>3.7289073333333336E-4</c:v>
                </c:pt>
                <c:pt idx="306">
                  <c:v>3.5157040000000002E-4</c:v>
                </c:pt>
                <c:pt idx="307">
                  <c:v>3.2110719999999996E-4</c:v>
                </c:pt>
                <c:pt idx="308">
                  <c:v>2.8540246666666666E-4</c:v>
                </c:pt>
                <c:pt idx="309">
                  <c:v>2.496977333333333E-4</c:v>
                </c:pt>
                <c:pt idx="310">
                  <c:v>2.2116766666666667E-4</c:v>
                </c:pt>
                <c:pt idx="311">
                  <c:v>2.0598753333333331E-4</c:v>
                </c:pt>
                <c:pt idx="312">
                  <c:v>1.9698253333333334E-4</c:v>
                </c:pt>
                <c:pt idx="313">
                  <c:v>1.8797753333333331E-4</c:v>
                </c:pt>
                <c:pt idx="314">
                  <c:v>1.7964519999999999E-4</c:v>
                </c:pt>
                <c:pt idx="315">
                  <c:v>1.7236913333333335E-4</c:v>
                </c:pt>
                <c:pt idx="316">
                  <c:v>1.6547673333333333E-4</c:v>
                </c:pt>
                <c:pt idx="317">
                  <c:v>1.585844E-4</c:v>
                </c:pt>
                <c:pt idx="318">
                  <c:v>1.4539786666666667E-4</c:v>
                </c:pt>
                <c:pt idx="319">
                  <c:v>1.2364366666666666E-4</c:v>
                </c:pt>
                <c:pt idx="320">
                  <c:v>9.9615866666666669E-5</c:v>
                </c:pt>
                <c:pt idx="321">
                  <c:v>7.5588066666666676E-5</c:v>
                </c:pt>
                <c:pt idx="322">
                  <c:v>5.6439966666666662E-5</c:v>
                </c:pt>
                <c:pt idx="323">
                  <c:v>4.3163353333333335E-5</c:v>
                </c:pt>
                <c:pt idx="324">
                  <c:v>3.0878533333333333E-5</c:v>
                </c:pt>
                <c:pt idx="325">
                  <c:v>1.8593713333333333E-5</c:v>
                </c:pt>
                <c:pt idx="326">
                  <c:v>2.8265166666666662E-5</c:v>
                </c:pt>
                <c:pt idx="327">
                  <c:v>6.1287653333333341E-5</c:v>
                </c:pt>
                <c:pt idx="328">
                  <c:v>9.5704933333333353E-5</c:v>
                </c:pt>
                <c:pt idx="329">
                  <c:v>1.304686E-4</c:v>
                </c:pt>
                <c:pt idx="330">
                  <c:v>1.75995E-4</c:v>
                </c:pt>
                <c:pt idx="331">
                  <c:v>2.3193786666666672E-4</c:v>
                </c:pt>
                <c:pt idx="332">
                  <c:v>2.8788066666666666E-4</c:v>
                </c:pt>
                <c:pt idx="333">
                  <c:v>3.4276320000000001E-4</c:v>
                </c:pt>
                <c:pt idx="334">
                  <c:v>3.9057399999999998E-4</c:v>
                </c:pt>
                <c:pt idx="335">
                  <c:v>4.3237326666666667E-4</c:v>
                </c:pt>
                <c:pt idx="336">
                  <c:v>4.7417260000000001E-4</c:v>
                </c:pt>
                <c:pt idx="337">
                  <c:v>5.1644206666666664E-4</c:v>
                </c:pt>
                <c:pt idx="338">
                  <c:v>5.6049699999999997E-4</c:v>
                </c:pt>
                <c:pt idx="339">
                  <c:v>6.0586726666666656E-4</c:v>
                </c:pt>
                <c:pt idx="340">
                  <c:v>6.5123760000000003E-4</c:v>
                </c:pt>
                <c:pt idx="341">
                  <c:v>6.9233666666666663E-4</c:v>
                </c:pt>
                <c:pt idx="342">
                  <c:v>7.2222466666666668E-4</c:v>
                </c:pt>
                <c:pt idx="343">
                  <c:v>7.4517266666666664E-4</c:v>
                </c:pt>
                <c:pt idx="344">
                  <c:v>7.6812000000000007E-4</c:v>
                </c:pt>
                <c:pt idx="345">
                  <c:v>7.8676266666666663E-4</c:v>
                </c:pt>
                <c:pt idx="346">
                  <c:v>7.9660399999999991E-4</c:v>
                </c:pt>
                <c:pt idx="347">
                  <c:v>8.0194933333333342E-4</c:v>
                </c:pt>
                <c:pt idx="348">
                  <c:v>8.0729399999999996E-4</c:v>
                </c:pt>
                <c:pt idx="349">
                  <c:v>8.1108933333333324E-4</c:v>
                </c:pt>
                <c:pt idx="350">
                  <c:v>8.1229266666666669E-4</c:v>
                </c:pt>
                <c:pt idx="351">
                  <c:v>8.1245333333333336E-4</c:v>
                </c:pt>
                <c:pt idx="352">
                  <c:v>8.1261333333333338E-4</c:v>
                </c:pt>
                <c:pt idx="353">
                  <c:v>8.1104533333333341E-4</c:v>
                </c:pt>
                <c:pt idx="354">
                  <c:v>8.070000000000001E-4</c:v>
                </c:pt>
                <c:pt idx="355">
                  <c:v>8.0220666666666672E-4</c:v>
                </c:pt>
                <c:pt idx="356">
                  <c:v>7.9741333333333323E-4</c:v>
                </c:pt>
                <c:pt idx="357">
                  <c:v>8.0214866666666678E-4</c:v>
                </c:pt>
                <c:pt idx="358">
                  <c:v>8.1894266666666677E-4</c:v>
                </c:pt>
                <c:pt idx="359">
                  <c:v>8.3826800000000009E-4</c:v>
                </c:pt>
                <c:pt idx="360">
                  <c:v>8.5759266666666676E-4</c:v>
                </c:pt>
                <c:pt idx="361">
                  <c:v>8.8533466666666663E-4</c:v>
                </c:pt>
                <c:pt idx="362">
                  <c:v>9.2250600000000002E-4</c:v>
                </c:pt>
                <c:pt idx="363">
                  <c:v>9.6069133333333333E-4</c:v>
                </c:pt>
                <c:pt idx="364">
                  <c:v>9.9887733333333317E-4</c:v>
                </c:pt>
                <c:pt idx="365">
                  <c:v>1.021386E-3</c:v>
                </c:pt>
                <c:pt idx="366">
                  <c:v>1.0279973333333335E-3</c:v>
                </c:pt>
                <c:pt idx="367">
                  <c:v>1.0343879999999998E-3</c:v>
                </c:pt>
                <c:pt idx="368">
                  <c:v>1.0390726666666666E-3</c:v>
                </c:pt>
                <c:pt idx="369">
                  <c:v>1.0245593333333336E-3</c:v>
                </c:pt>
                <c:pt idx="370">
                  <c:v>9.9255400000000009E-4</c:v>
                </c:pt>
                <c:pt idx="371">
                  <c:v>9.6054799999999998E-4</c:v>
                </c:pt>
                <c:pt idx="372">
                  <c:v>9.3237799999999987E-4</c:v>
                </c:pt>
                <c:pt idx="373">
                  <c:v>9.249620000000002E-4</c:v>
                </c:pt>
                <c:pt idx="374">
                  <c:v>9.344659999999999E-4</c:v>
                </c:pt>
                <c:pt idx="375">
                  <c:v>9.4396933333333328E-4</c:v>
                </c:pt>
                <c:pt idx="376">
                  <c:v>9.530313333333335E-4</c:v>
                </c:pt>
                <c:pt idx="377">
                  <c:v>9.6057066666666664E-4</c:v>
                </c:pt>
                <c:pt idx="378">
                  <c:v>9.6702866666666673E-4</c:v>
                </c:pt>
                <c:pt idx="379">
                  <c:v>9.7348666666666672E-4</c:v>
                </c:pt>
                <c:pt idx="380">
                  <c:v>9.6957933333333352E-4</c:v>
                </c:pt>
                <c:pt idx="381">
                  <c:v>9.3879666666666674E-4</c:v>
                </c:pt>
                <c:pt idx="382">
                  <c:v>8.9150266666666671E-4</c:v>
                </c:pt>
                <c:pt idx="383">
                  <c:v>8.4420933333333322E-4</c:v>
                </c:pt>
                <c:pt idx="384">
                  <c:v>7.9677199999999995E-4</c:v>
                </c:pt>
                <c:pt idx="385">
                  <c:v>7.4903933333333333E-4</c:v>
                </c:pt>
                <c:pt idx="386">
                  <c:v>7.0115533333333323E-4</c:v>
                </c:pt>
                <c:pt idx="387">
                  <c:v>6.5327039999999999E-4</c:v>
                </c:pt>
                <c:pt idx="388">
                  <c:v>6.0371859999999993E-4</c:v>
                </c:pt>
                <c:pt idx="389">
                  <c:v>5.513844666666666E-4</c:v>
                </c:pt>
                <c:pt idx="390">
                  <c:v>4.9793500000000013E-4</c:v>
                </c:pt>
                <c:pt idx="391">
                  <c:v>4.4448553333333339E-4</c:v>
                </c:pt>
                <c:pt idx="392">
                  <c:v>3.79589E-4</c:v>
                </c:pt>
                <c:pt idx="393">
                  <c:v>2.985861333333333E-4</c:v>
                </c:pt>
                <c:pt idx="394">
                  <c:v>2.1292379999999996E-4</c:v>
                </c:pt>
                <c:pt idx="395">
                  <c:v>1.2726153333333335E-4</c:v>
                </c:pt>
                <c:pt idx="396">
                  <c:v>5.3266433333333329E-5</c:v>
                </c:pt>
                <c:pt idx="397">
                  <c:v>-6.4007453333333324E-6</c:v>
                </c:pt>
                <c:pt idx="398">
                  <c:v>-6.3407206666666674E-5</c:v>
                </c:pt>
                <c:pt idx="399">
                  <c:v>-1.2041366666666664E-4</c:v>
                </c:pt>
                <c:pt idx="400">
                  <c:v>-1.4061426666666667E-4</c:v>
                </c:pt>
                <c:pt idx="401">
                  <c:v>-1.2083406666666667E-4</c:v>
                </c:pt>
                <c:pt idx="402">
                  <c:v>-9.7879133333333336E-5</c:v>
                </c:pt>
                <c:pt idx="403">
                  <c:v>-7.4546266666666682E-5</c:v>
                </c:pt>
                <c:pt idx="404">
                  <c:v>-4.0946799999999999E-5</c:v>
                </c:pt>
                <c:pt idx="405">
                  <c:v>2.5415026666666665E-6</c:v>
                </c:pt>
                <c:pt idx="406">
                  <c:v>4.6029806666666667E-5</c:v>
                </c:pt>
                <c:pt idx="407">
                  <c:v>9.0871266666666658E-5</c:v>
                </c:pt>
                <c:pt idx="408">
                  <c:v>1.4543546666666667E-4</c:v>
                </c:pt>
                <c:pt idx="409">
                  <c:v>2.083691333333333E-4</c:v>
                </c:pt>
                <c:pt idx="410">
                  <c:v>2.7130280000000001E-4</c:v>
                </c:pt>
                <c:pt idx="411">
                  <c:v>3.3512986666666664E-4</c:v>
                </c:pt>
                <c:pt idx="412">
                  <c:v>4.0276820000000003E-4</c:v>
                </c:pt>
                <c:pt idx="413">
                  <c:v>4.7332453333333329E-4</c:v>
                </c:pt>
                <c:pt idx="414">
                  <c:v>5.4388086666666666E-4</c:v>
                </c:pt>
                <c:pt idx="415">
                  <c:v>6.1465066666666665E-4</c:v>
                </c:pt>
                <c:pt idx="416">
                  <c:v>6.8605199999999993E-4</c:v>
                </c:pt>
                <c:pt idx="417">
                  <c:v>7.578713333333334E-4</c:v>
                </c:pt>
                <c:pt idx="418">
                  <c:v>8.296913333333334E-4</c:v>
                </c:pt>
                <c:pt idx="419">
                  <c:v>8.9310333333333328E-4</c:v>
                </c:pt>
                <c:pt idx="420">
                  <c:v>9.3716199999999996E-4</c:v>
                </c:pt>
                <c:pt idx="421">
                  <c:v>9.7027399999999992E-4</c:v>
                </c:pt>
                <c:pt idx="422">
                  <c:v>1.0033853333333335E-3</c:v>
                </c:pt>
                <c:pt idx="423">
                  <c:v>1.0363186666666666E-3</c:v>
                </c:pt>
                <c:pt idx="424">
                  <c:v>1.0689126666666667E-3</c:v>
                </c:pt>
                <c:pt idx="425">
                  <c:v>1.1013453333333333E-3</c:v>
                </c:pt>
                <c:pt idx="426">
                  <c:v>1.1337786666666665E-3</c:v>
                </c:pt>
                <c:pt idx="427">
                  <c:v>1.1727753333333332E-3</c:v>
                </c:pt>
                <c:pt idx="428">
                  <c:v>1.2223813333333334E-3</c:v>
                </c:pt>
                <c:pt idx="429">
                  <c:v>1.2760346666666669E-3</c:v>
                </c:pt>
                <c:pt idx="430">
                  <c:v>1.3296873333333331E-3</c:v>
                </c:pt>
                <c:pt idx="431">
                  <c:v>1.3775913333333334E-3</c:v>
                </c:pt>
                <c:pt idx="432">
                  <c:v>1.4174886666666667E-3</c:v>
                </c:pt>
                <c:pt idx="433">
                  <c:v>1.4551273333333332E-3</c:v>
                </c:pt>
                <c:pt idx="434">
                  <c:v>1.4927666666666665E-3</c:v>
                </c:pt>
                <c:pt idx="435">
                  <c:v>1.494476E-3</c:v>
                </c:pt>
                <c:pt idx="436">
                  <c:v>1.4524366666666668E-3</c:v>
                </c:pt>
                <c:pt idx="437">
                  <c:v>1.4025793333333333E-3</c:v>
                </c:pt>
                <c:pt idx="438">
                  <c:v>1.3527220000000002E-3</c:v>
                </c:pt>
                <c:pt idx="439">
                  <c:v>1.2984653333333333E-3</c:v>
                </c:pt>
                <c:pt idx="440">
                  <c:v>1.2395246666666666E-3</c:v>
                </c:pt>
                <c:pt idx="441">
                  <c:v>1.180298E-3</c:v>
                </c:pt>
                <c:pt idx="442">
                  <c:v>1.121386E-3</c:v>
                </c:pt>
                <c:pt idx="443">
                  <c:v>1.0681666666666667E-3</c:v>
                </c:pt>
                <c:pt idx="444">
                  <c:v>1.0203253333333335E-3</c:v>
                </c:pt>
                <c:pt idx="445">
                  <c:v>9.7248400000000002E-4</c:v>
                </c:pt>
                <c:pt idx="446">
                  <c:v>9.2244066666666649E-4</c:v>
                </c:pt>
                <c:pt idx="447">
                  <c:v>8.5959533333333337E-4</c:v>
                </c:pt>
                <c:pt idx="448">
                  <c:v>7.8614866666666672E-4</c:v>
                </c:pt>
                <c:pt idx="449">
                  <c:v>7.1270200000000006E-4</c:v>
                </c:pt>
                <c:pt idx="450">
                  <c:v>6.3826560000000004E-4</c:v>
                </c:pt>
                <c:pt idx="451">
                  <c:v>5.6042893333333333E-4</c:v>
                </c:pt>
                <c:pt idx="452">
                  <c:v>4.8018173333333334E-4</c:v>
                </c:pt>
                <c:pt idx="453">
                  <c:v>3.9993453333333329E-4</c:v>
                </c:pt>
                <c:pt idx="454">
                  <c:v>3.2920700000000003E-4</c:v>
                </c:pt>
                <c:pt idx="455">
                  <c:v>2.826894E-4</c:v>
                </c:pt>
                <c:pt idx="456">
                  <c:v>2.5086200000000003E-4</c:v>
                </c:pt>
                <c:pt idx="457">
                  <c:v>2.1903453333333328E-4</c:v>
                </c:pt>
                <c:pt idx="458">
                  <c:v>1.9424713333333335E-4</c:v>
                </c:pt>
                <c:pt idx="459">
                  <c:v>1.8391713333333333E-4</c:v>
                </c:pt>
                <c:pt idx="460">
                  <c:v>1.8100466666666666E-4</c:v>
                </c:pt>
                <c:pt idx="461">
                  <c:v>1.7809219999999999E-4</c:v>
                </c:pt>
                <c:pt idx="462">
                  <c:v>1.7968186666666663E-4</c:v>
                </c:pt>
                <c:pt idx="463">
                  <c:v>1.8905046666666664E-4</c:v>
                </c:pt>
                <c:pt idx="464">
                  <c:v>2.016958E-4</c:v>
                </c:pt>
                <c:pt idx="465">
                  <c:v>2.1434119999999996E-4</c:v>
                </c:pt>
                <c:pt idx="466">
                  <c:v>2.2679459999999999E-4</c:v>
                </c:pt>
                <c:pt idx="467">
                  <c:v>2.389619333333333E-4</c:v>
                </c:pt>
                <c:pt idx="468">
                  <c:v>2.5103513333333335E-4</c:v>
                </c:pt>
                <c:pt idx="469">
                  <c:v>2.6310833333333334E-4</c:v>
                </c:pt>
                <c:pt idx="470">
                  <c:v>2.7949660000000005E-4</c:v>
                </c:pt>
                <c:pt idx="471">
                  <c:v>3.0147566666666669E-4</c:v>
                </c:pt>
                <c:pt idx="472">
                  <c:v>3.247306E-4</c:v>
                </c:pt>
                <c:pt idx="473">
                  <c:v>3.4798546666666666E-4</c:v>
                </c:pt>
                <c:pt idx="474">
                  <c:v>3.6215526666666669E-4</c:v>
                </c:pt>
                <c:pt idx="475">
                  <c:v>3.6596633333333328E-4</c:v>
                </c:pt>
                <c:pt idx="476">
                  <c:v>3.6850380000000001E-4</c:v>
                </c:pt>
                <c:pt idx="477">
                  <c:v>3.7104133333333333E-4</c:v>
                </c:pt>
                <c:pt idx="478">
                  <c:v>3.7812873333333333E-4</c:v>
                </c:pt>
                <c:pt idx="479">
                  <c:v>3.8985686666666666E-4</c:v>
                </c:pt>
                <c:pt idx="480">
                  <c:v>4.0167586666666665E-4</c:v>
                </c:pt>
                <c:pt idx="481">
                  <c:v>4.1195513333333334E-4</c:v>
                </c:pt>
                <c:pt idx="482">
                  <c:v>4.0431666666666664E-4</c:v>
                </c:pt>
                <c:pt idx="483">
                  <c:v>3.8030019999999999E-4</c:v>
                </c:pt>
                <c:pt idx="484">
                  <c:v>3.5628380000000005E-4</c:v>
                </c:pt>
                <c:pt idx="485">
                  <c:v>3.2954340000000004E-4</c:v>
                </c:pt>
                <c:pt idx="486">
                  <c:v>2.8853746666666669E-4</c:v>
                </c:pt>
                <c:pt idx="487">
                  <c:v>2.3598986666666666E-4</c:v>
                </c:pt>
                <c:pt idx="488">
                  <c:v>1.8344226666666666E-4</c:v>
                </c:pt>
                <c:pt idx="489">
                  <c:v>1.3343179999999999E-4</c:v>
                </c:pt>
                <c:pt idx="490">
                  <c:v>9.2321600000000001E-5</c:v>
                </c:pt>
                <c:pt idx="491">
                  <c:v>5.7574480000000001E-5</c:v>
                </c:pt>
                <c:pt idx="492">
                  <c:v>2.282738E-5</c:v>
                </c:pt>
                <c:pt idx="493">
                  <c:v>-7.1629533333333328E-6</c:v>
                </c:pt>
                <c:pt idx="494">
                  <c:v>-2.5191739999999997E-5</c:v>
                </c:pt>
                <c:pt idx="495">
                  <c:v>-3.6015746666666667E-5</c:v>
                </c:pt>
                <c:pt idx="496">
                  <c:v>-4.6839753333333333E-5</c:v>
                </c:pt>
                <c:pt idx="497">
                  <c:v>-6.737273333333334E-5</c:v>
                </c:pt>
                <c:pt idx="498">
                  <c:v>-1.0690166666666668E-4</c:v>
                </c:pt>
                <c:pt idx="499">
                  <c:v>-1.5571773333333333E-4</c:v>
                </c:pt>
                <c:pt idx="500">
                  <c:v>-2.0453373333333336E-4</c:v>
                </c:pt>
                <c:pt idx="501">
                  <c:v>-2.5330006666666663E-4</c:v>
                </c:pt>
                <c:pt idx="502">
                  <c:v>-3.0198533333333338E-4</c:v>
                </c:pt>
                <c:pt idx="503">
                  <c:v>-3.5063953333333336E-4</c:v>
                </c:pt>
                <c:pt idx="504">
                  <c:v>-3.992936666666667E-4</c:v>
                </c:pt>
                <c:pt idx="505">
                  <c:v>-4.3587113333333325E-4</c:v>
                </c:pt>
                <c:pt idx="506">
                  <c:v>-4.5570886666666669E-4</c:v>
                </c:pt>
                <c:pt idx="507">
                  <c:v>-4.708836666666666E-4</c:v>
                </c:pt>
                <c:pt idx="508">
                  <c:v>-4.8605846666666661E-4</c:v>
                </c:pt>
                <c:pt idx="509">
                  <c:v>-4.8977200000000008E-4</c:v>
                </c:pt>
                <c:pt idx="510">
                  <c:v>-4.7978926666666661E-4</c:v>
                </c:pt>
                <c:pt idx="511">
                  <c:v>-4.6757153333333324E-4</c:v>
                </c:pt>
                <c:pt idx="512">
                  <c:v>-4.5535380000000003E-4</c:v>
                </c:pt>
                <c:pt idx="513">
                  <c:v>-4.4469586666666671E-4</c:v>
                </c:pt>
                <c:pt idx="514">
                  <c:v>-4.3569626666666662E-4</c:v>
                </c:pt>
                <c:pt idx="515">
                  <c:v>-4.2679493333333334E-4</c:v>
                </c:pt>
                <c:pt idx="516">
                  <c:v>-4.1753679999999998E-4</c:v>
                </c:pt>
                <c:pt idx="517">
                  <c:v>-4.0028940000000004E-4</c:v>
                </c:pt>
                <c:pt idx="518">
                  <c:v>-3.7540973333333329E-4</c:v>
                </c:pt>
                <c:pt idx="519">
                  <c:v>-3.505300666666667E-4</c:v>
                </c:pt>
                <c:pt idx="520">
                  <c:v>-3.2628673333333336E-4</c:v>
                </c:pt>
                <c:pt idx="521">
                  <c:v>-3.0637880000000006E-4</c:v>
                </c:pt>
                <c:pt idx="522">
                  <c:v>-2.9017000000000002E-4</c:v>
                </c:pt>
                <c:pt idx="523">
                  <c:v>-2.7396113333333339E-4</c:v>
                </c:pt>
                <c:pt idx="524">
                  <c:v>-2.6154079999999999E-4</c:v>
                </c:pt>
                <c:pt idx="525">
                  <c:v>-2.6451466666666668E-4</c:v>
                </c:pt>
                <c:pt idx="526">
                  <c:v>-2.7909420000000004E-4</c:v>
                </c:pt>
                <c:pt idx="527">
                  <c:v>-2.9367373333333334E-4</c:v>
                </c:pt>
                <c:pt idx="528">
                  <c:v>-3.1484906666666662E-4</c:v>
                </c:pt>
                <c:pt idx="529">
                  <c:v>-3.5546219999999998E-4</c:v>
                </c:pt>
                <c:pt idx="530">
                  <c:v>-4.0891733333333334E-4</c:v>
                </c:pt>
                <c:pt idx="531">
                  <c:v>-4.6237246666666664E-4</c:v>
                </c:pt>
                <c:pt idx="532">
                  <c:v>-5.1598200000000001E-4</c:v>
                </c:pt>
                <c:pt idx="533">
                  <c:v>-5.6994786666666661E-4</c:v>
                </c:pt>
                <c:pt idx="534">
                  <c:v>-6.2411573333333336E-4</c:v>
                </c:pt>
                <c:pt idx="535">
                  <c:v>-6.7828399999999992E-4</c:v>
                </c:pt>
                <c:pt idx="536">
                  <c:v>-7.3395133333333331E-4</c:v>
                </c:pt>
                <c:pt idx="537">
                  <c:v>-7.9246599999999992E-4</c:v>
                </c:pt>
                <c:pt idx="538">
                  <c:v>-8.5232733333333343E-4</c:v>
                </c:pt>
                <c:pt idx="539">
                  <c:v>-9.1218933333333337E-4</c:v>
                </c:pt>
                <c:pt idx="540">
                  <c:v>-9.7702399999999995E-4</c:v>
                </c:pt>
                <c:pt idx="541">
                  <c:v>-1.0496826666666667E-3</c:v>
                </c:pt>
                <c:pt idx="542">
                  <c:v>-1.1251940000000002E-3</c:v>
                </c:pt>
                <c:pt idx="543">
                  <c:v>-1.2007053333333332E-3</c:v>
                </c:pt>
                <c:pt idx="544">
                  <c:v>-1.2615826666666668E-3</c:v>
                </c:pt>
                <c:pt idx="545">
                  <c:v>-1.3028040000000001E-3</c:v>
                </c:pt>
                <c:pt idx="546">
                  <c:v>-1.3390033333333334E-3</c:v>
                </c:pt>
                <c:pt idx="547">
                  <c:v>-1.3752033333333333E-3</c:v>
                </c:pt>
                <c:pt idx="548">
                  <c:v>-1.3955673333333333E-3</c:v>
                </c:pt>
                <c:pt idx="549">
                  <c:v>-1.3974886666666666E-3</c:v>
                </c:pt>
                <c:pt idx="550">
                  <c:v>-1.3968019999999999E-3</c:v>
                </c:pt>
                <c:pt idx="551">
                  <c:v>-1.3961146666666667E-3</c:v>
                </c:pt>
                <c:pt idx="552">
                  <c:v>-1.3975379999999998E-3</c:v>
                </c:pt>
                <c:pt idx="553">
                  <c:v>-1.4011380000000001E-3</c:v>
                </c:pt>
                <c:pt idx="554">
                  <c:v>-1.4048033333333334E-3</c:v>
                </c:pt>
                <c:pt idx="555">
                  <c:v>-1.410166E-3</c:v>
                </c:pt>
                <c:pt idx="556">
                  <c:v>-1.4360200000000001E-3</c:v>
                </c:pt>
                <c:pt idx="557">
                  <c:v>-1.4806679999999999E-3</c:v>
                </c:pt>
                <c:pt idx="558">
                  <c:v>-1.5253166666666668E-3</c:v>
                </c:pt>
                <c:pt idx="559">
                  <c:v>-1.5682373333333333E-3</c:v>
                </c:pt>
                <c:pt idx="560">
                  <c:v>-1.6019113333333333E-3</c:v>
                </c:pt>
                <c:pt idx="561">
                  <c:v>-1.6280659999999998E-3</c:v>
                </c:pt>
                <c:pt idx="562">
                  <c:v>-1.6542199999999999E-3</c:v>
                </c:pt>
                <c:pt idx="563">
                  <c:v>-1.6854533333333335E-3</c:v>
                </c:pt>
                <c:pt idx="564">
                  <c:v>-1.7344920000000002E-3</c:v>
                </c:pt>
                <c:pt idx="565">
                  <c:v>-1.796256E-3</c:v>
                </c:pt>
                <c:pt idx="566">
                  <c:v>-1.8580206666666669E-3</c:v>
                </c:pt>
                <c:pt idx="567">
                  <c:v>-1.9275433333333335E-3</c:v>
                </c:pt>
                <c:pt idx="568">
                  <c:v>-2.0175473333333333E-3</c:v>
                </c:pt>
                <c:pt idx="569">
                  <c:v>-2.1202726666666671E-3</c:v>
                </c:pt>
                <c:pt idx="570">
                  <c:v>-2.2229979999999999E-3</c:v>
                </c:pt>
                <c:pt idx="571">
                  <c:v>-2.3168400000000001E-3</c:v>
                </c:pt>
                <c:pt idx="572">
                  <c:v>-2.3922866666666667E-3</c:v>
                </c:pt>
                <c:pt idx="573">
                  <c:v>-2.4582213333333336E-3</c:v>
                </c:pt>
                <c:pt idx="574">
                  <c:v>-2.5241560000000001E-3</c:v>
                </c:pt>
                <c:pt idx="575">
                  <c:v>-2.5774313333333338E-3</c:v>
                </c:pt>
                <c:pt idx="576">
                  <c:v>-2.6087646666666667E-3</c:v>
                </c:pt>
                <c:pt idx="577">
                  <c:v>-2.630814E-3</c:v>
                </c:pt>
                <c:pt idx="578">
                  <c:v>-2.6528633333333333E-3</c:v>
                </c:pt>
                <c:pt idx="579">
                  <c:v>-2.6700186666666664E-3</c:v>
                </c:pt>
                <c:pt idx="580">
                  <c:v>-2.6799406666666668E-3</c:v>
                </c:pt>
                <c:pt idx="581">
                  <c:v>-2.6875226666666667E-3</c:v>
                </c:pt>
                <c:pt idx="582">
                  <c:v>-2.6951046666666666E-3</c:v>
                </c:pt>
                <c:pt idx="583">
                  <c:v>-2.685998666666667E-3</c:v>
                </c:pt>
                <c:pt idx="584">
                  <c:v>-2.6554853333333331E-3</c:v>
                </c:pt>
                <c:pt idx="585">
                  <c:v>-2.6202533333333335E-3</c:v>
                </c:pt>
                <c:pt idx="586">
                  <c:v>-2.5850220000000002E-3</c:v>
                </c:pt>
                <c:pt idx="587">
                  <c:v>-2.5401593333333333E-3</c:v>
                </c:pt>
                <c:pt idx="588">
                  <c:v>-2.4843666666666663E-3</c:v>
                </c:pt>
                <c:pt idx="589">
                  <c:v>-2.4272739999999997E-3</c:v>
                </c:pt>
                <c:pt idx="590">
                  <c:v>-2.3701820000000002E-3</c:v>
                </c:pt>
                <c:pt idx="591">
                  <c:v>-2.3168413333333336E-3</c:v>
                </c:pt>
                <c:pt idx="592">
                  <c:v>-2.2673239999999998E-3</c:v>
                </c:pt>
                <c:pt idx="593">
                  <c:v>-2.217878E-3</c:v>
                </c:pt>
                <c:pt idx="594">
                  <c:v>-2.1691793333333334E-3</c:v>
                </c:pt>
                <c:pt idx="595">
                  <c:v>-2.1293940000000002E-3</c:v>
                </c:pt>
                <c:pt idx="596">
                  <c:v>-2.097776E-3</c:v>
                </c:pt>
                <c:pt idx="597">
                  <c:v>-2.0661573333333335E-3</c:v>
                </c:pt>
                <c:pt idx="598">
                  <c:v>-2.0335753333333333E-3</c:v>
                </c:pt>
                <c:pt idx="599">
                  <c:v>-1.9958406666666668E-3</c:v>
                </c:pt>
                <c:pt idx="600">
                  <c:v>-1.9539179999999998E-3</c:v>
                </c:pt>
                <c:pt idx="601">
                  <c:v>-1.9119953333333335E-3</c:v>
                </c:pt>
                <c:pt idx="602">
                  <c:v>-1.8716733333333333E-3</c:v>
                </c:pt>
                <c:pt idx="603">
                  <c:v>-1.8366973333333331E-3</c:v>
                </c:pt>
                <c:pt idx="604">
                  <c:v>-1.8054653333333334E-3</c:v>
                </c:pt>
                <c:pt idx="605">
                  <c:v>-1.7742326666666665E-3</c:v>
                </c:pt>
                <c:pt idx="606">
                  <c:v>-1.7473513333333337E-3</c:v>
                </c:pt>
                <c:pt idx="607">
                  <c:v>-1.7309959999999998E-3</c:v>
                </c:pt>
                <c:pt idx="608">
                  <c:v>-1.7208173333333331E-3</c:v>
                </c:pt>
                <c:pt idx="609">
                  <c:v>-1.7106386666666663E-3</c:v>
                </c:pt>
                <c:pt idx="610">
                  <c:v>-1.7004060000000002E-3</c:v>
                </c:pt>
                <c:pt idx="611">
                  <c:v>-1.6900686666666666E-3</c:v>
                </c:pt>
                <c:pt idx="612">
                  <c:v>-1.6796800000000002E-3</c:v>
                </c:pt>
                <c:pt idx="613">
                  <c:v>-1.6692926666666665E-3</c:v>
                </c:pt>
                <c:pt idx="614">
                  <c:v>-1.6615753333333331E-3</c:v>
                </c:pt>
                <c:pt idx="615">
                  <c:v>-1.6581173333333336E-3</c:v>
                </c:pt>
                <c:pt idx="616">
                  <c:v>-1.6562479999999997E-3</c:v>
                </c:pt>
                <c:pt idx="617">
                  <c:v>-1.6543786666666667E-3</c:v>
                </c:pt>
                <c:pt idx="618">
                  <c:v>-1.6497100000000002E-3</c:v>
                </c:pt>
                <c:pt idx="619">
                  <c:v>-1.6412053333333333E-3</c:v>
                </c:pt>
                <c:pt idx="620">
                  <c:v>-1.6316646666666664E-3</c:v>
                </c:pt>
                <c:pt idx="621">
                  <c:v>-1.622124E-3</c:v>
                </c:pt>
                <c:pt idx="622">
                  <c:v>-1.6169753333333333E-3</c:v>
                </c:pt>
                <c:pt idx="623">
                  <c:v>-1.6170933333333332E-3</c:v>
                </c:pt>
                <c:pt idx="624">
                  <c:v>-1.6180859999999999E-3</c:v>
                </c:pt>
                <c:pt idx="625">
                  <c:v>-1.6190780000000004E-3</c:v>
                </c:pt>
                <c:pt idx="626">
                  <c:v>-1.6408766666666664E-3</c:v>
                </c:pt>
                <c:pt idx="627">
                  <c:v>-1.6850599999999997E-3</c:v>
                </c:pt>
                <c:pt idx="628">
                  <c:v>-1.7308213333333334E-3</c:v>
                </c:pt>
                <c:pt idx="629">
                  <c:v>-1.7770073333333333E-3</c:v>
                </c:pt>
                <c:pt idx="630">
                  <c:v>-1.8386599999999998E-3</c:v>
                </c:pt>
                <c:pt idx="631">
                  <c:v>-1.9153546666666667E-3</c:v>
                </c:pt>
                <c:pt idx="632">
                  <c:v>-1.9920486666666665E-3</c:v>
                </c:pt>
                <c:pt idx="633">
                  <c:v>-2.0680846666666667E-3</c:v>
                </c:pt>
                <c:pt idx="634">
                  <c:v>-2.1388779999999999E-3</c:v>
                </c:pt>
                <c:pt idx="635">
                  <c:v>-2.2050879999999996E-3</c:v>
                </c:pt>
                <c:pt idx="636">
                  <c:v>-2.2712980000000002E-3</c:v>
                </c:pt>
                <c:pt idx="637">
                  <c:v>-2.3378980000000001E-3</c:v>
                </c:pt>
                <c:pt idx="638">
                  <c:v>-2.4062006666666661E-3</c:v>
                </c:pt>
                <c:pt idx="639">
                  <c:v>-2.4758160000000005E-3</c:v>
                </c:pt>
                <c:pt idx="640">
                  <c:v>-2.5454313333333335E-3</c:v>
                </c:pt>
                <c:pt idx="641">
                  <c:v>-2.6132613333333331E-3</c:v>
                </c:pt>
                <c:pt idx="642">
                  <c:v>-2.6755913333333333E-3</c:v>
                </c:pt>
                <c:pt idx="643">
                  <c:v>-2.7342060000000003E-3</c:v>
                </c:pt>
                <c:pt idx="644">
                  <c:v>-2.7928213333333332E-3</c:v>
                </c:pt>
                <c:pt idx="645">
                  <c:v>-2.8409933333333336E-3</c:v>
                </c:pt>
                <c:pt idx="646">
                  <c:v>-2.864594666666667E-3</c:v>
                </c:pt>
                <c:pt idx="647">
                  <c:v>-2.8740686666666663E-3</c:v>
                </c:pt>
                <c:pt idx="648">
                  <c:v>-2.8835419999999998E-3</c:v>
                </c:pt>
                <c:pt idx="649">
                  <c:v>-2.8910273333333336E-3</c:v>
                </c:pt>
                <c:pt idx="650">
                  <c:v>-2.8947506666666665E-3</c:v>
                </c:pt>
                <c:pt idx="651">
                  <c:v>-2.8967013333333334E-3</c:v>
                </c:pt>
                <c:pt idx="652">
                  <c:v>-2.898652666666667E-3</c:v>
                </c:pt>
                <c:pt idx="653">
                  <c:v>-2.8997879999999999E-3</c:v>
                </c:pt>
                <c:pt idx="654">
                  <c:v>-2.8996353333333334E-3</c:v>
                </c:pt>
                <c:pt idx="655">
                  <c:v>-2.89901E-3</c:v>
                </c:pt>
                <c:pt idx="656">
                  <c:v>-2.8983846666666667E-3</c:v>
                </c:pt>
                <c:pt idx="657">
                  <c:v>-2.9109953333333331E-3</c:v>
                </c:pt>
                <c:pt idx="658">
                  <c:v>-2.9413720000000003E-3</c:v>
                </c:pt>
                <c:pt idx="659">
                  <c:v>-2.9762786666666669E-3</c:v>
                </c:pt>
                <c:pt idx="660">
                  <c:v>-3.0111860000000003E-3</c:v>
                </c:pt>
                <c:pt idx="661">
                  <c:v>-3.0347926666666664E-3</c:v>
                </c:pt>
                <c:pt idx="662">
                  <c:v>-3.0451526666666669E-3</c:v>
                </c:pt>
                <c:pt idx="663">
                  <c:v>-3.0535659999999997E-3</c:v>
                </c:pt>
                <c:pt idx="664">
                  <c:v>-3.061979333333333E-3</c:v>
                </c:pt>
                <c:pt idx="665">
                  <c:v>-3.0643686666666668E-3</c:v>
                </c:pt>
                <c:pt idx="666">
                  <c:v>-3.0604826666666665E-3</c:v>
                </c:pt>
                <c:pt idx="667">
                  <c:v>-3.0563459999999997E-3</c:v>
                </c:pt>
                <c:pt idx="668">
                  <c:v>-3.0519933333333334E-3</c:v>
                </c:pt>
                <c:pt idx="669">
                  <c:v>-3.0447026666666666E-3</c:v>
                </c:pt>
                <c:pt idx="670">
                  <c:v>-3.03469E-3</c:v>
                </c:pt>
                <c:pt idx="671">
                  <c:v>-3.0246773333333331E-3</c:v>
                </c:pt>
                <c:pt idx="672">
                  <c:v>-3.0123826666666664E-3</c:v>
                </c:pt>
                <c:pt idx="673">
                  <c:v>-2.9877786666666667E-3</c:v>
                </c:pt>
                <c:pt idx="674">
                  <c:v>-2.9531460000000002E-3</c:v>
                </c:pt>
                <c:pt idx="675">
                  <c:v>-2.9185140000000001E-3</c:v>
                </c:pt>
                <c:pt idx="676">
                  <c:v>-2.8837379999999998E-3</c:v>
                </c:pt>
                <c:pt idx="677">
                  <c:v>-2.8484513333333328E-3</c:v>
                </c:pt>
                <c:pt idx="678">
                  <c:v>-2.8127973333333337E-3</c:v>
                </c:pt>
                <c:pt idx="679">
                  <c:v>-2.7771433333333337E-3</c:v>
                </c:pt>
                <c:pt idx="680">
                  <c:v>-2.7528300000000004E-3</c:v>
                </c:pt>
                <c:pt idx="681">
                  <c:v>-2.7579939999999997E-3</c:v>
                </c:pt>
                <c:pt idx="682">
                  <c:v>-2.7812939999999997E-3</c:v>
                </c:pt>
                <c:pt idx="683">
                  <c:v>-2.8045940000000001E-3</c:v>
                </c:pt>
                <c:pt idx="684">
                  <c:v>-2.8330353333333334E-3</c:v>
                </c:pt>
                <c:pt idx="685">
                  <c:v>-2.8720046666666668E-3</c:v>
                </c:pt>
                <c:pt idx="686">
                  <c:v>-2.9163599999999998E-3</c:v>
                </c:pt>
                <c:pt idx="687">
                  <c:v>-2.9607153333333336E-3</c:v>
                </c:pt>
                <c:pt idx="688">
                  <c:v>-3.010566666666666E-3</c:v>
                </c:pt>
                <c:pt idx="689">
                  <c:v>-3.0698599999999998E-3</c:v>
                </c:pt>
                <c:pt idx="690">
                  <c:v>-3.1330999999999993E-3</c:v>
                </c:pt>
                <c:pt idx="691">
                  <c:v>-3.1963399999999998E-3</c:v>
                </c:pt>
                <c:pt idx="692">
                  <c:v>-3.2660926666666667E-3</c:v>
                </c:pt>
                <c:pt idx="693">
                  <c:v>-3.3454706666666664E-3</c:v>
                </c:pt>
                <c:pt idx="694">
                  <c:v>-3.4279613333333334E-3</c:v>
                </c:pt>
                <c:pt idx="695">
                  <c:v>-3.5104513333333327E-3</c:v>
                </c:pt>
                <c:pt idx="696">
                  <c:v>-3.5814573333333329E-3</c:v>
                </c:pt>
                <c:pt idx="697">
                  <c:v>-3.6377486666666664E-3</c:v>
                </c:pt>
                <c:pt idx="698">
                  <c:v>-3.6908086666666666E-3</c:v>
                </c:pt>
                <c:pt idx="699">
                  <c:v>-3.7438686666666668E-3</c:v>
                </c:pt>
                <c:pt idx="700">
                  <c:v>-3.7871239999999994E-3</c:v>
                </c:pt>
                <c:pt idx="701">
                  <c:v>-3.8192226666666673E-3</c:v>
                </c:pt>
                <c:pt idx="702">
                  <c:v>-3.8499699999999999E-3</c:v>
                </c:pt>
                <c:pt idx="703">
                  <c:v>-3.8807166666666665E-3</c:v>
                </c:pt>
                <c:pt idx="704">
                  <c:v>-3.9062439999999997E-3</c:v>
                </c:pt>
                <c:pt idx="705">
                  <c:v>-3.9264293333333335E-3</c:v>
                </c:pt>
                <c:pt idx="706">
                  <c:v>-3.9464926666666665E-3</c:v>
                </c:pt>
                <c:pt idx="707">
                  <c:v>-3.9649359999999996E-3</c:v>
                </c:pt>
                <c:pt idx="708">
                  <c:v>-3.9631653333333326E-3</c:v>
                </c:pt>
                <c:pt idx="709">
                  <c:v>-3.9427999999999998E-3</c:v>
                </c:pt>
                <c:pt idx="710">
                  <c:v>-3.9224339999999998E-3</c:v>
                </c:pt>
                <c:pt idx="711">
                  <c:v>-3.8988079999999997E-3</c:v>
                </c:pt>
                <c:pt idx="712">
                  <c:v>-3.8580360000000005E-3</c:v>
                </c:pt>
                <c:pt idx="713">
                  <c:v>-3.8033773333333337E-3</c:v>
                </c:pt>
                <c:pt idx="714">
                  <c:v>-3.7487180000000003E-3</c:v>
                </c:pt>
                <c:pt idx="715">
                  <c:v>-3.6958346666666662E-3</c:v>
                </c:pt>
                <c:pt idx="716">
                  <c:v>-3.6489013333333336E-3</c:v>
                </c:pt>
                <c:pt idx="717">
                  <c:v>-3.6061439999999995E-3</c:v>
                </c:pt>
                <c:pt idx="718">
                  <c:v>-3.5633866666666672E-3</c:v>
                </c:pt>
                <c:pt idx="719">
                  <c:v>-3.5233780000000002E-3</c:v>
                </c:pt>
                <c:pt idx="720">
                  <c:v>-3.4900380000000009E-3</c:v>
                </c:pt>
                <c:pt idx="721">
                  <c:v>-3.460619333333333E-3</c:v>
                </c:pt>
                <c:pt idx="722">
                  <c:v>-3.4312000000000001E-3</c:v>
                </c:pt>
                <c:pt idx="723">
                  <c:v>-3.4007173333333333E-3</c:v>
                </c:pt>
                <c:pt idx="724">
                  <c:v>-3.3682053333333336E-3</c:v>
                </c:pt>
                <c:pt idx="725">
                  <c:v>-3.3347266666666673E-3</c:v>
                </c:pt>
                <c:pt idx="726">
                  <c:v>-3.3012480000000001E-3</c:v>
                </c:pt>
                <c:pt idx="727">
                  <c:v>-3.2825506666666667E-3</c:v>
                </c:pt>
                <c:pt idx="728">
                  <c:v>-3.2872040000000002E-3</c:v>
                </c:pt>
                <c:pt idx="729">
                  <c:v>-3.3004260000000004E-3</c:v>
                </c:pt>
                <c:pt idx="730">
                  <c:v>-3.3136480000000002E-3</c:v>
                </c:pt>
                <c:pt idx="731">
                  <c:v>-3.3323413333333331E-3</c:v>
                </c:pt>
                <c:pt idx="732">
                  <c:v>-3.358501333333333E-3</c:v>
                </c:pt>
                <c:pt idx="733">
                  <c:v>-3.3866553333333333E-3</c:v>
                </c:pt>
                <c:pt idx="734">
                  <c:v>-3.4148093333333336E-3</c:v>
                </c:pt>
                <c:pt idx="735">
                  <c:v>-3.4431486666666664E-3</c:v>
                </c:pt>
                <c:pt idx="736">
                  <c:v>-3.4717113333333337E-3</c:v>
                </c:pt>
                <c:pt idx="737">
                  <c:v>-3.500311333333333E-3</c:v>
                </c:pt>
                <c:pt idx="738">
                  <c:v>-3.5289113333333332E-3</c:v>
                </c:pt>
                <c:pt idx="739">
                  <c:v>-3.5374653333333332E-3</c:v>
                </c:pt>
                <c:pt idx="740">
                  <c:v>-3.5245179999999999E-3</c:v>
                </c:pt>
                <c:pt idx="741">
                  <c:v>-3.5101159999999993E-3</c:v>
                </c:pt>
                <c:pt idx="742">
                  <c:v>-3.4961240000000002E-3</c:v>
                </c:pt>
                <c:pt idx="743">
                  <c:v>-3.4922860000000003E-3</c:v>
                </c:pt>
                <c:pt idx="744">
                  <c:v>-3.4981919999999998E-3</c:v>
                </c:pt>
                <c:pt idx="745">
                  <c:v>-3.5040986666666661E-3</c:v>
                </c:pt>
                <c:pt idx="746">
                  <c:v>-3.5075533333333332E-3</c:v>
                </c:pt>
                <c:pt idx="747">
                  <c:v>-3.493067333333333E-3</c:v>
                </c:pt>
                <c:pt idx="748">
                  <c:v>-3.4630926666666664E-3</c:v>
                </c:pt>
                <c:pt idx="749">
                  <c:v>-3.4331179999999998E-3</c:v>
                </c:pt>
                <c:pt idx="750">
                  <c:v>-3.4057739999999999E-3</c:v>
                </c:pt>
                <c:pt idx="751">
                  <c:v>-3.3895319999999994E-3</c:v>
                </c:pt>
                <c:pt idx="752">
                  <c:v>-3.3817626666666671E-3</c:v>
                </c:pt>
                <c:pt idx="753">
                  <c:v>-3.3739933333333332E-3</c:v>
                </c:pt>
                <c:pt idx="754">
                  <c:v>-3.3638353333333335E-3</c:v>
                </c:pt>
                <c:pt idx="755">
                  <c:v>-3.3465913333333335E-3</c:v>
                </c:pt>
                <c:pt idx="756">
                  <c:v>-3.3246486666666662E-3</c:v>
                </c:pt>
                <c:pt idx="757">
                  <c:v>-3.3027066666666666E-3</c:v>
                </c:pt>
                <c:pt idx="758">
                  <c:v>-3.292341333333333E-3</c:v>
                </c:pt>
                <c:pt idx="759">
                  <c:v>-3.309033333333333E-3</c:v>
                </c:pt>
                <c:pt idx="760">
                  <c:v>-3.341204E-3</c:v>
                </c:pt>
                <c:pt idx="761">
                  <c:v>-3.3733753333333332E-3</c:v>
                </c:pt>
                <c:pt idx="762">
                  <c:v>-3.3973753333333329E-3</c:v>
                </c:pt>
                <c:pt idx="763">
                  <c:v>-3.4056653333333336E-3</c:v>
                </c:pt>
                <c:pt idx="764">
                  <c:v>-3.4064166666666665E-3</c:v>
                </c:pt>
                <c:pt idx="765">
                  <c:v>-3.4071686666666671E-3</c:v>
                </c:pt>
                <c:pt idx="766">
                  <c:v>-3.4165073333333332E-3</c:v>
                </c:pt>
                <c:pt idx="767">
                  <c:v>-3.4393440000000004E-3</c:v>
                </c:pt>
                <c:pt idx="768">
                  <c:v>-3.4670920000000002E-3</c:v>
                </c:pt>
                <c:pt idx="769">
                  <c:v>-3.4948393333333336E-3</c:v>
                </c:pt>
                <c:pt idx="770">
                  <c:v>-3.5403513333333333E-3</c:v>
                </c:pt>
                <c:pt idx="771">
                  <c:v>-3.6095453333333328E-3</c:v>
                </c:pt>
                <c:pt idx="772">
                  <c:v>-3.6846579999999999E-3</c:v>
                </c:pt>
                <c:pt idx="773">
                  <c:v>-3.7597706666666671E-3</c:v>
                </c:pt>
                <c:pt idx="774">
                  <c:v>-3.8484299999999999E-3</c:v>
                </c:pt>
                <c:pt idx="775">
                  <c:v>-3.952809333333333E-3</c:v>
                </c:pt>
                <c:pt idx="776">
                  <c:v>-4.0593620000000004E-3</c:v>
                </c:pt>
                <c:pt idx="777">
                  <c:v>-4.1659146666666669E-3</c:v>
                </c:pt>
                <c:pt idx="778">
                  <c:v>-4.2596473333333332E-3</c:v>
                </c:pt>
                <c:pt idx="779">
                  <c:v>-4.3401720000000006E-3</c:v>
                </c:pt>
                <c:pt idx="780">
                  <c:v>-4.4203086666666658E-3</c:v>
                </c:pt>
                <c:pt idx="781">
                  <c:v>-4.4997133333333338E-3</c:v>
                </c:pt>
                <c:pt idx="782">
                  <c:v>-4.5696753333333328E-3</c:v>
                </c:pt>
                <c:pt idx="783">
                  <c:v>-4.6309266666666668E-3</c:v>
                </c:pt>
                <c:pt idx="784">
                  <c:v>-4.6921773333333328E-3</c:v>
                </c:pt>
                <c:pt idx="785">
                  <c:v>-4.749492000000001E-3</c:v>
                </c:pt>
                <c:pt idx="786">
                  <c:v>-4.7838419999999991E-3</c:v>
                </c:pt>
                <c:pt idx="787">
                  <c:v>-4.7991646666666662E-3</c:v>
                </c:pt>
                <c:pt idx="788">
                  <c:v>-4.8144866666666669E-3</c:v>
                </c:pt>
                <c:pt idx="789">
                  <c:v>-4.8240979999999989E-3</c:v>
                </c:pt>
                <c:pt idx="790">
                  <c:v>-4.8120453333333332E-3</c:v>
                </c:pt>
                <c:pt idx="791">
                  <c:v>-4.7840379999999991E-3</c:v>
                </c:pt>
                <c:pt idx="792">
                  <c:v>-4.7560306666666659E-3</c:v>
                </c:pt>
                <c:pt idx="793">
                  <c:v>-4.7221053333333339E-3</c:v>
                </c:pt>
                <c:pt idx="794">
                  <c:v>-4.6718293333333338E-3</c:v>
                </c:pt>
                <c:pt idx="795">
                  <c:v>-4.6111193333333335E-3</c:v>
                </c:pt>
                <c:pt idx="796">
                  <c:v>-4.5504093333333341E-3</c:v>
                </c:pt>
                <c:pt idx="797">
                  <c:v>-4.4915126666666668E-3</c:v>
                </c:pt>
                <c:pt idx="798">
                  <c:v>-4.436512000000001E-3</c:v>
                </c:pt>
                <c:pt idx="799">
                  <c:v>-4.3835946666666674E-3</c:v>
                </c:pt>
                <c:pt idx="800">
                  <c:v>-4.3306780000000001E-3</c:v>
                </c:pt>
                <c:pt idx="801">
                  <c:v>-4.2953166666666667E-3</c:v>
                </c:pt>
                <c:pt idx="802">
                  <c:v>-4.2906013333333329E-3</c:v>
                </c:pt>
                <c:pt idx="803">
                  <c:v>-4.2989739999999997E-3</c:v>
                </c:pt>
                <c:pt idx="804">
                  <c:v>-4.3073473333333336E-3</c:v>
                </c:pt>
                <c:pt idx="805">
                  <c:v>-4.3275733333333326E-3</c:v>
                </c:pt>
                <c:pt idx="806">
                  <c:v>-4.3654026666666663E-3</c:v>
                </c:pt>
                <c:pt idx="807">
                  <c:v>-4.4089833333333332E-3</c:v>
                </c:pt>
                <c:pt idx="808">
                  <c:v>-4.4525633333333337E-3</c:v>
                </c:pt>
                <c:pt idx="809">
                  <c:v>-4.4833486666666662E-3</c:v>
                </c:pt>
                <c:pt idx="810">
                  <c:v>-4.4976980000000005E-3</c:v>
                </c:pt>
                <c:pt idx="811">
                  <c:v>-4.5084080000000002E-3</c:v>
                </c:pt>
                <c:pt idx="812">
                  <c:v>-4.5191173333333336E-3</c:v>
                </c:pt>
                <c:pt idx="813">
                  <c:v>-4.5314326666666665E-3</c:v>
                </c:pt>
                <c:pt idx="814">
                  <c:v>-4.5455640000000002E-3</c:v>
                </c:pt>
                <c:pt idx="815">
                  <c:v>-4.5599073333333334E-3</c:v>
                </c:pt>
                <c:pt idx="816">
                  <c:v>-4.5742506666666674E-3</c:v>
                </c:pt>
                <c:pt idx="817">
                  <c:v>-4.5861546666666666E-3</c:v>
                </c:pt>
                <c:pt idx="818">
                  <c:v>-4.5955860000000005E-3</c:v>
                </c:pt>
                <c:pt idx="819">
                  <c:v>-4.604985333333333E-3</c:v>
                </c:pt>
                <c:pt idx="820">
                  <c:v>-4.614E-3</c:v>
                </c:pt>
                <c:pt idx="821">
                  <c:v>-4.6187746666666672E-3</c:v>
                </c:pt>
                <c:pt idx="822">
                  <c:v>-4.6196933333333334E-3</c:v>
                </c:pt>
                <c:pt idx="823">
                  <c:v>-4.6206113333333333E-3</c:v>
                </c:pt>
                <c:pt idx="824">
                  <c:v>-4.6240726666666662E-3</c:v>
                </c:pt>
                <c:pt idx="825">
                  <c:v>-4.6398026666666673E-3</c:v>
                </c:pt>
                <c:pt idx="826">
                  <c:v>-4.6652586666666666E-3</c:v>
                </c:pt>
                <c:pt idx="827">
                  <c:v>-4.6907146666666667E-3</c:v>
                </c:pt>
                <c:pt idx="828">
                  <c:v>-4.7199073333333338E-3</c:v>
                </c:pt>
                <c:pt idx="829">
                  <c:v>-4.7609386666666665E-3</c:v>
                </c:pt>
                <c:pt idx="830">
                  <c:v>-4.8100713333333331E-3</c:v>
                </c:pt>
                <c:pt idx="831">
                  <c:v>-4.8592039999999998E-3</c:v>
                </c:pt>
                <c:pt idx="832">
                  <c:v>-4.9061766666666663E-3</c:v>
                </c:pt>
                <c:pt idx="833">
                  <c:v>-4.9480573333333337E-3</c:v>
                </c:pt>
                <c:pt idx="834">
                  <c:v>-4.9870059999999996E-3</c:v>
                </c:pt>
                <c:pt idx="835">
                  <c:v>-5.0259546666666672E-3</c:v>
                </c:pt>
                <c:pt idx="836">
                  <c:v>-5.0670100000000003E-3</c:v>
                </c:pt>
                <c:pt idx="837">
                  <c:v>-5.111989333333334E-3</c:v>
                </c:pt>
                <c:pt idx="838">
                  <c:v>-5.1587866666666666E-3</c:v>
                </c:pt>
                <c:pt idx="839">
                  <c:v>-5.2055839999999992E-3</c:v>
                </c:pt>
                <c:pt idx="840">
                  <c:v>-5.2511906666666665E-3</c:v>
                </c:pt>
                <c:pt idx="841">
                  <c:v>-5.2949506666666668E-3</c:v>
                </c:pt>
                <c:pt idx="842">
                  <c:v>-5.3380546666666672E-3</c:v>
                </c:pt>
                <c:pt idx="843">
                  <c:v>-5.3811580000000005E-3</c:v>
                </c:pt>
                <c:pt idx="844">
                  <c:v>-5.4235933333333323E-3</c:v>
                </c:pt>
                <c:pt idx="845">
                  <c:v>-5.465124E-3</c:v>
                </c:pt>
                <c:pt idx="846">
                  <c:v>-5.5064180000000008E-3</c:v>
                </c:pt>
                <c:pt idx="847">
                  <c:v>-5.5477113333333335E-3</c:v>
                </c:pt>
                <c:pt idx="848">
                  <c:v>-5.592544666666666E-3</c:v>
                </c:pt>
                <c:pt idx="849">
                  <c:v>-5.6416146666666668E-3</c:v>
                </c:pt>
                <c:pt idx="850">
                  <c:v>-5.691382E-3</c:v>
                </c:pt>
                <c:pt idx="851">
                  <c:v>-5.7411493333333332E-3</c:v>
                </c:pt>
                <c:pt idx="852">
                  <c:v>-5.8063139999999999E-3</c:v>
                </c:pt>
                <c:pt idx="853">
                  <c:v>-5.8879139999999993E-3</c:v>
                </c:pt>
                <c:pt idx="854">
                  <c:v>-5.970550666666667E-3</c:v>
                </c:pt>
                <c:pt idx="855">
                  <c:v>-6.0526386666666663E-3</c:v>
                </c:pt>
                <c:pt idx="856">
                  <c:v>-6.1206946666666658E-3</c:v>
                </c:pt>
                <c:pt idx="857">
                  <c:v>-6.1752693333333337E-3</c:v>
                </c:pt>
                <c:pt idx="858">
                  <c:v>-6.2298433333333337E-3</c:v>
                </c:pt>
                <c:pt idx="859">
                  <c:v>-6.2816093333333337E-3</c:v>
                </c:pt>
                <c:pt idx="860">
                  <c:v>-6.3121346666666668E-3</c:v>
                </c:pt>
                <c:pt idx="861">
                  <c:v>-6.3242279999999994E-3</c:v>
                </c:pt>
                <c:pt idx="862">
                  <c:v>-6.3363213333333338E-3</c:v>
                </c:pt>
                <c:pt idx="863">
                  <c:v>-6.3437193333333334E-3</c:v>
                </c:pt>
                <c:pt idx="864">
                  <c:v>-6.3310006666666661E-3</c:v>
                </c:pt>
                <c:pt idx="865">
                  <c:v>-6.3028593333333332E-3</c:v>
                </c:pt>
                <c:pt idx="866">
                  <c:v>-6.274717333333334E-3</c:v>
                </c:pt>
                <c:pt idx="867">
                  <c:v>-6.2455419999999998E-3</c:v>
                </c:pt>
                <c:pt idx="868">
                  <c:v>-6.2133146666666665E-3</c:v>
                </c:pt>
                <c:pt idx="869">
                  <c:v>-6.1790686666666674E-3</c:v>
                </c:pt>
                <c:pt idx="870">
                  <c:v>-6.1448226666666666E-3</c:v>
                </c:pt>
                <c:pt idx="871">
                  <c:v>-6.1156026666666675E-3</c:v>
                </c:pt>
                <c:pt idx="872">
                  <c:v>-6.0979706666666666E-3</c:v>
                </c:pt>
                <c:pt idx="873">
                  <c:v>-6.0869006666666664E-3</c:v>
                </c:pt>
                <c:pt idx="874">
                  <c:v>-6.0758306666666663E-3</c:v>
                </c:pt>
                <c:pt idx="875">
                  <c:v>-6.063298E-3</c:v>
                </c:pt>
                <c:pt idx="876">
                  <c:v>-6.0480259999999997E-3</c:v>
                </c:pt>
                <c:pt idx="877">
                  <c:v>-6.0314760000000009E-3</c:v>
                </c:pt>
                <c:pt idx="878">
                  <c:v>-6.0149266666666666E-3</c:v>
                </c:pt>
                <c:pt idx="879">
                  <c:v>-6.0087819999999998E-3</c:v>
                </c:pt>
                <c:pt idx="880">
                  <c:v>-6.0186773333333332E-3</c:v>
                </c:pt>
                <c:pt idx="881">
                  <c:v>-6.0342059999999994E-3</c:v>
                </c:pt>
                <c:pt idx="882">
                  <c:v>-6.0497346666666665E-3</c:v>
                </c:pt>
                <c:pt idx="883">
                  <c:v>-6.0627446666666664E-3</c:v>
                </c:pt>
                <c:pt idx="884">
                  <c:v>-6.0724480000000003E-3</c:v>
                </c:pt>
                <c:pt idx="885">
                  <c:v>-6.0813633333333334E-3</c:v>
                </c:pt>
                <c:pt idx="886">
                  <c:v>-6.0902793333333337E-3</c:v>
                </c:pt>
                <c:pt idx="887">
                  <c:v>-6.0922493333333333E-3</c:v>
                </c:pt>
                <c:pt idx="888">
                  <c:v>-6.0862893333333331E-3</c:v>
                </c:pt>
                <c:pt idx="889">
                  <c:v>-6.0793440000000004E-3</c:v>
                </c:pt>
                <c:pt idx="890">
                  <c:v>-6.0723986666666669E-3</c:v>
                </c:pt>
                <c:pt idx="891">
                  <c:v>-6.0413933333333331E-3</c:v>
                </c:pt>
                <c:pt idx="892">
                  <c:v>-5.9859633333333336E-3</c:v>
                </c:pt>
                <c:pt idx="893">
                  <c:v>-5.9301686666666667E-3</c:v>
                </c:pt>
                <c:pt idx="894">
                  <c:v>-5.8739306666666675E-3</c:v>
                </c:pt>
                <c:pt idx="895">
                  <c:v>-5.8124459999999998E-3</c:v>
                </c:pt>
                <c:pt idx="896">
                  <c:v>-5.746159333333333E-3</c:v>
                </c:pt>
                <c:pt idx="897">
                  <c:v>-5.6798720000000007E-3</c:v>
                </c:pt>
                <c:pt idx="898">
                  <c:v>-5.6053353333333326E-3</c:v>
                </c:pt>
                <c:pt idx="899">
                  <c:v>-5.4845913333333336E-3</c:v>
                </c:pt>
                <c:pt idx="900">
                  <c:v>-5.3258913333333333E-3</c:v>
                </c:pt>
                <c:pt idx="901">
                  <c:v>-5.1671906666666675E-3</c:v>
                </c:pt>
                <c:pt idx="902">
                  <c:v>-5.0074879999999992E-3</c:v>
                </c:pt>
                <c:pt idx="903">
                  <c:v>-4.8441819999999998E-3</c:v>
                </c:pt>
                <c:pt idx="904">
                  <c:v>-4.6782766666666666E-3</c:v>
                </c:pt>
                <c:pt idx="905">
                  <c:v>-4.5123713333333334E-3</c:v>
                </c:pt>
                <c:pt idx="906">
                  <c:v>-4.3510266666666672E-3</c:v>
                </c:pt>
                <c:pt idx="907">
                  <c:v>-4.2019486666666659E-3</c:v>
                </c:pt>
                <c:pt idx="908">
                  <c:v>-4.0605766666666661E-3</c:v>
                </c:pt>
                <c:pt idx="909">
                  <c:v>-3.9192046666666671E-3</c:v>
                </c:pt>
                <c:pt idx="910">
                  <c:v>-3.7814346666666665E-3</c:v>
                </c:pt>
                <c:pt idx="911">
                  <c:v>-3.6512466666666667E-3</c:v>
                </c:pt>
                <c:pt idx="912">
                  <c:v>-3.5250380000000003E-3</c:v>
                </c:pt>
                <c:pt idx="913">
                  <c:v>-3.3988293333333331E-3</c:v>
                </c:pt>
                <c:pt idx="914">
                  <c:v>-3.3070606666666664E-3</c:v>
                </c:pt>
                <c:pt idx="915">
                  <c:v>-3.2749879999999995E-3</c:v>
                </c:pt>
                <c:pt idx="916">
                  <c:v>-3.2681726666666665E-3</c:v>
                </c:pt>
                <c:pt idx="917">
                  <c:v>-3.261357333333333E-3</c:v>
                </c:pt>
                <c:pt idx="918">
                  <c:v>-3.2545420000000005E-3</c:v>
                </c:pt>
                <c:pt idx="919">
                  <c:v>-3.247726666666667E-3</c:v>
                </c:pt>
                <c:pt idx="920">
                  <c:v>-3.2519520000000002E-3</c:v>
                </c:pt>
                <c:pt idx="921">
                  <c:v>-3.2872773333333339E-3</c:v>
                </c:pt>
                <c:pt idx="922">
                  <c:v>-3.3426626666666673E-3</c:v>
                </c:pt>
                <c:pt idx="923">
                  <c:v>-3.3980480000000003E-3</c:v>
                </c:pt>
                <c:pt idx="924">
                  <c:v>-3.4534333333333333E-3</c:v>
                </c:pt>
                <c:pt idx="925">
                  <c:v>-3.5088186666666667E-3</c:v>
                </c:pt>
                <c:pt idx="926">
                  <c:v>-3.5636660000000001E-3</c:v>
                </c:pt>
                <c:pt idx="927">
                  <c:v>-3.6140553333333333E-3</c:v>
                </c:pt>
                <c:pt idx="928">
                  <c:v>-3.6605260000000003E-3</c:v>
                </c:pt>
                <c:pt idx="929">
                  <c:v>-3.7069960000000002E-3</c:v>
                </c:pt>
                <c:pt idx="930">
                  <c:v>-3.7534666666666663E-3</c:v>
                </c:pt>
                <c:pt idx="931">
                  <c:v>-3.7999366666666666E-3</c:v>
                </c:pt>
                <c:pt idx="932">
                  <c:v>-3.8464073333333332E-3</c:v>
                </c:pt>
                <c:pt idx="933">
                  <c:v>-3.8962286666666666E-3</c:v>
                </c:pt>
                <c:pt idx="934">
                  <c:v>-3.9497886666666664E-3</c:v>
                </c:pt>
                <c:pt idx="935">
                  <c:v>-4.0037346666666673E-3</c:v>
                </c:pt>
                <c:pt idx="936">
                  <c:v>-4.0576813333333336E-3</c:v>
                </c:pt>
                <c:pt idx="937">
                  <c:v>-4.111628E-3</c:v>
                </c:pt>
                <c:pt idx="938">
                  <c:v>-4.1655746666666663E-3</c:v>
                </c:pt>
                <c:pt idx="939">
                  <c:v>-4.221214E-3</c:v>
                </c:pt>
                <c:pt idx="940">
                  <c:v>-4.279372E-3</c:v>
                </c:pt>
                <c:pt idx="941">
                  <c:v>-4.3383553333333326E-3</c:v>
                </c:pt>
                <c:pt idx="942">
                  <c:v>-4.3973379999999998E-3</c:v>
                </c:pt>
                <c:pt idx="943">
                  <c:v>-4.4563219999999995E-3</c:v>
                </c:pt>
                <c:pt idx="944">
                  <c:v>-4.5153053333333339E-3</c:v>
                </c:pt>
                <c:pt idx="945">
                  <c:v>-4.5738393333333337E-3</c:v>
                </c:pt>
                <c:pt idx="946">
                  <c:v>-4.6313613333333337E-3</c:v>
                </c:pt>
                <c:pt idx="947">
                  <c:v>-4.6883186666666667E-3</c:v>
                </c:pt>
                <c:pt idx="948">
                  <c:v>-4.7452759999999997E-3</c:v>
                </c:pt>
                <c:pt idx="949">
                  <c:v>-4.7947780000000004E-3</c:v>
                </c:pt>
                <c:pt idx="950">
                  <c:v>-4.8303186666666673E-3</c:v>
                </c:pt>
                <c:pt idx="951">
                  <c:v>-4.8593513333333328E-3</c:v>
                </c:pt>
                <c:pt idx="952">
                  <c:v>-4.8883840000000008E-3</c:v>
                </c:pt>
                <c:pt idx="953">
                  <c:v>-4.9307093333333333E-3</c:v>
                </c:pt>
                <c:pt idx="954">
                  <c:v>-4.9940539999999995E-3</c:v>
                </c:pt>
                <c:pt idx="955">
                  <c:v>-5.065124666666667E-3</c:v>
                </c:pt>
                <c:pt idx="956">
                  <c:v>-5.1361953333333337E-3</c:v>
                </c:pt>
                <c:pt idx="957">
                  <c:v>-5.2021466666666667E-3</c:v>
                </c:pt>
                <c:pt idx="958">
                  <c:v>-5.2610440000000003E-3</c:v>
                </c:pt>
                <c:pt idx="959">
                  <c:v>-5.3180073333333328E-3</c:v>
                </c:pt>
                <c:pt idx="960">
                  <c:v>-5.3749699999999997E-3</c:v>
                </c:pt>
                <c:pt idx="961">
                  <c:v>-5.4178719999999998E-3</c:v>
                </c:pt>
                <c:pt idx="962">
                  <c:v>-5.4437900000000004E-3</c:v>
                </c:pt>
                <c:pt idx="963">
                  <c:v>-5.4667833333333334E-3</c:v>
                </c:pt>
                <c:pt idx="964">
                  <c:v>-5.4897773333333327E-3</c:v>
                </c:pt>
                <c:pt idx="965">
                  <c:v>-5.4908119999999994E-3</c:v>
                </c:pt>
                <c:pt idx="966">
                  <c:v>-5.4681866666666671E-3</c:v>
                </c:pt>
                <c:pt idx="967">
                  <c:v>-5.4438606666666663E-3</c:v>
                </c:pt>
                <c:pt idx="968">
                  <c:v>-5.4199199999999999E-3</c:v>
                </c:pt>
                <c:pt idx="969">
                  <c:v>-5.4078539999999993E-3</c:v>
                </c:pt>
                <c:pt idx="970">
                  <c:v>-5.4072766666666662E-3</c:v>
                </c:pt>
                <c:pt idx="971">
                  <c:v>-5.4066999999999995E-3</c:v>
                </c:pt>
                <c:pt idx="972">
                  <c:v>-5.4067260000000006E-3</c:v>
                </c:pt>
                <c:pt idx="973">
                  <c:v>-5.411152666666667E-3</c:v>
                </c:pt>
                <c:pt idx="974">
                  <c:v>-5.4193766666666672E-3</c:v>
                </c:pt>
                <c:pt idx="975">
                  <c:v>-5.4276013333333338E-3</c:v>
                </c:pt>
                <c:pt idx="976">
                  <c:v>-5.4385419999999993E-3</c:v>
                </c:pt>
                <c:pt idx="977">
                  <c:v>-5.4607613333333338E-3</c:v>
                </c:pt>
                <c:pt idx="978">
                  <c:v>-5.4915433333333329E-3</c:v>
                </c:pt>
                <c:pt idx="979">
                  <c:v>-5.5223246666666666E-3</c:v>
                </c:pt>
                <c:pt idx="980">
                  <c:v>-5.5517939999999997E-3</c:v>
                </c:pt>
                <c:pt idx="981">
                  <c:v>-5.5773593333333336E-3</c:v>
                </c:pt>
                <c:pt idx="982">
                  <c:v>-5.6003320000000004E-3</c:v>
                </c:pt>
                <c:pt idx="983">
                  <c:v>-5.6233046666666672E-3</c:v>
                </c:pt>
                <c:pt idx="984">
                  <c:v>-5.6515706666666662E-3</c:v>
                </c:pt>
                <c:pt idx="985">
                  <c:v>-5.6916066666666673E-3</c:v>
                </c:pt>
                <c:pt idx="986">
                  <c:v>-5.7381186666666667E-3</c:v>
                </c:pt>
                <c:pt idx="987">
                  <c:v>-5.7846306666666661E-3</c:v>
                </c:pt>
                <c:pt idx="988">
                  <c:v>-5.8350379999999999E-3</c:v>
                </c:pt>
                <c:pt idx="989">
                  <c:v>-5.8923593333333329E-3</c:v>
                </c:pt>
                <c:pt idx="990">
                  <c:v>-5.9527006666666663E-3</c:v>
                </c:pt>
                <c:pt idx="991">
                  <c:v>-6.0130413333333325E-3</c:v>
                </c:pt>
                <c:pt idx="992">
                  <c:v>-6.0800919999999996E-3</c:v>
                </c:pt>
                <c:pt idx="993">
                  <c:v>-6.1571346666666671E-3</c:v>
                </c:pt>
                <c:pt idx="994">
                  <c:v>-6.2374599999999994E-3</c:v>
                </c:pt>
                <c:pt idx="995">
                  <c:v>-6.3177846666666662E-3</c:v>
                </c:pt>
                <c:pt idx="996">
                  <c:v>-6.4084380000000007E-3</c:v>
                </c:pt>
                <c:pt idx="997">
                  <c:v>-6.5124180000000007E-3</c:v>
                </c:pt>
                <c:pt idx="998">
                  <c:v>-6.6193966666666659E-3</c:v>
                </c:pt>
                <c:pt idx="999">
                  <c:v>-6.7263733333333348E-3</c:v>
                </c:pt>
                <c:pt idx="1000">
                  <c:v>-6.8517666666666676E-3</c:v>
                </c:pt>
                <c:pt idx="1001">
                  <c:v>-6.9981266666666658E-3</c:v>
                </c:pt>
                <c:pt idx="1002">
                  <c:v>-7.1470266666666671E-3</c:v>
                </c:pt>
                <c:pt idx="1003">
                  <c:v>-7.2959266666666658E-3</c:v>
                </c:pt>
                <c:pt idx="1004">
                  <c:v>-7.4163866666666668E-3</c:v>
                </c:pt>
                <c:pt idx="1005">
                  <c:v>-7.5075666666666666E-3</c:v>
                </c:pt>
                <c:pt idx="1006">
                  <c:v>-7.5979133333333336E-3</c:v>
                </c:pt>
                <c:pt idx="1007">
                  <c:v>-7.6867133333333344E-3</c:v>
                </c:pt>
                <c:pt idx="1008">
                  <c:v>-7.7515066666666689E-3</c:v>
                </c:pt>
                <c:pt idx="1009">
                  <c:v>-7.7938599999999997E-3</c:v>
                </c:pt>
                <c:pt idx="1010">
                  <c:v>-7.8362066666666681E-3</c:v>
                </c:pt>
                <c:pt idx="1011">
                  <c:v>-7.874013333333334E-3</c:v>
                </c:pt>
                <c:pt idx="1012">
                  <c:v>-7.8840466666666668E-3</c:v>
                </c:pt>
                <c:pt idx="1013">
                  <c:v>-7.8708599999999986E-3</c:v>
                </c:pt>
                <c:pt idx="1014">
                  <c:v>-7.8576733333333339E-3</c:v>
                </c:pt>
                <c:pt idx="1015">
                  <c:v>-7.8355133333333337E-3</c:v>
                </c:pt>
                <c:pt idx="1016">
                  <c:v>-7.7797133333333346E-3</c:v>
                </c:pt>
                <c:pt idx="1017">
                  <c:v>-7.6992399999999996E-3</c:v>
                </c:pt>
                <c:pt idx="1018">
                  <c:v>-7.618766666666668E-3</c:v>
                </c:pt>
                <c:pt idx="1019">
                  <c:v>-7.535193333333334E-3</c:v>
                </c:pt>
                <c:pt idx="1020">
                  <c:v>-7.4432333333333328E-3</c:v>
                </c:pt>
                <c:pt idx="1021">
                  <c:v>-7.3459933333333326E-3</c:v>
                </c:pt>
                <c:pt idx="1022">
                  <c:v>-7.248753333333335E-3</c:v>
                </c:pt>
                <c:pt idx="1023">
                  <c:v>-7.1685333333333335E-3</c:v>
                </c:pt>
                <c:pt idx="1024">
                  <c:v>-7.1242066666666673E-3</c:v>
                </c:pt>
                <c:pt idx="1025">
                  <c:v>-7.0987600000000008E-3</c:v>
                </c:pt>
                <c:pt idx="1026">
                  <c:v>-7.0733066666666669E-3</c:v>
                </c:pt>
                <c:pt idx="1027">
                  <c:v>-7.0498866666666654E-3</c:v>
                </c:pt>
                <c:pt idx="1028">
                  <c:v>-7.0299733333333333E-3</c:v>
                </c:pt>
                <c:pt idx="1029">
                  <c:v>-7.0115400000000001E-3</c:v>
                </c:pt>
                <c:pt idx="1030">
                  <c:v>-6.9931000000000004E-3</c:v>
                </c:pt>
                <c:pt idx="1031">
                  <c:v>-6.9948266666666654E-3</c:v>
                </c:pt>
                <c:pt idx="1032">
                  <c:v>-7.0263466666666656E-3</c:v>
                </c:pt>
                <c:pt idx="1033">
                  <c:v>-7.0675133333333333E-3</c:v>
                </c:pt>
                <c:pt idx="1034">
                  <c:v>-7.1086799999999992E-3</c:v>
                </c:pt>
                <c:pt idx="1035">
                  <c:v>-7.1429466666666662E-3</c:v>
                </c:pt>
                <c:pt idx="1036">
                  <c:v>-7.1683800000000002E-3</c:v>
                </c:pt>
                <c:pt idx="1037">
                  <c:v>-7.1918733333333337E-3</c:v>
                </c:pt>
                <c:pt idx="1038">
                  <c:v>-7.2153666666666663E-3</c:v>
                </c:pt>
                <c:pt idx="1039">
                  <c:v>-7.2313466666666677E-3</c:v>
                </c:pt>
                <c:pt idx="1040">
                  <c:v>-7.238873333333333E-3</c:v>
                </c:pt>
                <c:pt idx="1041">
                  <c:v>-7.2454733333333328E-3</c:v>
                </c:pt>
                <c:pt idx="1042">
                  <c:v>-7.2520733333333327E-3</c:v>
                </c:pt>
                <c:pt idx="1043">
                  <c:v>-7.2683266666666666E-3</c:v>
                </c:pt>
                <c:pt idx="1044">
                  <c:v>-7.2942999999999992E-3</c:v>
                </c:pt>
                <c:pt idx="1045">
                  <c:v>-7.3203466666666665E-3</c:v>
                </c:pt>
                <c:pt idx="1046">
                  <c:v>-7.3494066666666665E-3</c:v>
                </c:pt>
                <c:pt idx="1047">
                  <c:v>-7.4080399999999994E-3</c:v>
                </c:pt>
                <c:pt idx="1048">
                  <c:v>-7.4932266666666658E-3</c:v>
                </c:pt>
                <c:pt idx="1049">
                  <c:v>-7.5784199999999989E-3</c:v>
                </c:pt>
                <c:pt idx="1050">
                  <c:v>-7.6691400000000005E-3</c:v>
                </c:pt>
                <c:pt idx="1051">
                  <c:v>-7.7850199999999993E-3</c:v>
                </c:pt>
                <c:pt idx="1052">
                  <c:v>-7.9205266666666652E-3</c:v>
                </c:pt>
                <c:pt idx="1053">
                  <c:v>-8.0560333333333338E-3</c:v>
                </c:pt>
                <c:pt idx="1054">
                  <c:v>-8.1959199999999989E-3</c:v>
                </c:pt>
                <c:pt idx="1055">
                  <c:v>-8.3491733333333328E-3</c:v>
                </c:pt>
                <c:pt idx="1056">
                  <c:v>-8.5114133333333338E-3</c:v>
                </c:pt>
                <c:pt idx="1057">
                  <c:v>-8.6736533333333331E-3</c:v>
                </c:pt>
                <c:pt idx="1058">
                  <c:v>-8.8341333333333341E-3</c:v>
                </c:pt>
                <c:pt idx="1059">
                  <c:v>-8.9905799999999998E-3</c:v>
                </c:pt>
                <c:pt idx="1060">
                  <c:v>-9.1447400000000002E-3</c:v>
                </c:pt>
                <c:pt idx="1061">
                  <c:v>-9.2988933333333339E-3</c:v>
                </c:pt>
                <c:pt idx="1062">
                  <c:v>-9.4429533333333336E-3</c:v>
                </c:pt>
                <c:pt idx="1063">
                  <c:v>-9.5683933333333328E-3</c:v>
                </c:pt>
                <c:pt idx="1064">
                  <c:v>-9.685333333333334E-3</c:v>
                </c:pt>
                <c:pt idx="1065">
                  <c:v>-9.8022733333333334E-3</c:v>
                </c:pt>
                <c:pt idx="1066">
                  <c:v>-9.9147200000000001E-3</c:v>
                </c:pt>
                <c:pt idx="1067">
                  <c:v>-1.0020213333333331E-2</c:v>
                </c:pt>
                <c:pt idx="1068">
                  <c:v>-1.012324E-2</c:v>
                </c:pt>
                <c:pt idx="1069">
                  <c:v>-1.0226266666666668E-2</c:v>
                </c:pt>
                <c:pt idx="1070">
                  <c:v>-1.0311433333333331E-2</c:v>
                </c:pt>
                <c:pt idx="1071">
                  <c:v>-1.037242E-2</c:v>
                </c:pt>
                <c:pt idx="1072">
                  <c:v>-1.0427093333333333E-2</c:v>
                </c:pt>
                <c:pt idx="1073">
                  <c:v>-1.0481766666666668E-2</c:v>
                </c:pt>
                <c:pt idx="1074">
                  <c:v>-1.0551813333333332E-2</c:v>
                </c:pt>
                <c:pt idx="1075">
                  <c:v>-1.0640200000000001E-2</c:v>
                </c:pt>
                <c:pt idx="1076">
                  <c:v>-1.0731566666666666E-2</c:v>
                </c:pt>
                <c:pt idx="1077">
                  <c:v>-1.0822933333333335E-2</c:v>
                </c:pt>
                <c:pt idx="1078">
                  <c:v>-1.0943333333333333E-2</c:v>
                </c:pt>
                <c:pt idx="1079">
                  <c:v>-1.1094639999999999E-2</c:v>
                </c:pt>
                <c:pt idx="1080">
                  <c:v>-1.1247833333333334E-2</c:v>
                </c:pt>
                <c:pt idx="1081">
                  <c:v>-1.1401406666666667E-2</c:v>
                </c:pt>
                <c:pt idx="1082">
                  <c:v>-1.1566146666666667E-2</c:v>
                </c:pt>
                <c:pt idx="1083">
                  <c:v>-1.1741686666666666E-2</c:v>
                </c:pt>
                <c:pt idx="1084">
                  <c:v>-1.1917226666666668E-2</c:v>
                </c:pt>
                <c:pt idx="1085">
                  <c:v>-1.209272E-2</c:v>
                </c:pt>
                <c:pt idx="1086">
                  <c:v>-1.2267860000000002E-2</c:v>
                </c:pt>
                <c:pt idx="1087">
                  <c:v>-1.2442700000000001E-2</c:v>
                </c:pt>
                <c:pt idx="1088">
                  <c:v>-1.2617540000000002E-2</c:v>
                </c:pt>
                <c:pt idx="1089">
                  <c:v>-1.2783886666666668E-2</c:v>
                </c:pt>
                <c:pt idx="1090">
                  <c:v>-1.2913546666666666E-2</c:v>
                </c:pt>
                <c:pt idx="1091">
                  <c:v>-1.3014999999999999E-2</c:v>
                </c:pt>
                <c:pt idx="1092">
                  <c:v>-1.3116459999999998E-2</c:v>
                </c:pt>
                <c:pt idx="1093">
                  <c:v>-1.3205946666666668E-2</c:v>
                </c:pt>
                <c:pt idx="1094">
                  <c:v>-1.3260286666666666E-2</c:v>
                </c:pt>
                <c:pt idx="1095">
                  <c:v>-1.3291440000000002E-2</c:v>
                </c:pt>
                <c:pt idx="1096">
                  <c:v>-1.332259333333333E-2</c:v>
                </c:pt>
                <c:pt idx="1097">
                  <c:v>-1.3350966666666667E-2</c:v>
                </c:pt>
                <c:pt idx="1098">
                  <c:v>-1.3372979999999996E-2</c:v>
                </c:pt>
                <c:pt idx="1099">
                  <c:v>-1.3391419999999999E-2</c:v>
                </c:pt>
                <c:pt idx="1100">
                  <c:v>-1.3409853333333334E-2</c:v>
                </c:pt>
                <c:pt idx="1101">
                  <c:v>-1.341898E-2</c:v>
                </c:pt>
                <c:pt idx="1102">
                  <c:v>-1.3411166666666668E-2</c:v>
                </c:pt>
                <c:pt idx="1103">
                  <c:v>-1.3395720000000002E-2</c:v>
                </c:pt>
                <c:pt idx="1104">
                  <c:v>-1.3380280000000001E-2</c:v>
                </c:pt>
                <c:pt idx="1105">
                  <c:v>-1.3392766666666667E-2</c:v>
                </c:pt>
                <c:pt idx="1106">
                  <c:v>-1.3447333333333332E-2</c:v>
                </c:pt>
                <c:pt idx="1107">
                  <c:v>-1.3516066666666667E-2</c:v>
                </c:pt>
                <c:pt idx="1108">
                  <c:v>-1.3584800000000001E-2</c:v>
                </c:pt>
                <c:pt idx="1109">
                  <c:v>-1.3690913333333334E-2</c:v>
                </c:pt>
                <c:pt idx="1110">
                  <c:v>-1.3844853333333334E-2</c:v>
                </c:pt>
                <c:pt idx="1111">
                  <c:v>-1.4009239999999997E-2</c:v>
                </c:pt>
                <c:pt idx="1112">
                  <c:v>-1.4173633333333335E-2</c:v>
                </c:pt>
                <c:pt idx="1113">
                  <c:v>-1.4346493333333333E-2</c:v>
                </c:pt>
                <c:pt idx="1114">
                  <c:v>-1.4528993333333334E-2</c:v>
                </c:pt>
                <c:pt idx="1115">
                  <c:v>-1.4712653333333334E-2</c:v>
                </c:pt>
                <c:pt idx="1116">
                  <c:v>-1.4896313333333334E-2</c:v>
                </c:pt>
                <c:pt idx="1117">
                  <c:v>-1.5067646666666669E-2</c:v>
                </c:pt>
                <c:pt idx="1118">
                  <c:v>-1.5226439999999999E-2</c:v>
                </c:pt>
                <c:pt idx="1119">
                  <c:v>-1.5385026666666666E-2</c:v>
                </c:pt>
                <c:pt idx="1120">
                  <c:v>-1.5540513333333337E-2</c:v>
                </c:pt>
                <c:pt idx="1121">
                  <c:v>-1.5661599999999998E-2</c:v>
                </c:pt>
                <c:pt idx="1122">
                  <c:v>-1.5751406666666665E-2</c:v>
                </c:pt>
                <c:pt idx="1123">
                  <c:v>-1.584120666666667E-2</c:v>
                </c:pt>
                <c:pt idx="1124">
                  <c:v>-1.5928906666666662E-2</c:v>
                </c:pt>
                <c:pt idx="1125">
                  <c:v>-1.6004859999999999E-2</c:v>
                </c:pt>
                <c:pt idx="1126">
                  <c:v>-1.6071179999999997E-2</c:v>
                </c:pt>
                <c:pt idx="1127">
                  <c:v>-1.6137493333333332E-2</c:v>
                </c:pt>
                <c:pt idx="1128">
                  <c:v>-1.6203806666666667E-2</c:v>
                </c:pt>
                <c:pt idx="1129">
                  <c:v>-1.6270126666666666E-2</c:v>
                </c:pt>
                <c:pt idx="1130">
                  <c:v>-1.6325240000000001E-2</c:v>
                </c:pt>
                <c:pt idx="1131">
                  <c:v>-1.6364593333333333E-2</c:v>
                </c:pt>
                <c:pt idx="1132">
                  <c:v>-1.6399386666666665E-2</c:v>
                </c:pt>
                <c:pt idx="1133">
                  <c:v>-1.643418E-2</c:v>
                </c:pt>
                <c:pt idx="1134">
                  <c:v>-1.6468973333333334E-2</c:v>
                </c:pt>
                <c:pt idx="1135">
                  <c:v>-1.6505066666666665E-2</c:v>
                </c:pt>
                <c:pt idx="1136">
                  <c:v>-1.65463E-2</c:v>
                </c:pt>
                <c:pt idx="1137">
                  <c:v>-1.6591373333333336E-2</c:v>
                </c:pt>
                <c:pt idx="1138">
                  <c:v>-1.6636446666666665E-2</c:v>
                </c:pt>
                <c:pt idx="1139">
                  <c:v>-1.6681519999999998E-2</c:v>
                </c:pt>
                <c:pt idx="1140">
                  <c:v>-1.6726593333333331E-2</c:v>
                </c:pt>
                <c:pt idx="1141">
                  <c:v>-1.6775940000000003E-2</c:v>
                </c:pt>
                <c:pt idx="1142">
                  <c:v>-1.6830653333333331E-2</c:v>
                </c:pt>
                <c:pt idx="1143">
                  <c:v>-1.6886446666666666E-2</c:v>
                </c:pt>
                <c:pt idx="1144">
                  <c:v>-1.6942240000000001E-2</c:v>
                </c:pt>
                <c:pt idx="1145">
                  <c:v>-1.6998033333333332E-2</c:v>
                </c:pt>
                <c:pt idx="1146">
                  <c:v>-1.7067066666666665E-2</c:v>
                </c:pt>
                <c:pt idx="1147">
                  <c:v>-1.7175306666666664E-2</c:v>
                </c:pt>
                <c:pt idx="1148">
                  <c:v>-1.7309506666666665E-2</c:v>
                </c:pt>
                <c:pt idx="1149">
                  <c:v>-1.7443706666666666E-2</c:v>
                </c:pt>
                <c:pt idx="1150">
                  <c:v>-1.7577906666666667E-2</c:v>
                </c:pt>
                <c:pt idx="1151">
                  <c:v>-1.7712106666666665E-2</c:v>
                </c:pt>
                <c:pt idx="1152">
                  <c:v>-1.786826E-2</c:v>
                </c:pt>
                <c:pt idx="1153">
                  <c:v>-1.8048886666666666E-2</c:v>
                </c:pt>
                <c:pt idx="1154">
                  <c:v>-1.8232040000000001E-2</c:v>
                </c:pt>
                <c:pt idx="1155">
                  <c:v>-1.8415246666666666E-2</c:v>
                </c:pt>
                <c:pt idx="1156">
                  <c:v>-1.8604653333333332E-2</c:v>
                </c:pt>
                <c:pt idx="1157">
                  <c:v>-1.8800186666666663E-2</c:v>
                </c:pt>
                <c:pt idx="1158">
                  <c:v>-1.8995720000000004E-2</c:v>
                </c:pt>
                <c:pt idx="1159">
                  <c:v>-1.9190973333333337E-2</c:v>
                </c:pt>
                <c:pt idx="1160">
                  <c:v>-1.9383866666666666E-2</c:v>
                </c:pt>
                <c:pt idx="1161">
                  <c:v>-1.95747E-2</c:v>
                </c:pt>
                <c:pt idx="1162">
                  <c:v>-1.9765533333333331E-2</c:v>
                </c:pt>
                <c:pt idx="1163">
                  <c:v>-1.9951946666666664E-2</c:v>
                </c:pt>
                <c:pt idx="1164">
                  <c:v>-2.011872E-2</c:v>
                </c:pt>
                <c:pt idx="1165">
                  <c:v>-2.0270246666666665E-2</c:v>
                </c:pt>
                <c:pt idx="1166">
                  <c:v>-2.0421779999999997E-2</c:v>
                </c:pt>
                <c:pt idx="1167">
                  <c:v>-2.0561206666666665E-2</c:v>
                </c:pt>
                <c:pt idx="1168">
                  <c:v>-2.0664493333333336E-2</c:v>
                </c:pt>
                <c:pt idx="1169">
                  <c:v>-2.0743753333333333E-2</c:v>
                </c:pt>
                <c:pt idx="1170">
                  <c:v>-2.0823006666666668E-2</c:v>
                </c:pt>
                <c:pt idx="1171">
                  <c:v>-2.0878400000000002E-2</c:v>
                </c:pt>
                <c:pt idx="1172">
                  <c:v>-2.0878219999999999E-2</c:v>
                </c:pt>
                <c:pt idx="1173">
                  <c:v>-2.0846333333333335E-2</c:v>
                </c:pt>
                <c:pt idx="1174">
                  <c:v>-2.0814446666666667E-2</c:v>
                </c:pt>
                <c:pt idx="1175">
                  <c:v>-2.0774566666666668E-2</c:v>
                </c:pt>
                <c:pt idx="1176">
                  <c:v>-2.0719553333333335E-2</c:v>
                </c:pt>
                <c:pt idx="1177">
                  <c:v>-2.0657413333333333E-2</c:v>
                </c:pt>
                <c:pt idx="1178">
                  <c:v>-2.0595266666666671E-2</c:v>
                </c:pt>
                <c:pt idx="1179">
                  <c:v>-2.0545146666666667E-2</c:v>
                </c:pt>
                <c:pt idx="1180">
                  <c:v>-2.0514186666666667E-2</c:v>
                </c:pt>
                <c:pt idx="1181">
                  <c:v>-2.0490346666666669E-2</c:v>
                </c:pt>
                <c:pt idx="1182">
                  <c:v>-2.0466506666666669E-2</c:v>
                </c:pt>
                <c:pt idx="1183">
                  <c:v>-2.0457186666666669E-2</c:v>
                </c:pt>
                <c:pt idx="1184">
                  <c:v>-2.0467740000000002E-2</c:v>
                </c:pt>
                <c:pt idx="1185">
                  <c:v>-2.0483639999999997E-2</c:v>
                </c:pt>
                <c:pt idx="1186">
                  <c:v>-2.0499546666666667E-2</c:v>
                </c:pt>
                <c:pt idx="1187">
                  <c:v>-2.054046E-2</c:v>
                </c:pt>
                <c:pt idx="1188">
                  <c:v>-2.0611893333333336E-2</c:v>
                </c:pt>
                <c:pt idx="1189">
                  <c:v>-2.068883333333333E-2</c:v>
                </c:pt>
                <c:pt idx="1190">
                  <c:v>-2.0765780000000001E-2</c:v>
                </c:pt>
                <c:pt idx="1191">
                  <c:v>-2.085236E-2</c:v>
                </c:pt>
                <c:pt idx="1192">
                  <c:v>-2.0949386666666667E-2</c:v>
                </c:pt>
                <c:pt idx="1193">
                  <c:v>-2.1047219999999998E-2</c:v>
                </c:pt>
                <c:pt idx="1194">
                  <c:v>-2.1145606666666667E-2</c:v>
                </c:pt>
                <c:pt idx="1195">
                  <c:v>-2.1265233333333331E-2</c:v>
                </c:pt>
                <c:pt idx="1196">
                  <c:v>-2.1405546666666664E-2</c:v>
                </c:pt>
                <c:pt idx="1197">
                  <c:v>-2.154586E-2</c:v>
                </c:pt>
                <c:pt idx="1198">
                  <c:v>-2.1685213333333335E-2</c:v>
                </c:pt>
                <c:pt idx="1199">
                  <c:v>-2.1817413333333334E-2</c:v>
                </c:pt>
                <c:pt idx="1200">
                  <c:v>-2.1943433333333335E-2</c:v>
                </c:pt>
                <c:pt idx="1201">
                  <c:v>-2.2069446666666666E-2</c:v>
                </c:pt>
                <c:pt idx="1202">
                  <c:v>-2.2197126666666667E-2</c:v>
                </c:pt>
                <c:pt idx="1203">
                  <c:v>-2.2331626666666667E-2</c:v>
                </c:pt>
                <c:pt idx="1204">
                  <c:v>-2.2471293333333336E-2</c:v>
                </c:pt>
                <c:pt idx="1205">
                  <c:v>-2.2610959999999999E-2</c:v>
                </c:pt>
                <c:pt idx="1206">
                  <c:v>-2.2750573333333329E-2</c:v>
                </c:pt>
                <c:pt idx="1207">
                  <c:v>-2.2890039999999997E-2</c:v>
                </c:pt>
                <c:pt idx="1208">
                  <c:v>-2.3029413333333332E-2</c:v>
                </c:pt>
                <c:pt idx="1209">
                  <c:v>-2.3168779999999996E-2</c:v>
                </c:pt>
                <c:pt idx="1210">
                  <c:v>-2.3305160000000002E-2</c:v>
                </c:pt>
                <c:pt idx="1211">
                  <c:v>-2.34351E-2</c:v>
                </c:pt>
                <c:pt idx="1212">
                  <c:v>-2.3561599999999999E-2</c:v>
                </c:pt>
                <c:pt idx="1213">
                  <c:v>-2.36881E-2</c:v>
                </c:pt>
                <c:pt idx="1214">
                  <c:v>-2.3800439999999999E-2</c:v>
                </c:pt>
                <c:pt idx="1215">
                  <c:v>-2.3888113333333336E-2</c:v>
                </c:pt>
                <c:pt idx="1216">
                  <c:v>-2.3965286666666669E-2</c:v>
                </c:pt>
                <c:pt idx="1217">
                  <c:v>-2.4042453333333332E-2</c:v>
                </c:pt>
                <c:pt idx="1218">
                  <c:v>-2.41333E-2</c:v>
                </c:pt>
                <c:pt idx="1219">
                  <c:v>-2.4244173333333334E-2</c:v>
                </c:pt>
                <c:pt idx="1220">
                  <c:v>-2.4361386666666665E-2</c:v>
                </c:pt>
                <c:pt idx="1221">
                  <c:v>-2.447859333333334E-2</c:v>
                </c:pt>
                <c:pt idx="1222">
                  <c:v>-2.4631460000000001E-2</c:v>
                </c:pt>
                <c:pt idx="1223">
                  <c:v>-2.4829893333333335E-2</c:v>
                </c:pt>
                <c:pt idx="1224">
                  <c:v>-2.503824666666667E-2</c:v>
                </c:pt>
                <c:pt idx="1225">
                  <c:v>-2.5246599999999998E-2</c:v>
                </c:pt>
                <c:pt idx="1226">
                  <c:v>-2.5465106666666664E-2</c:v>
                </c:pt>
                <c:pt idx="1227">
                  <c:v>-2.5694953333333329E-2</c:v>
                </c:pt>
                <c:pt idx="1228">
                  <c:v>-2.5925986666666668E-2</c:v>
                </c:pt>
                <c:pt idx="1229">
                  <c:v>-2.6157013333333333E-2</c:v>
                </c:pt>
                <c:pt idx="1230">
                  <c:v>-2.6380666666666663E-2</c:v>
                </c:pt>
                <c:pt idx="1231">
                  <c:v>-2.6596853333333333E-2</c:v>
                </c:pt>
                <c:pt idx="1232">
                  <c:v>-2.6812960000000004E-2</c:v>
                </c:pt>
                <c:pt idx="1233">
                  <c:v>-2.7025226666666669E-2</c:v>
                </c:pt>
                <c:pt idx="1234">
                  <c:v>-2.7192000000000004E-2</c:v>
                </c:pt>
                <c:pt idx="1235">
                  <c:v>-2.731711333333333E-2</c:v>
                </c:pt>
                <c:pt idx="1236">
                  <c:v>-2.744223333333333E-2</c:v>
                </c:pt>
                <c:pt idx="1237">
                  <c:v>-2.7560139999999997E-2</c:v>
                </c:pt>
                <c:pt idx="1238">
                  <c:v>-2.7637813333333327E-2</c:v>
                </c:pt>
                <c:pt idx="1239">
                  <c:v>-2.7682446666666669E-2</c:v>
                </c:pt>
                <c:pt idx="1240">
                  <c:v>-2.7727079999999998E-2</c:v>
                </c:pt>
                <c:pt idx="1241">
                  <c:v>-2.7761306666666666E-2</c:v>
                </c:pt>
                <c:pt idx="1242">
                  <c:v>-2.7758506666666665E-2</c:v>
                </c:pt>
                <c:pt idx="1243">
                  <c:v>-2.7729073333333337E-2</c:v>
                </c:pt>
                <c:pt idx="1244">
                  <c:v>-2.7699646666666668E-2</c:v>
                </c:pt>
                <c:pt idx="1245">
                  <c:v>-2.7668319999999996E-2</c:v>
                </c:pt>
                <c:pt idx="1246">
                  <c:v>-2.7631906666666668E-2</c:v>
                </c:pt>
                <c:pt idx="1247">
                  <c:v>-2.7592306666666667E-2</c:v>
                </c:pt>
                <c:pt idx="1248">
                  <c:v>-2.7552713333333333E-2</c:v>
                </c:pt>
                <c:pt idx="1249">
                  <c:v>-2.7527800000000002E-2</c:v>
                </c:pt>
                <c:pt idx="1250">
                  <c:v>-2.7533640000000002E-2</c:v>
                </c:pt>
                <c:pt idx="1251">
                  <c:v>-2.755555333333333E-2</c:v>
                </c:pt>
                <c:pt idx="1252">
                  <c:v>-2.7577459999999995E-2</c:v>
                </c:pt>
                <c:pt idx="1253">
                  <c:v>-2.762669333333333E-2</c:v>
                </c:pt>
                <c:pt idx="1254">
                  <c:v>-2.7722699999999996E-2</c:v>
                </c:pt>
                <c:pt idx="1255">
                  <c:v>-2.7838153333333334E-2</c:v>
                </c:pt>
                <c:pt idx="1256">
                  <c:v>-2.7953600000000006E-2</c:v>
                </c:pt>
                <c:pt idx="1257">
                  <c:v>-2.8076753333333336E-2</c:v>
                </c:pt>
                <c:pt idx="1258">
                  <c:v>-2.8210966666666663E-2</c:v>
                </c:pt>
                <c:pt idx="1259">
                  <c:v>-2.8348533333333332E-2</c:v>
                </c:pt>
                <c:pt idx="1260">
                  <c:v>-2.848609333333333E-2</c:v>
                </c:pt>
                <c:pt idx="1261">
                  <c:v>-2.8602626666666672E-2</c:v>
                </c:pt>
                <c:pt idx="1262">
                  <c:v>-2.8693053333333329E-2</c:v>
                </c:pt>
                <c:pt idx="1263">
                  <c:v>-2.8778393333333332E-2</c:v>
                </c:pt>
                <c:pt idx="1264">
                  <c:v>-2.8863726666666669E-2</c:v>
                </c:pt>
                <c:pt idx="1265">
                  <c:v>-2.8922339999999998E-2</c:v>
                </c:pt>
                <c:pt idx="1266">
                  <c:v>-2.8951893333333333E-2</c:v>
                </c:pt>
                <c:pt idx="1267">
                  <c:v>-2.8979113333333334E-2</c:v>
                </c:pt>
                <c:pt idx="1268">
                  <c:v>-2.9005353333333334E-2</c:v>
                </c:pt>
                <c:pt idx="1269">
                  <c:v>-2.9001740000000002E-2</c:v>
                </c:pt>
                <c:pt idx="1270">
                  <c:v>-2.896925333333333E-2</c:v>
                </c:pt>
                <c:pt idx="1271">
                  <c:v>-2.8936766666666669E-2</c:v>
                </c:pt>
                <c:pt idx="1272">
                  <c:v>-2.8901733333333336E-2</c:v>
                </c:pt>
                <c:pt idx="1273">
                  <c:v>-2.8847959999999999E-2</c:v>
                </c:pt>
                <c:pt idx="1274">
                  <c:v>-2.8778013333333338E-2</c:v>
                </c:pt>
                <c:pt idx="1275">
                  <c:v>-2.8708066666666671E-2</c:v>
                </c:pt>
                <c:pt idx="1276">
                  <c:v>-2.8638773333333332E-2</c:v>
                </c:pt>
                <c:pt idx="1277">
                  <c:v>-2.8572346666666668E-2</c:v>
                </c:pt>
                <c:pt idx="1278">
                  <c:v>-2.8508133333333335E-2</c:v>
                </c:pt>
                <c:pt idx="1279">
                  <c:v>-2.8443913333333334E-2</c:v>
                </c:pt>
                <c:pt idx="1280">
                  <c:v>-2.8394020000000002E-2</c:v>
                </c:pt>
                <c:pt idx="1281">
                  <c:v>-2.8387593333333336E-2</c:v>
                </c:pt>
                <c:pt idx="1282">
                  <c:v>-2.8410319999999996E-2</c:v>
                </c:pt>
                <c:pt idx="1283">
                  <c:v>-2.843304666666667E-2</c:v>
                </c:pt>
                <c:pt idx="1284">
                  <c:v>-2.8457166666666665E-2</c:v>
                </c:pt>
                <c:pt idx="1285">
                  <c:v>-2.8484599999999999E-2</c:v>
                </c:pt>
                <c:pt idx="1286">
                  <c:v>-2.8513933333333331E-2</c:v>
                </c:pt>
                <c:pt idx="1287">
                  <c:v>-2.8543266666666664E-2</c:v>
                </c:pt>
                <c:pt idx="1288">
                  <c:v>-2.859186E-2</c:v>
                </c:pt>
                <c:pt idx="1289">
                  <c:v>-2.8677666666666667E-2</c:v>
                </c:pt>
                <c:pt idx="1290">
                  <c:v>-2.8781426666666669E-2</c:v>
                </c:pt>
                <c:pt idx="1291">
                  <c:v>-2.8885186666666673E-2</c:v>
                </c:pt>
                <c:pt idx="1292">
                  <c:v>-2.9000326666666666E-2</c:v>
                </c:pt>
                <c:pt idx="1293">
                  <c:v>-2.9133806666666665E-2</c:v>
                </c:pt>
                <c:pt idx="1294">
                  <c:v>-2.9274246666666667E-2</c:v>
                </c:pt>
                <c:pt idx="1295">
                  <c:v>-2.9414686666666672E-2</c:v>
                </c:pt>
                <c:pt idx="1296">
                  <c:v>-2.954592E-2</c:v>
                </c:pt>
                <c:pt idx="1297">
                  <c:v>-2.966444E-2</c:v>
                </c:pt>
                <c:pt idx="1298">
                  <c:v>-2.9779459999999997E-2</c:v>
                </c:pt>
                <c:pt idx="1299">
                  <c:v>-2.9894479999999998E-2</c:v>
                </c:pt>
                <c:pt idx="1300">
                  <c:v>-2.9977179999999999E-2</c:v>
                </c:pt>
                <c:pt idx="1301">
                  <c:v>-3.0020713333333334E-2</c:v>
                </c:pt>
                <c:pt idx="1302">
                  <c:v>-3.0057386666666665E-2</c:v>
                </c:pt>
                <c:pt idx="1303">
                  <c:v>-3.0094060000000002E-2</c:v>
                </c:pt>
                <c:pt idx="1304">
                  <c:v>-3.0112906666666668E-2</c:v>
                </c:pt>
                <c:pt idx="1305">
                  <c:v>-3.0112553333333333E-2</c:v>
                </c:pt>
                <c:pt idx="1306">
                  <c:v>-3.0110826666666663E-2</c:v>
                </c:pt>
                <c:pt idx="1307">
                  <c:v>-3.0107879999999997E-2</c:v>
                </c:pt>
                <c:pt idx="1308">
                  <c:v>-3.0065173333333334E-2</c:v>
                </c:pt>
                <c:pt idx="1309">
                  <c:v>-2.9983919999999994E-2</c:v>
                </c:pt>
                <c:pt idx="1310">
                  <c:v>-2.9902673333333334E-2</c:v>
                </c:pt>
                <c:pt idx="1311">
                  <c:v>-2.9820133333333339E-2</c:v>
                </c:pt>
                <c:pt idx="1312">
                  <c:v>-2.9728700000000004E-2</c:v>
                </c:pt>
                <c:pt idx="1313">
                  <c:v>-2.9629659999999999E-2</c:v>
                </c:pt>
                <c:pt idx="1314">
                  <c:v>-2.9530619999999997E-2</c:v>
                </c:pt>
                <c:pt idx="1315">
                  <c:v>-2.9433319999999999E-2</c:v>
                </c:pt>
                <c:pt idx="1316">
                  <c:v>-2.9342793333333332E-2</c:v>
                </c:pt>
                <c:pt idx="1317">
                  <c:v>-2.925729333333333E-2</c:v>
                </c:pt>
                <c:pt idx="1318">
                  <c:v>-2.9171800000000001E-2</c:v>
                </c:pt>
                <c:pt idx="1319">
                  <c:v>-2.908562E-2</c:v>
                </c:pt>
                <c:pt idx="1320">
                  <c:v>-2.8997620000000002E-2</c:v>
                </c:pt>
                <c:pt idx="1321">
                  <c:v>-2.8908479999999993E-2</c:v>
                </c:pt>
                <c:pt idx="1322">
                  <c:v>-2.8819333333333329E-2</c:v>
                </c:pt>
                <c:pt idx="1323">
                  <c:v>-2.8738993333333334E-2</c:v>
                </c:pt>
                <c:pt idx="1324">
                  <c:v>-2.8677106666666667E-2</c:v>
                </c:pt>
                <c:pt idx="1325">
                  <c:v>-2.8624879999999995E-2</c:v>
                </c:pt>
                <c:pt idx="1326">
                  <c:v>-2.8572646666666666E-2</c:v>
                </c:pt>
                <c:pt idx="1327">
                  <c:v>-2.8518499999999999E-2</c:v>
                </c:pt>
                <c:pt idx="1328">
                  <c:v>-2.8461126666666666E-2</c:v>
                </c:pt>
                <c:pt idx="1329">
                  <c:v>-2.8402433333333327E-2</c:v>
                </c:pt>
                <c:pt idx="1330">
                  <c:v>-2.8343746666666662E-2</c:v>
                </c:pt>
                <c:pt idx="1331">
                  <c:v>-2.8280440000000004E-2</c:v>
                </c:pt>
                <c:pt idx="1332">
                  <c:v>-2.8210400000000004E-2</c:v>
                </c:pt>
                <c:pt idx="1333">
                  <c:v>-2.8138253333333332E-2</c:v>
                </c:pt>
                <c:pt idx="1334">
                  <c:v>-2.8066099999999997E-2</c:v>
                </c:pt>
                <c:pt idx="1335">
                  <c:v>-2.7993179999999996E-2</c:v>
                </c:pt>
                <c:pt idx="1336">
                  <c:v>-2.7919266666666668E-2</c:v>
                </c:pt>
                <c:pt idx="1337">
                  <c:v>-2.7845140000000001E-2</c:v>
                </c:pt>
                <c:pt idx="1338">
                  <c:v>-2.7771013333333334E-2</c:v>
                </c:pt>
                <c:pt idx="1339">
                  <c:v>-2.7701919999999994E-2</c:v>
                </c:pt>
                <c:pt idx="1340">
                  <c:v>-2.7638553333333336E-2</c:v>
                </c:pt>
                <c:pt idx="1341">
                  <c:v>-2.7575879999999997E-2</c:v>
                </c:pt>
                <c:pt idx="1342">
                  <c:v>-2.7513199999999998E-2</c:v>
                </c:pt>
                <c:pt idx="1343">
                  <c:v>-2.7440913333333334E-2</c:v>
                </c:pt>
                <c:pt idx="1344">
                  <c:v>-2.7358839999999999E-2</c:v>
                </c:pt>
                <c:pt idx="1345">
                  <c:v>-2.7276606666666668E-2</c:v>
                </c:pt>
                <c:pt idx="1346">
                  <c:v>-2.7195086666666663E-2</c:v>
                </c:pt>
                <c:pt idx="1347">
                  <c:v>-2.7123380000000002E-2</c:v>
                </c:pt>
                <c:pt idx="1348">
                  <c:v>-2.7060773333333333E-2</c:v>
                </c:pt>
                <c:pt idx="1349">
                  <c:v>-2.6998166666666667E-2</c:v>
                </c:pt>
                <c:pt idx="1350">
                  <c:v>-2.6942059999999997E-2</c:v>
                </c:pt>
                <c:pt idx="1351">
                  <c:v>-2.6923239999999998E-2</c:v>
                </c:pt>
                <c:pt idx="1352">
                  <c:v>-2.6935219999999996E-2</c:v>
                </c:pt>
                <c:pt idx="1353">
                  <c:v>-2.6947199999999998E-2</c:v>
                </c:pt>
                <c:pt idx="1354">
                  <c:v>-2.6957646666666668E-2</c:v>
                </c:pt>
                <c:pt idx="1355">
                  <c:v>-2.696251333333333E-2</c:v>
                </c:pt>
                <c:pt idx="1356">
                  <c:v>-2.6963353333333336E-2</c:v>
                </c:pt>
                <c:pt idx="1357">
                  <c:v>-2.6964186666666664E-2</c:v>
                </c:pt>
                <c:pt idx="1358">
                  <c:v>-2.6958339999999997E-2</c:v>
                </c:pt>
                <c:pt idx="1359">
                  <c:v>-2.6934886666666664E-2</c:v>
                </c:pt>
                <c:pt idx="1360">
                  <c:v>-2.6900513333333338E-2</c:v>
                </c:pt>
                <c:pt idx="1361">
                  <c:v>-2.6866139999999997E-2</c:v>
                </c:pt>
                <c:pt idx="1362">
                  <c:v>-2.6833386666666664E-2</c:v>
                </c:pt>
                <c:pt idx="1363">
                  <c:v>-2.6804006666666668E-2</c:v>
                </c:pt>
                <c:pt idx="1364">
                  <c:v>-2.6776373333333332E-2</c:v>
                </c:pt>
                <c:pt idx="1365">
                  <c:v>-2.6748740000000003E-2</c:v>
                </c:pt>
                <c:pt idx="1366">
                  <c:v>-2.6718019999999995E-2</c:v>
                </c:pt>
                <c:pt idx="1367">
                  <c:v>-2.6682086666666667E-2</c:v>
                </c:pt>
                <c:pt idx="1368">
                  <c:v>-2.6644040000000004E-2</c:v>
                </c:pt>
                <c:pt idx="1369">
                  <c:v>-2.6606000000000005E-2</c:v>
                </c:pt>
                <c:pt idx="1370">
                  <c:v>-2.6548119999999998E-2</c:v>
                </c:pt>
                <c:pt idx="1371">
                  <c:v>-2.6462266666666664E-2</c:v>
                </c:pt>
                <c:pt idx="1372">
                  <c:v>-2.6368273333333334E-2</c:v>
                </c:pt>
                <c:pt idx="1373">
                  <c:v>-2.6274280000000001E-2</c:v>
                </c:pt>
                <c:pt idx="1374">
                  <c:v>-2.6197893333333337E-2</c:v>
                </c:pt>
                <c:pt idx="1375">
                  <c:v>-2.6143079999999999E-2</c:v>
                </c:pt>
                <c:pt idx="1376">
                  <c:v>-2.6092220000000003E-2</c:v>
                </c:pt>
                <c:pt idx="1377">
                  <c:v>-2.6041353333333329E-2</c:v>
                </c:pt>
                <c:pt idx="1378">
                  <c:v>-2.60197E-2</c:v>
                </c:pt>
                <c:pt idx="1379">
                  <c:v>-2.6029946666666672E-2</c:v>
                </c:pt>
                <c:pt idx="1380">
                  <c:v>-2.6042893333333334E-2</c:v>
                </c:pt>
                <c:pt idx="1381">
                  <c:v>-2.6056373333333334E-2</c:v>
                </c:pt>
                <c:pt idx="1382">
                  <c:v>-2.6094506666666666E-2</c:v>
                </c:pt>
                <c:pt idx="1383">
                  <c:v>-2.6156773333333334E-2</c:v>
                </c:pt>
                <c:pt idx="1384">
                  <c:v>-2.6219040000000002E-2</c:v>
                </c:pt>
                <c:pt idx="1385">
                  <c:v>-2.6282866666666668E-2</c:v>
                </c:pt>
                <c:pt idx="1386">
                  <c:v>-2.6359380000000002E-2</c:v>
                </c:pt>
                <c:pt idx="1387">
                  <c:v>-2.6447000000000005E-2</c:v>
                </c:pt>
                <c:pt idx="1388">
                  <c:v>-2.6534619999999998E-2</c:v>
                </c:pt>
                <c:pt idx="1389">
                  <c:v>-2.6624406666666666E-2</c:v>
                </c:pt>
                <c:pt idx="1390">
                  <c:v>-2.6723773333333332E-2</c:v>
                </c:pt>
                <c:pt idx="1391">
                  <c:v>-2.6830553333333333E-2</c:v>
                </c:pt>
                <c:pt idx="1392">
                  <c:v>-2.693733333333333E-2</c:v>
                </c:pt>
                <c:pt idx="1393">
                  <c:v>-2.7044339999999997E-2</c:v>
                </c:pt>
                <c:pt idx="1394">
                  <c:v>-2.7152046666666665E-2</c:v>
                </c:pt>
                <c:pt idx="1395">
                  <c:v>-2.7260220000000002E-2</c:v>
                </c:pt>
                <c:pt idx="1396">
                  <c:v>-2.7368400000000001E-2</c:v>
                </c:pt>
                <c:pt idx="1397">
                  <c:v>-2.7466366666666665E-2</c:v>
                </c:pt>
                <c:pt idx="1398">
                  <c:v>-2.7540299999999997E-2</c:v>
                </c:pt>
                <c:pt idx="1399">
                  <c:v>-2.760041333333333E-2</c:v>
                </c:pt>
                <c:pt idx="1400">
                  <c:v>-2.7660520000000004E-2</c:v>
                </c:pt>
                <c:pt idx="1401">
                  <c:v>-2.7714500000000003E-2</c:v>
                </c:pt>
                <c:pt idx="1402">
                  <c:v>-2.7756833333333328E-2</c:v>
                </c:pt>
                <c:pt idx="1403">
                  <c:v>-2.7793646666666665E-2</c:v>
                </c:pt>
                <c:pt idx="1404">
                  <c:v>-2.7830466666666664E-2</c:v>
                </c:pt>
                <c:pt idx="1405">
                  <c:v>-2.78477E-2</c:v>
                </c:pt>
                <c:pt idx="1406">
                  <c:v>-2.7833619999999996E-2</c:v>
                </c:pt>
                <c:pt idx="1407">
                  <c:v>-2.7807800000000001E-2</c:v>
                </c:pt>
                <c:pt idx="1408">
                  <c:v>-2.7781979999999994E-2</c:v>
                </c:pt>
                <c:pt idx="1409">
                  <c:v>-2.7733520000000005E-2</c:v>
                </c:pt>
                <c:pt idx="1410">
                  <c:v>-2.765359333333333E-2</c:v>
                </c:pt>
                <c:pt idx="1411">
                  <c:v>-2.756484E-2</c:v>
                </c:pt>
                <c:pt idx="1412">
                  <c:v>-2.7476080000000003E-2</c:v>
                </c:pt>
                <c:pt idx="1413">
                  <c:v>-2.7362620000000004E-2</c:v>
                </c:pt>
                <c:pt idx="1414">
                  <c:v>-2.7219213333333336E-2</c:v>
                </c:pt>
                <c:pt idx="1415">
                  <c:v>-2.7070566666666667E-2</c:v>
                </c:pt>
                <c:pt idx="1416">
                  <c:v>-2.6921920000000002E-2</c:v>
                </c:pt>
                <c:pt idx="1417">
                  <c:v>-2.6766226666666667E-2</c:v>
                </c:pt>
                <c:pt idx="1418">
                  <c:v>-2.6603019999999995E-2</c:v>
                </c:pt>
                <c:pt idx="1419">
                  <c:v>-2.6439346666666672E-2</c:v>
                </c:pt>
                <c:pt idx="1420">
                  <c:v>-2.6273780000000004E-2</c:v>
                </c:pt>
                <c:pt idx="1421">
                  <c:v>-2.6073126666666665E-2</c:v>
                </c:pt>
                <c:pt idx="1422">
                  <c:v>-2.5839279999999999E-2</c:v>
                </c:pt>
                <c:pt idx="1423">
                  <c:v>-2.5605433333333334E-2</c:v>
                </c:pt>
                <c:pt idx="1424">
                  <c:v>-2.5377E-2</c:v>
                </c:pt>
                <c:pt idx="1425">
                  <c:v>-2.5180933333333336E-2</c:v>
                </c:pt>
                <c:pt idx="1426">
                  <c:v>-2.5011806666666667E-2</c:v>
                </c:pt>
                <c:pt idx="1427">
                  <c:v>-2.4842679999999999E-2</c:v>
                </c:pt>
                <c:pt idx="1428">
                  <c:v>-2.4686973333333334E-2</c:v>
                </c:pt>
                <c:pt idx="1429">
                  <c:v>-2.4580493333333332E-2</c:v>
                </c:pt>
                <c:pt idx="1430">
                  <c:v>-2.4509826666666668E-2</c:v>
                </c:pt>
                <c:pt idx="1431">
                  <c:v>-2.4439159999999998E-2</c:v>
                </c:pt>
                <c:pt idx="1432">
                  <c:v>-2.4370300000000001E-2</c:v>
                </c:pt>
                <c:pt idx="1433">
                  <c:v>-2.4306233333333333E-2</c:v>
                </c:pt>
                <c:pt idx="1434">
                  <c:v>-2.4245166666666668E-2</c:v>
                </c:pt>
                <c:pt idx="1435">
                  <c:v>-2.41841E-2</c:v>
                </c:pt>
                <c:pt idx="1436">
                  <c:v>-2.4122426666666669E-2</c:v>
                </c:pt>
                <c:pt idx="1437">
                  <c:v>-2.4059459999999998E-2</c:v>
                </c:pt>
                <c:pt idx="1438">
                  <c:v>-2.3995813333333334E-2</c:v>
                </c:pt>
                <c:pt idx="1439">
                  <c:v>-2.3932173333333334E-2</c:v>
                </c:pt>
                <c:pt idx="1440">
                  <c:v>-2.3897939999999999E-2</c:v>
                </c:pt>
                <c:pt idx="1441">
                  <c:v>-2.3915686666666668E-2</c:v>
                </c:pt>
                <c:pt idx="1442">
                  <c:v>-2.3956006666666668E-2</c:v>
                </c:pt>
                <c:pt idx="1443">
                  <c:v>-2.3996333333333331E-2</c:v>
                </c:pt>
                <c:pt idx="1444">
                  <c:v>-2.4035406666666665E-2</c:v>
                </c:pt>
                <c:pt idx="1445">
                  <c:v>-2.4072613333333329E-2</c:v>
                </c:pt>
                <c:pt idx="1446">
                  <c:v>-2.4109186666666664E-2</c:v>
                </c:pt>
                <c:pt idx="1447">
                  <c:v>-2.4145759999999999E-2</c:v>
                </c:pt>
                <c:pt idx="1448">
                  <c:v>-2.4150953333333332E-2</c:v>
                </c:pt>
                <c:pt idx="1449">
                  <c:v>-2.4115173333333333E-2</c:v>
                </c:pt>
                <c:pt idx="1450">
                  <c:v>-2.4069813333333336E-2</c:v>
                </c:pt>
                <c:pt idx="1451">
                  <c:v>-2.4024453333333334E-2</c:v>
                </c:pt>
                <c:pt idx="1452">
                  <c:v>-2.3999500000000003E-2</c:v>
                </c:pt>
                <c:pt idx="1453">
                  <c:v>-2.3997913333333332E-2</c:v>
                </c:pt>
                <c:pt idx="1454">
                  <c:v>-2.3999293333333331E-2</c:v>
                </c:pt>
                <c:pt idx="1455">
                  <c:v>-2.400068E-2</c:v>
                </c:pt>
                <c:pt idx="1456">
                  <c:v>-2.4035379999999999E-2</c:v>
                </c:pt>
                <c:pt idx="1457">
                  <c:v>-2.4104206666666662E-2</c:v>
                </c:pt>
                <c:pt idx="1458">
                  <c:v>-2.4173833333333332E-2</c:v>
                </c:pt>
                <c:pt idx="1459">
                  <c:v>-2.4241473333333329E-2</c:v>
                </c:pt>
                <c:pt idx="1460">
                  <c:v>-2.428449333333333E-2</c:v>
                </c:pt>
                <c:pt idx="1461">
                  <c:v>-2.4304873333333334E-2</c:v>
                </c:pt>
                <c:pt idx="1462">
                  <c:v>-2.4325260000000001E-2</c:v>
                </c:pt>
                <c:pt idx="1463">
                  <c:v>-2.4340086666666667E-2</c:v>
                </c:pt>
                <c:pt idx="1464">
                  <c:v>-2.4324140000000001E-2</c:v>
                </c:pt>
                <c:pt idx="1465">
                  <c:v>-2.4282966666666669E-2</c:v>
                </c:pt>
                <c:pt idx="1466">
                  <c:v>-2.4241793333333331E-2</c:v>
                </c:pt>
                <c:pt idx="1467">
                  <c:v>-2.4202833333333333E-2</c:v>
                </c:pt>
                <c:pt idx="1468">
                  <c:v>-2.4171646666666664E-2</c:v>
                </c:pt>
                <c:pt idx="1469">
                  <c:v>-2.4146019999999997E-2</c:v>
                </c:pt>
                <c:pt idx="1470">
                  <c:v>-2.41204E-2</c:v>
                </c:pt>
                <c:pt idx="1471">
                  <c:v>-2.4080986666666668E-2</c:v>
                </c:pt>
                <c:pt idx="1472">
                  <c:v>-2.4006679999999999E-2</c:v>
                </c:pt>
                <c:pt idx="1473">
                  <c:v>-2.3911253333333334E-2</c:v>
                </c:pt>
                <c:pt idx="1474">
                  <c:v>-2.3815833333333331E-2</c:v>
                </c:pt>
                <c:pt idx="1475">
                  <c:v>-2.3697073333333336E-2</c:v>
                </c:pt>
                <c:pt idx="1476">
                  <c:v>-2.3532453333333335E-2</c:v>
                </c:pt>
                <c:pt idx="1477">
                  <c:v>-2.3345300000000003E-2</c:v>
                </c:pt>
                <c:pt idx="1478">
                  <c:v>-2.3158146666666667E-2</c:v>
                </c:pt>
                <c:pt idx="1479">
                  <c:v>-2.2955126666666666E-2</c:v>
                </c:pt>
                <c:pt idx="1480">
                  <c:v>-2.2726639999999999E-2</c:v>
                </c:pt>
                <c:pt idx="1481">
                  <c:v>-2.2488553333333335E-2</c:v>
                </c:pt>
                <c:pt idx="1482">
                  <c:v>-2.225046666666667E-2</c:v>
                </c:pt>
                <c:pt idx="1483">
                  <c:v>-2.2030499999999998E-2</c:v>
                </c:pt>
                <c:pt idx="1484">
                  <c:v>-2.1835153333333336E-2</c:v>
                </c:pt>
                <c:pt idx="1485">
                  <c:v>-2.16463E-2</c:v>
                </c:pt>
                <c:pt idx="1486">
                  <c:v>-2.1457446666666668E-2</c:v>
                </c:pt>
                <c:pt idx="1487">
                  <c:v>-2.1289433333333333E-2</c:v>
                </c:pt>
                <c:pt idx="1488">
                  <c:v>-2.1146006666666668E-2</c:v>
                </c:pt>
                <c:pt idx="1489">
                  <c:v>-2.1006319999999998E-2</c:v>
                </c:pt>
                <c:pt idx="1490">
                  <c:v>-2.0866633333333332E-2</c:v>
                </c:pt>
                <c:pt idx="1491">
                  <c:v>-2.0750173333333333E-2</c:v>
                </c:pt>
                <c:pt idx="1492">
                  <c:v>-2.0658386666666664E-2</c:v>
                </c:pt>
                <c:pt idx="1493">
                  <c:v>-2.0568039999999999E-2</c:v>
                </c:pt>
                <c:pt idx="1494">
                  <c:v>-2.0478133333333332E-2</c:v>
                </c:pt>
                <c:pt idx="1495">
                  <c:v>-2.0398466666666667E-2</c:v>
                </c:pt>
                <c:pt idx="1496">
                  <c:v>-2.0328626666666665E-2</c:v>
                </c:pt>
                <c:pt idx="1497">
                  <c:v>-2.0258780000000001E-2</c:v>
                </c:pt>
                <c:pt idx="1498">
                  <c:v>-2.0188953333333332E-2</c:v>
                </c:pt>
                <c:pt idx="1499">
                  <c:v>-2.011930666666667E-2</c:v>
                </c:pt>
                <c:pt idx="1500">
                  <c:v>-2.0049813333333336E-2</c:v>
                </c:pt>
                <c:pt idx="1501">
                  <c:v>-1.9980320000000003E-2</c:v>
                </c:pt>
                <c:pt idx="1502">
                  <c:v>-1.990598E-2</c:v>
                </c:pt>
                <c:pt idx="1503">
                  <c:v>-1.9810426666666665E-2</c:v>
                </c:pt>
                <c:pt idx="1504">
                  <c:v>-1.9698500000000004E-2</c:v>
                </c:pt>
                <c:pt idx="1505">
                  <c:v>-1.9586573333333333E-2</c:v>
                </c:pt>
                <c:pt idx="1506">
                  <c:v>-1.9472826666666665E-2</c:v>
                </c:pt>
                <c:pt idx="1507">
                  <c:v>-1.9353606666666669E-2</c:v>
                </c:pt>
                <c:pt idx="1508">
                  <c:v>-1.9230726666666666E-2</c:v>
                </c:pt>
                <c:pt idx="1509">
                  <c:v>-1.9107853333333331E-2</c:v>
                </c:pt>
                <c:pt idx="1510">
                  <c:v>-1.8989953333333337E-2</c:v>
                </c:pt>
                <c:pt idx="1511">
                  <c:v>-1.8883500000000001E-2</c:v>
                </c:pt>
                <c:pt idx="1512">
                  <c:v>-1.8783513333333335E-2</c:v>
                </c:pt>
                <c:pt idx="1513">
                  <c:v>-1.8683519999999999E-2</c:v>
                </c:pt>
                <c:pt idx="1514">
                  <c:v>-1.8593053333333335E-2</c:v>
                </c:pt>
                <c:pt idx="1515">
                  <c:v>-1.8520593333333335E-2</c:v>
                </c:pt>
                <c:pt idx="1516">
                  <c:v>-1.845662666666667E-2</c:v>
                </c:pt>
                <c:pt idx="1517">
                  <c:v>-1.8392659999999998E-2</c:v>
                </c:pt>
                <c:pt idx="1518">
                  <c:v>-1.8352400000000001E-2</c:v>
                </c:pt>
                <c:pt idx="1519">
                  <c:v>-1.834965333333333E-2</c:v>
                </c:pt>
                <c:pt idx="1520">
                  <c:v>-1.8360706666666667E-2</c:v>
                </c:pt>
                <c:pt idx="1521">
                  <c:v>-1.8371766666666664E-2</c:v>
                </c:pt>
                <c:pt idx="1522">
                  <c:v>-1.8401066666666667E-2</c:v>
                </c:pt>
                <c:pt idx="1523">
                  <c:v>-1.8455260000000001E-2</c:v>
                </c:pt>
                <c:pt idx="1524">
                  <c:v>-1.8516120000000004E-2</c:v>
                </c:pt>
                <c:pt idx="1525">
                  <c:v>-1.8576973333333333E-2</c:v>
                </c:pt>
                <c:pt idx="1526">
                  <c:v>-1.8613906666666666E-2</c:v>
                </c:pt>
                <c:pt idx="1527">
                  <c:v>-1.8622093333333332E-2</c:v>
                </c:pt>
                <c:pt idx="1528">
                  <c:v>-1.8625446666666667E-2</c:v>
                </c:pt>
                <c:pt idx="1529">
                  <c:v>-1.8628800000000004E-2</c:v>
                </c:pt>
                <c:pt idx="1530">
                  <c:v>-1.860388E-2</c:v>
                </c:pt>
                <c:pt idx="1531">
                  <c:v>-1.8548946666666666E-2</c:v>
                </c:pt>
                <c:pt idx="1532">
                  <c:v>-1.849226666666667E-2</c:v>
                </c:pt>
                <c:pt idx="1533">
                  <c:v>-1.843559333333333E-2</c:v>
                </c:pt>
                <c:pt idx="1534">
                  <c:v>-1.8371033333333335E-2</c:v>
                </c:pt>
                <c:pt idx="1535">
                  <c:v>-1.8278386666666667E-2</c:v>
                </c:pt>
                <c:pt idx="1536">
                  <c:v>-1.8165526666666668E-2</c:v>
                </c:pt>
                <c:pt idx="1537">
                  <c:v>-1.8052673333333331E-2</c:v>
                </c:pt>
                <c:pt idx="1538">
                  <c:v>-1.7939813333333336E-2</c:v>
                </c:pt>
                <c:pt idx="1539">
                  <c:v>-1.7812866666666666E-2</c:v>
                </c:pt>
                <c:pt idx="1540">
                  <c:v>-1.7662773333333336E-2</c:v>
                </c:pt>
                <c:pt idx="1541">
                  <c:v>-1.7503626666666668E-2</c:v>
                </c:pt>
                <c:pt idx="1542">
                  <c:v>-1.7344473333333332E-2</c:v>
                </c:pt>
                <c:pt idx="1543">
                  <c:v>-1.7185326666666667E-2</c:v>
                </c:pt>
                <c:pt idx="1544">
                  <c:v>-1.7012160000000002E-2</c:v>
                </c:pt>
                <c:pt idx="1545">
                  <c:v>-1.6824080000000002E-2</c:v>
                </c:pt>
                <c:pt idx="1546">
                  <c:v>-1.6635106666666663E-2</c:v>
                </c:pt>
                <c:pt idx="1547">
                  <c:v>-1.6446133333333335E-2</c:v>
                </c:pt>
                <c:pt idx="1548">
                  <c:v>-1.6262513333333336E-2</c:v>
                </c:pt>
                <c:pt idx="1549">
                  <c:v>-1.6099293333333334E-2</c:v>
                </c:pt>
                <c:pt idx="1550">
                  <c:v>-1.5951119999999999E-2</c:v>
                </c:pt>
                <c:pt idx="1551">
                  <c:v>-1.5802939999999994E-2</c:v>
                </c:pt>
                <c:pt idx="1552">
                  <c:v>-1.5654766666666667E-2</c:v>
                </c:pt>
                <c:pt idx="1553">
                  <c:v>-1.550320666666667E-2</c:v>
                </c:pt>
                <c:pt idx="1554">
                  <c:v>-1.5345833333333333E-2</c:v>
                </c:pt>
                <c:pt idx="1555">
                  <c:v>-1.5186033333333335E-2</c:v>
                </c:pt>
                <c:pt idx="1556">
                  <c:v>-1.5026226666666668E-2</c:v>
                </c:pt>
                <c:pt idx="1557">
                  <c:v>-1.4881373333333335E-2</c:v>
                </c:pt>
                <c:pt idx="1558">
                  <c:v>-1.4758480000000001E-2</c:v>
                </c:pt>
                <c:pt idx="1559">
                  <c:v>-1.4642593333333334E-2</c:v>
                </c:pt>
                <c:pt idx="1560">
                  <c:v>-1.4526706666666665E-2</c:v>
                </c:pt>
                <c:pt idx="1561">
                  <c:v>-1.4404733333333333E-2</c:v>
                </c:pt>
                <c:pt idx="1562">
                  <c:v>-1.4274966666666665E-2</c:v>
                </c:pt>
                <c:pt idx="1563">
                  <c:v>-1.4143479999999998E-2</c:v>
                </c:pt>
                <c:pt idx="1564">
                  <c:v>-1.4011993333333335E-2</c:v>
                </c:pt>
                <c:pt idx="1565">
                  <c:v>-1.3904046666666668E-2</c:v>
                </c:pt>
                <c:pt idx="1566">
                  <c:v>-1.3822859999999999E-2</c:v>
                </c:pt>
                <c:pt idx="1567">
                  <c:v>-1.3744900000000003E-2</c:v>
                </c:pt>
                <c:pt idx="1568">
                  <c:v>-1.3666940000000002E-2</c:v>
                </c:pt>
                <c:pt idx="1569">
                  <c:v>-1.3610986666666667E-2</c:v>
                </c:pt>
                <c:pt idx="1570">
                  <c:v>-1.3577486666666668E-2</c:v>
                </c:pt>
                <c:pt idx="1571">
                  <c:v>-1.3544433333333331E-2</c:v>
                </c:pt>
                <c:pt idx="1572">
                  <c:v>-1.3512220000000002E-2</c:v>
                </c:pt>
                <c:pt idx="1573">
                  <c:v>-1.349062E-2</c:v>
                </c:pt>
                <c:pt idx="1574">
                  <c:v>-1.3478793333333332E-2</c:v>
                </c:pt>
                <c:pt idx="1575">
                  <c:v>-1.3466959999999998E-2</c:v>
                </c:pt>
                <c:pt idx="1576">
                  <c:v>-1.345326E-2</c:v>
                </c:pt>
                <c:pt idx="1577">
                  <c:v>-1.3428813333333333E-2</c:v>
                </c:pt>
                <c:pt idx="1578">
                  <c:v>-1.3395493333333335E-2</c:v>
                </c:pt>
                <c:pt idx="1579">
                  <c:v>-1.3362166666666666E-2</c:v>
                </c:pt>
                <c:pt idx="1580">
                  <c:v>-1.3335213333333333E-2</c:v>
                </c:pt>
                <c:pt idx="1581">
                  <c:v>-1.3330313333333335E-2</c:v>
                </c:pt>
                <c:pt idx="1582">
                  <c:v>-1.3341113333333333E-2</c:v>
                </c:pt>
                <c:pt idx="1583">
                  <c:v>-1.3351906666666665E-2</c:v>
                </c:pt>
                <c:pt idx="1584">
                  <c:v>-1.3349180000000002E-2</c:v>
                </c:pt>
                <c:pt idx="1585">
                  <c:v>-1.3312853333333334E-2</c:v>
                </c:pt>
                <c:pt idx="1586">
                  <c:v>-1.3256446666666668E-2</c:v>
                </c:pt>
                <c:pt idx="1587">
                  <c:v>-1.3200033333333333E-2</c:v>
                </c:pt>
                <c:pt idx="1588">
                  <c:v>-1.313112666666667E-2</c:v>
                </c:pt>
                <c:pt idx="1589">
                  <c:v>-1.3038006666666669E-2</c:v>
                </c:pt>
                <c:pt idx="1590">
                  <c:v>-1.2933180000000001E-2</c:v>
                </c:pt>
                <c:pt idx="1591">
                  <c:v>-1.2828346666666665E-2</c:v>
                </c:pt>
                <c:pt idx="1592">
                  <c:v>-1.2731559999999998E-2</c:v>
                </c:pt>
                <c:pt idx="1593">
                  <c:v>-1.2647519999999999E-2</c:v>
                </c:pt>
                <c:pt idx="1594">
                  <c:v>-1.2568186666666667E-2</c:v>
                </c:pt>
                <c:pt idx="1595">
                  <c:v>-1.2488859999999999E-2</c:v>
                </c:pt>
                <c:pt idx="1596">
                  <c:v>-1.2430353333333335E-2</c:v>
                </c:pt>
                <c:pt idx="1597">
                  <c:v>-1.2400186666666667E-2</c:v>
                </c:pt>
                <c:pt idx="1598">
                  <c:v>-1.2377526666666666E-2</c:v>
                </c:pt>
                <c:pt idx="1599">
                  <c:v>-1.2354866666666665E-2</c:v>
                </c:pt>
                <c:pt idx="1600">
                  <c:v>-1.2320060000000001E-2</c:v>
                </c:pt>
                <c:pt idx="1601">
                  <c:v>-1.2270606666666666E-2</c:v>
                </c:pt>
                <c:pt idx="1602">
                  <c:v>-1.2218646666666666E-2</c:v>
                </c:pt>
                <c:pt idx="1603">
                  <c:v>-1.2166686666666666E-2</c:v>
                </c:pt>
                <c:pt idx="1604">
                  <c:v>-1.212792E-2</c:v>
                </c:pt>
                <c:pt idx="1605">
                  <c:v>-1.2103333333333334E-2</c:v>
                </c:pt>
                <c:pt idx="1606">
                  <c:v>-1.2079733333333334E-2</c:v>
                </c:pt>
                <c:pt idx="1607">
                  <c:v>-1.2055513333333333E-2</c:v>
                </c:pt>
                <c:pt idx="1608">
                  <c:v>-1.2013433333333335E-2</c:v>
                </c:pt>
                <c:pt idx="1609">
                  <c:v>-1.1954093333333334E-2</c:v>
                </c:pt>
                <c:pt idx="1610">
                  <c:v>-1.1894753333333334E-2</c:v>
                </c:pt>
                <c:pt idx="1611">
                  <c:v>-1.1834033333333332E-2</c:v>
                </c:pt>
                <c:pt idx="1612">
                  <c:v>-1.1762713333333332E-2</c:v>
                </c:pt>
                <c:pt idx="1613">
                  <c:v>-1.1682186666666667E-2</c:v>
                </c:pt>
                <c:pt idx="1614">
                  <c:v>-1.160166E-2</c:v>
                </c:pt>
                <c:pt idx="1615">
                  <c:v>-1.1515159999999998E-2</c:v>
                </c:pt>
                <c:pt idx="1616">
                  <c:v>-1.1403046666666666E-2</c:v>
                </c:pt>
                <c:pt idx="1617">
                  <c:v>-1.1271293333333333E-2</c:v>
                </c:pt>
                <c:pt idx="1618">
                  <c:v>-1.1139546666666666E-2</c:v>
                </c:pt>
                <c:pt idx="1619">
                  <c:v>-1.101162E-2</c:v>
                </c:pt>
                <c:pt idx="1620">
                  <c:v>-1.089502E-2</c:v>
                </c:pt>
                <c:pt idx="1621">
                  <c:v>-1.0785906666666666E-2</c:v>
                </c:pt>
                <c:pt idx="1622">
                  <c:v>-1.0676799999999998E-2</c:v>
                </c:pt>
                <c:pt idx="1623">
                  <c:v>-1.0559820000000001E-2</c:v>
                </c:pt>
                <c:pt idx="1624">
                  <c:v>-1.0424660000000001E-2</c:v>
                </c:pt>
                <c:pt idx="1625">
                  <c:v>-1.0279193333333332E-2</c:v>
                </c:pt>
                <c:pt idx="1626">
                  <c:v>-1.0133733333333332E-2</c:v>
                </c:pt>
                <c:pt idx="1627">
                  <c:v>-9.9806400000000007E-3</c:v>
                </c:pt>
                <c:pt idx="1628">
                  <c:v>-9.8130200000000004E-3</c:v>
                </c:pt>
                <c:pt idx="1629">
                  <c:v>-9.6384933333333329E-3</c:v>
                </c:pt>
                <c:pt idx="1630">
                  <c:v>-9.4639733333333337E-3</c:v>
                </c:pt>
                <c:pt idx="1631">
                  <c:v>-9.2914399999999998E-3</c:v>
                </c:pt>
                <c:pt idx="1632">
                  <c:v>-9.122100000000001E-3</c:v>
                </c:pt>
                <c:pt idx="1633">
                  <c:v>-8.9539399999999988E-3</c:v>
                </c:pt>
                <c:pt idx="1634">
                  <c:v>-8.7857866666666666E-3</c:v>
                </c:pt>
                <c:pt idx="1635">
                  <c:v>-8.6233066666666688E-3</c:v>
                </c:pt>
                <c:pt idx="1636">
                  <c:v>-8.4684800000000005E-3</c:v>
                </c:pt>
                <c:pt idx="1637">
                  <c:v>-8.3156333333333343E-3</c:v>
                </c:pt>
                <c:pt idx="1638">
                  <c:v>-8.1627799999999997E-3</c:v>
                </c:pt>
                <c:pt idx="1639">
                  <c:v>-8.0237666666666662E-3</c:v>
                </c:pt>
                <c:pt idx="1640">
                  <c:v>-7.9009533333333336E-3</c:v>
                </c:pt>
                <c:pt idx="1641">
                  <c:v>-7.7805000000000001E-3</c:v>
                </c:pt>
                <c:pt idx="1642">
                  <c:v>-7.6600466666666674E-3</c:v>
                </c:pt>
                <c:pt idx="1643">
                  <c:v>-7.5723666666666677E-3</c:v>
                </c:pt>
                <c:pt idx="1644">
                  <c:v>-7.5186133333333327E-3</c:v>
                </c:pt>
                <c:pt idx="1645">
                  <c:v>-7.4660199999999994E-3</c:v>
                </c:pt>
                <c:pt idx="1646">
                  <c:v>-7.4134333333333337E-3</c:v>
                </c:pt>
                <c:pt idx="1647">
                  <c:v>-7.4019800000000016E-3</c:v>
                </c:pt>
                <c:pt idx="1648">
                  <c:v>-7.420273333333333E-3</c:v>
                </c:pt>
                <c:pt idx="1649">
                  <c:v>-7.4385666666666669E-3</c:v>
                </c:pt>
                <c:pt idx="1650">
                  <c:v>-7.4555533333333325E-3</c:v>
                </c:pt>
                <c:pt idx="1651">
                  <c:v>-7.4658333333333339E-3</c:v>
                </c:pt>
                <c:pt idx="1652">
                  <c:v>-7.4707200000000001E-3</c:v>
                </c:pt>
                <c:pt idx="1653">
                  <c:v>-7.4756066666666655E-3</c:v>
                </c:pt>
                <c:pt idx="1654">
                  <c:v>-7.4765199999999995E-3</c:v>
                </c:pt>
                <c:pt idx="1655">
                  <c:v>-7.4640599999999989E-3</c:v>
                </c:pt>
                <c:pt idx="1656">
                  <c:v>-7.442193333333332E-3</c:v>
                </c:pt>
                <c:pt idx="1657">
                  <c:v>-7.4203266666666677E-3</c:v>
                </c:pt>
                <c:pt idx="1658">
                  <c:v>-7.3910266666666656E-3</c:v>
                </c:pt>
                <c:pt idx="1659">
                  <c:v>-7.3431799999999995E-3</c:v>
                </c:pt>
                <c:pt idx="1660">
                  <c:v>-7.2842266666666676E-3</c:v>
                </c:pt>
                <c:pt idx="1661">
                  <c:v>-7.2252733333333331E-3</c:v>
                </c:pt>
                <c:pt idx="1662">
                  <c:v>-7.1585733333333337E-3</c:v>
                </c:pt>
                <c:pt idx="1663">
                  <c:v>-7.0761799999999996E-3</c:v>
                </c:pt>
                <c:pt idx="1664">
                  <c:v>-6.9858399999999992E-3</c:v>
                </c:pt>
                <c:pt idx="1665">
                  <c:v>-6.8955000000000006E-3</c:v>
                </c:pt>
                <c:pt idx="1666">
                  <c:v>-6.8047799999999999E-3</c:v>
                </c:pt>
                <c:pt idx="1667">
                  <c:v>-6.7134199999999995E-3</c:v>
                </c:pt>
                <c:pt idx="1668">
                  <c:v>-6.6217866666666673E-3</c:v>
                </c:pt>
                <c:pt idx="1669">
                  <c:v>-6.5301553333333342E-3</c:v>
                </c:pt>
                <c:pt idx="1670">
                  <c:v>-6.434642E-3</c:v>
                </c:pt>
                <c:pt idx="1671">
                  <c:v>-6.3334886666666654E-3</c:v>
                </c:pt>
                <c:pt idx="1672">
                  <c:v>-6.2305773333333333E-3</c:v>
                </c:pt>
                <c:pt idx="1673">
                  <c:v>-6.1276653333333332E-3</c:v>
                </c:pt>
                <c:pt idx="1674">
                  <c:v>-6.0384513333333334E-3</c:v>
                </c:pt>
                <c:pt idx="1675">
                  <c:v>-5.9667313333333326E-3</c:v>
                </c:pt>
                <c:pt idx="1676">
                  <c:v>-5.8988079999999993E-3</c:v>
                </c:pt>
                <c:pt idx="1677">
                  <c:v>-5.8308846666666669E-3</c:v>
                </c:pt>
                <c:pt idx="1678">
                  <c:v>-5.7519926666666672E-3</c:v>
                </c:pt>
                <c:pt idx="1679">
                  <c:v>-5.6605886666666666E-3</c:v>
                </c:pt>
                <c:pt idx="1680">
                  <c:v>-5.5676393333333333E-3</c:v>
                </c:pt>
                <c:pt idx="1681">
                  <c:v>-5.4746906666666671E-3</c:v>
                </c:pt>
                <c:pt idx="1682">
                  <c:v>-5.3769493333333338E-3</c:v>
                </c:pt>
                <c:pt idx="1683">
                  <c:v>-5.2743173333333337E-3</c:v>
                </c:pt>
                <c:pt idx="1684">
                  <c:v>-5.1715880000000004E-3</c:v>
                </c:pt>
                <c:pt idx="1685">
                  <c:v>-5.0683426666666663E-3</c:v>
                </c:pt>
                <c:pt idx="1686">
                  <c:v>-4.9589833333333342E-3</c:v>
                </c:pt>
                <c:pt idx="1687">
                  <c:v>-4.8440259999999995E-3</c:v>
                </c:pt>
                <c:pt idx="1688">
                  <c:v>-4.7290686666666666E-3</c:v>
                </c:pt>
                <c:pt idx="1689">
                  <c:v>-4.6186400000000002E-3</c:v>
                </c:pt>
                <c:pt idx="1690">
                  <c:v>-4.5325873333333334E-3</c:v>
                </c:pt>
                <c:pt idx="1691">
                  <c:v>-4.4663813333333333E-3</c:v>
                </c:pt>
                <c:pt idx="1692">
                  <c:v>-4.4001746666666669E-3</c:v>
                </c:pt>
                <c:pt idx="1693">
                  <c:v>-4.3294886666666666E-3</c:v>
                </c:pt>
                <c:pt idx="1694">
                  <c:v>-4.2436200000000009E-3</c:v>
                </c:pt>
                <c:pt idx="1695">
                  <c:v>-4.1470479999999995E-3</c:v>
                </c:pt>
                <c:pt idx="1696">
                  <c:v>-4.0504753333333336E-3</c:v>
                </c:pt>
                <c:pt idx="1697">
                  <c:v>-3.9588920000000003E-3</c:v>
                </c:pt>
                <c:pt idx="1698">
                  <c:v>-3.879633333333334E-3</c:v>
                </c:pt>
                <c:pt idx="1699">
                  <c:v>-3.8077113333333332E-3</c:v>
                </c:pt>
                <c:pt idx="1700">
                  <c:v>-3.7357886666666666E-3</c:v>
                </c:pt>
                <c:pt idx="1701">
                  <c:v>-3.6671933333333332E-3</c:v>
                </c:pt>
                <c:pt idx="1702">
                  <c:v>-3.6049919999999996E-3</c:v>
                </c:pt>
                <c:pt idx="1703">
                  <c:v>-3.5458566666666668E-3</c:v>
                </c:pt>
                <c:pt idx="1704">
                  <c:v>-3.4867213333333335E-3</c:v>
                </c:pt>
                <c:pt idx="1705">
                  <c:v>-3.4240540000000002E-3</c:v>
                </c:pt>
                <c:pt idx="1706">
                  <c:v>-3.3558126666666664E-3</c:v>
                </c:pt>
                <c:pt idx="1707">
                  <c:v>-3.2855280000000002E-3</c:v>
                </c:pt>
                <c:pt idx="1708">
                  <c:v>-3.2152439999999995E-3</c:v>
                </c:pt>
                <c:pt idx="1709">
                  <c:v>-3.1329219999999998E-3</c:v>
                </c:pt>
                <c:pt idx="1710">
                  <c:v>-3.0343753333333333E-3</c:v>
                </c:pt>
                <c:pt idx="1711">
                  <c:v>-2.9316400000000001E-3</c:v>
                </c:pt>
                <c:pt idx="1712">
                  <c:v>-2.8289053333333336E-3</c:v>
                </c:pt>
                <c:pt idx="1713">
                  <c:v>-2.7350326666666668E-3</c:v>
                </c:pt>
                <c:pt idx="1714">
                  <c:v>-2.6517266666666668E-3</c:v>
                </c:pt>
                <c:pt idx="1715">
                  <c:v>-2.570124E-3</c:v>
                </c:pt>
                <c:pt idx="1716">
                  <c:v>-2.4885206666666665E-3</c:v>
                </c:pt>
                <c:pt idx="1717">
                  <c:v>-2.3971286666666669E-3</c:v>
                </c:pt>
                <c:pt idx="1718">
                  <c:v>-2.2952766666666665E-3</c:v>
                </c:pt>
                <c:pt idx="1719">
                  <c:v>-2.1927546666666671E-3</c:v>
                </c:pt>
                <c:pt idx="1720">
                  <c:v>-2.0900900000000002E-3</c:v>
                </c:pt>
                <c:pt idx="1721">
                  <c:v>-1.9832633333333335E-3</c:v>
                </c:pt>
                <c:pt idx="1722">
                  <c:v>-1.872418E-3</c:v>
                </c:pt>
                <c:pt idx="1723">
                  <c:v>-1.7615726666666668E-3</c:v>
                </c:pt>
                <c:pt idx="1724">
                  <c:v>-1.6499153333333334E-3</c:v>
                </c:pt>
                <c:pt idx="1725">
                  <c:v>-1.5319000000000001E-3</c:v>
                </c:pt>
                <c:pt idx="1726">
                  <c:v>-1.4083373333333333E-3</c:v>
                </c:pt>
                <c:pt idx="1727">
                  <c:v>-1.2847753333333333E-3</c:v>
                </c:pt>
                <c:pt idx="1728">
                  <c:v>-1.1636713333333334E-3</c:v>
                </c:pt>
                <c:pt idx="1729">
                  <c:v>-1.0537333333333334E-3</c:v>
                </c:pt>
                <c:pt idx="1730">
                  <c:v>-9.5250400000000007E-4</c:v>
                </c:pt>
                <c:pt idx="1731">
                  <c:v>-8.5127533333333334E-4</c:v>
                </c:pt>
                <c:pt idx="1732">
                  <c:v>-7.5873599999999998E-4</c:v>
                </c:pt>
                <c:pt idx="1733">
                  <c:v>-6.9289466666666675E-4</c:v>
                </c:pt>
                <c:pt idx="1734">
                  <c:v>-6.4506026666666665E-4</c:v>
                </c:pt>
                <c:pt idx="1735">
                  <c:v>-5.9722606666666673E-4</c:v>
                </c:pt>
                <c:pt idx="1736">
                  <c:v>-5.6252553333333325E-4</c:v>
                </c:pt>
                <c:pt idx="1737">
                  <c:v>-5.5859079999999992E-4</c:v>
                </c:pt>
                <c:pt idx="1738">
                  <c:v>-5.7228833333333327E-4</c:v>
                </c:pt>
                <c:pt idx="1739">
                  <c:v>-5.8598586666666673E-4</c:v>
                </c:pt>
                <c:pt idx="1740">
                  <c:v>-5.9557713333333333E-4</c:v>
                </c:pt>
                <c:pt idx="1741">
                  <c:v>-5.9726873333333327E-4</c:v>
                </c:pt>
                <c:pt idx="1742">
                  <c:v>-5.951668E-4</c:v>
                </c:pt>
                <c:pt idx="1743">
                  <c:v>-5.9306480000000008E-4</c:v>
                </c:pt>
                <c:pt idx="1744">
                  <c:v>-5.8630106666666666E-4</c:v>
                </c:pt>
                <c:pt idx="1745">
                  <c:v>-5.7211866666666679E-4</c:v>
                </c:pt>
                <c:pt idx="1746">
                  <c:v>-5.5517933333333331E-4</c:v>
                </c:pt>
                <c:pt idx="1747">
                  <c:v>-5.382400666666667E-4</c:v>
                </c:pt>
                <c:pt idx="1748">
                  <c:v>-4.9940546666666665E-4</c:v>
                </c:pt>
                <c:pt idx="1749">
                  <c:v>-4.3109539999999997E-4</c:v>
                </c:pt>
                <c:pt idx="1750">
                  <c:v>-3.5520513333333329E-4</c:v>
                </c:pt>
                <c:pt idx="1751">
                  <c:v>-2.7931493333333332E-4</c:v>
                </c:pt>
                <c:pt idx="1752">
                  <c:v>-1.8128286666666669E-4</c:v>
                </c:pt>
                <c:pt idx="1753">
                  <c:v>-5.7222219999999997E-5</c:v>
                </c:pt>
                <c:pt idx="1754">
                  <c:v>7.0725199999999998E-5</c:v>
                </c:pt>
                <c:pt idx="1755">
                  <c:v>1.9867266666666664E-4</c:v>
                </c:pt>
                <c:pt idx="1756">
                  <c:v>3.6669420000000005E-4</c:v>
                </c:pt>
                <c:pt idx="1757">
                  <c:v>5.7617053333333342E-4</c:v>
                </c:pt>
                <c:pt idx="1758">
                  <c:v>7.8702733333333341E-4</c:v>
                </c:pt>
                <c:pt idx="1759">
                  <c:v>9.9640933333333334E-4</c:v>
                </c:pt>
                <c:pt idx="1760">
                  <c:v>1.1865959999999998E-3</c:v>
                </c:pt>
                <c:pt idx="1761">
                  <c:v>1.3590613333333331E-3</c:v>
                </c:pt>
                <c:pt idx="1762">
                  <c:v>1.5315259999999999E-3</c:v>
                </c:pt>
                <c:pt idx="1763">
                  <c:v>1.6994533333333334E-3</c:v>
                </c:pt>
                <c:pt idx="1764">
                  <c:v>1.8415640000000004E-3</c:v>
                </c:pt>
                <c:pt idx="1765">
                  <c:v>1.9623953333333332E-3</c:v>
                </c:pt>
                <c:pt idx="1766">
                  <c:v>2.0832266666666664E-3</c:v>
                </c:pt>
                <c:pt idx="1767">
                  <c:v>2.2026833333333336E-3</c:v>
                </c:pt>
                <c:pt idx="1768">
                  <c:v>2.3170453333333334E-3</c:v>
                </c:pt>
                <c:pt idx="1769">
                  <c:v>2.4276886666666666E-3</c:v>
                </c:pt>
                <c:pt idx="1770">
                  <c:v>2.5383313333333332E-3</c:v>
                </c:pt>
                <c:pt idx="1771">
                  <c:v>2.6524193333333332E-3</c:v>
                </c:pt>
                <c:pt idx="1772">
                  <c:v>2.7758713333333332E-3</c:v>
                </c:pt>
                <c:pt idx="1773">
                  <c:v>2.9052433333333328E-3</c:v>
                </c:pt>
                <c:pt idx="1774">
                  <c:v>3.0346153333333332E-3</c:v>
                </c:pt>
                <c:pt idx="1775">
                  <c:v>3.1571853333333334E-3</c:v>
                </c:pt>
                <c:pt idx="1776">
                  <c:v>3.2648779999999997E-3</c:v>
                </c:pt>
                <c:pt idx="1777">
                  <c:v>3.3644959999999998E-3</c:v>
                </c:pt>
                <c:pt idx="1778">
                  <c:v>3.4641146666666667E-3</c:v>
                </c:pt>
                <c:pt idx="1779">
                  <c:v>3.5700900000000002E-3</c:v>
                </c:pt>
                <c:pt idx="1780">
                  <c:v>3.6874340000000003E-3</c:v>
                </c:pt>
                <c:pt idx="1781">
                  <c:v>3.8097893333333336E-3</c:v>
                </c:pt>
                <c:pt idx="1782">
                  <c:v>3.9321446666666666E-3</c:v>
                </c:pt>
                <c:pt idx="1783">
                  <c:v>4.0483366666666668E-3</c:v>
                </c:pt>
                <c:pt idx="1784">
                  <c:v>4.1552093333333331E-3</c:v>
                </c:pt>
                <c:pt idx="1785">
                  <c:v>4.2589273333333332E-3</c:v>
                </c:pt>
                <c:pt idx="1786">
                  <c:v>4.3626446666666669E-3</c:v>
                </c:pt>
                <c:pt idx="1787">
                  <c:v>4.4569126666666667E-3</c:v>
                </c:pt>
                <c:pt idx="1788">
                  <c:v>4.5388579999999998E-3</c:v>
                </c:pt>
                <c:pt idx="1789">
                  <c:v>4.6179313333333336E-3</c:v>
                </c:pt>
                <c:pt idx="1790">
                  <c:v>4.6970046666666666E-3</c:v>
                </c:pt>
                <c:pt idx="1791">
                  <c:v>4.7873886666666664E-3</c:v>
                </c:pt>
                <c:pt idx="1792">
                  <c:v>4.8906853333333328E-3</c:v>
                </c:pt>
                <c:pt idx="1793">
                  <c:v>4.9955846666666663E-3</c:v>
                </c:pt>
                <c:pt idx="1794">
                  <c:v>5.1004839999999997E-3</c:v>
                </c:pt>
                <c:pt idx="1795">
                  <c:v>5.2049940000000001E-3</c:v>
                </c:pt>
                <c:pt idx="1796">
                  <c:v>5.3091079999999999E-3</c:v>
                </c:pt>
                <c:pt idx="1797">
                  <c:v>5.4132153333333339E-3</c:v>
                </c:pt>
                <c:pt idx="1798">
                  <c:v>5.5130313333333339E-3</c:v>
                </c:pt>
                <c:pt idx="1799">
                  <c:v>5.5714886666666666E-3</c:v>
                </c:pt>
                <c:pt idx="1800">
                  <c:v>5.5928773333333336E-3</c:v>
                </c:pt>
                <c:pt idx="1801">
                  <c:v>5.6142666666666669E-3</c:v>
                </c:pt>
                <c:pt idx="1802">
                  <c:v>5.6411633333333325E-3</c:v>
                </c:pt>
                <c:pt idx="1803">
                  <c:v>5.6935399999999995E-3</c:v>
                </c:pt>
                <c:pt idx="1804">
                  <c:v>5.7658886666666666E-3</c:v>
                </c:pt>
                <c:pt idx="1805">
                  <c:v>5.8382373333333336E-3</c:v>
                </c:pt>
                <c:pt idx="1806">
                  <c:v>5.9173633333333333E-3</c:v>
                </c:pt>
                <c:pt idx="1807">
                  <c:v>6.0171713333333331E-3</c:v>
                </c:pt>
                <c:pt idx="1808">
                  <c:v>6.1308846666666668E-3</c:v>
                </c:pt>
                <c:pt idx="1809">
                  <c:v>6.2445980000000005E-3</c:v>
                </c:pt>
                <c:pt idx="1810">
                  <c:v>6.3517686666666661E-3</c:v>
                </c:pt>
                <c:pt idx="1811">
                  <c:v>6.4438106666666667E-3</c:v>
                </c:pt>
                <c:pt idx="1812">
                  <c:v>6.5272660000000003E-3</c:v>
                </c:pt>
                <c:pt idx="1813">
                  <c:v>6.6107213333333331E-3</c:v>
                </c:pt>
                <c:pt idx="1814">
                  <c:v>6.6947066666666671E-3</c:v>
                </c:pt>
                <c:pt idx="1815">
                  <c:v>6.779659999999999E-3</c:v>
                </c:pt>
                <c:pt idx="1816">
                  <c:v>6.8650533333333335E-3</c:v>
                </c:pt>
                <c:pt idx="1817">
                  <c:v>6.9504466666666671E-3</c:v>
                </c:pt>
                <c:pt idx="1818">
                  <c:v>7.0716133333333323E-3</c:v>
                </c:pt>
                <c:pt idx="1819">
                  <c:v>7.248313333333335E-3</c:v>
                </c:pt>
                <c:pt idx="1820">
                  <c:v>7.4447733333333323E-3</c:v>
                </c:pt>
                <c:pt idx="1821">
                  <c:v>7.6412399999999997E-3</c:v>
                </c:pt>
                <c:pt idx="1822">
                  <c:v>7.8409466666666677E-3</c:v>
                </c:pt>
                <c:pt idx="1823">
                  <c:v>8.0449733333333336E-3</c:v>
                </c:pt>
                <c:pt idx="1824">
                  <c:v>8.2500733333333333E-3</c:v>
                </c:pt>
                <c:pt idx="1825">
                  <c:v>8.4551799999999996E-3</c:v>
                </c:pt>
                <c:pt idx="1826">
                  <c:v>8.6400133333333316E-3</c:v>
                </c:pt>
                <c:pt idx="1827">
                  <c:v>8.8009466666666668E-3</c:v>
                </c:pt>
                <c:pt idx="1828">
                  <c:v>8.9582266666666643E-3</c:v>
                </c:pt>
                <c:pt idx="1829">
                  <c:v>9.1155133333333336E-3</c:v>
                </c:pt>
                <c:pt idx="1830">
                  <c:v>9.2682066666666674E-3</c:v>
                </c:pt>
                <c:pt idx="1831">
                  <c:v>9.4160333333333339E-3</c:v>
                </c:pt>
                <c:pt idx="1832">
                  <c:v>9.5635933333333336E-3</c:v>
                </c:pt>
                <c:pt idx="1833">
                  <c:v>9.710386666666666E-3</c:v>
                </c:pt>
                <c:pt idx="1834">
                  <c:v>9.8402333333333352E-3</c:v>
                </c:pt>
                <c:pt idx="1835">
                  <c:v>9.9539066666666665E-3</c:v>
                </c:pt>
                <c:pt idx="1836">
                  <c:v>1.0067586666666666E-2</c:v>
                </c:pt>
                <c:pt idx="1837">
                  <c:v>1.0175013333333333E-2</c:v>
                </c:pt>
                <c:pt idx="1838">
                  <c:v>1.0239773333333332E-2</c:v>
                </c:pt>
                <c:pt idx="1839">
                  <c:v>1.026812E-2</c:v>
                </c:pt>
                <c:pt idx="1840">
                  <c:v>1.0296466666666667E-2</c:v>
                </c:pt>
                <c:pt idx="1841">
                  <c:v>1.0324526666666667E-2</c:v>
                </c:pt>
                <c:pt idx="1842">
                  <c:v>1.0351400000000002E-2</c:v>
                </c:pt>
                <c:pt idx="1843">
                  <c:v>1.037736E-2</c:v>
                </c:pt>
                <c:pt idx="1844">
                  <c:v>1.0403320000000001E-2</c:v>
                </c:pt>
                <c:pt idx="1845">
                  <c:v>1.0436893333333336E-2</c:v>
                </c:pt>
                <c:pt idx="1846">
                  <c:v>1.0493099999999998E-2</c:v>
                </c:pt>
                <c:pt idx="1847">
                  <c:v>1.0564333333333334E-2</c:v>
                </c:pt>
                <c:pt idx="1848">
                  <c:v>1.0635566666666665E-2</c:v>
                </c:pt>
                <c:pt idx="1849">
                  <c:v>1.0693633333333334E-2</c:v>
                </c:pt>
                <c:pt idx="1850">
                  <c:v>1.0721506666666668E-2</c:v>
                </c:pt>
                <c:pt idx="1851">
                  <c:v>1.073236E-2</c:v>
                </c:pt>
                <c:pt idx="1852">
                  <c:v>1.0743213333333333E-2</c:v>
                </c:pt>
                <c:pt idx="1853">
                  <c:v>1.0746306666666667E-2</c:v>
                </c:pt>
                <c:pt idx="1854">
                  <c:v>1.0735233333333335E-2</c:v>
                </c:pt>
                <c:pt idx="1855">
                  <c:v>1.0717753333333335E-2</c:v>
                </c:pt>
                <c:pt idx="1856">
                  <c:v>1.0700273333333335E-2</c:v>
                </c:pt>
                <c:pt idx="1857">
                  <c:v>1.071156E-2</c:v>
                </c:pt>
                <c:pt idx="1858">
                  <c:v>1.0767053333333332E-2</c:v>
                </c:pt>
                <c:pt idx="1859">
                  <c:v>1.0837980000000001E-2</c:v>
                </c:pt>
                <c:pt idx="1860">
                  <c:v>1.0908906666666666E-2</c:v>
                </c:pt>
                <c:pt idx="1861">
                  <c:v>1.0975046666666669E-2</c:v>
                </c:pt>
                <c:pt idx="1862">
                  <c:v>1.1034933333333335E-2</c:v>
                </c:pt>
                <c:pt idx="1863">
                  <c:v>1.1093353333333332E-2</c:v>
                </c:pt>
                <c:pt idx="1864">
                  <c:v>1.1151766666666669E-2</c:v>
                </c:pt>
                <c:pt idx="1865">
                  <c:v>1.1223186666666666E-2</c:v>
                </c:pt>
                <c:pt idx="1866">
                  <c:v>1.1309420000000001E-2</c:v>
                </c:pt>
                <c:pt idx="1867">
                  <c:v>1.1397453333333333E-2</c:v>
                </c:pt>
                <c:pt idx="1868">
                  <c:v>1.1485493333333333E-2</c:v>
                </c:pt>
                <c:pt idx="1869">
                  <c:v>1.1619819999999999E-2</c:v>
                </c:pt>
                <c:pt idx="1870">
                  <c:v>1.1801106666666665E-2</c:v>
                </c:pt>
                <c:pt idx="1871">
                  <c:v>1.198304E-2</c:v>
                </c:pt>
                <c:pt idx="1872">
                  <c:v>1.2166113333333334E-2</c:v>
                </c:pt>
                <c:pt idx="1873">
                  <c:v>1.2362740000000002E-2</c:v>
                </c:pt>
                <c:pt idx="1874">
                  <c:v>1.2571786666666668E-2</c:v>
                </c:pt>
                <c:pt idx="1875">
                  <c:v>1.2780833333333333E-2</c:v>
                </c:pt>
                <c:pt idx="1876">
                  <c:v>1.2984306666666666E-2</c:v>
                </c:pt>
                <c:pt idx="1877">
                  <c:v>1.3158646666666668E-2</c:v>
                </c:pt>
                <c:pt idx="1878">
                  <c:v>1.3309426666666669E-2</c:v>
                </c:pt>
                <c:pt idx="1879">
                  <c:v>1.3460206666666667E-2</c:v>
                </c:pt>
                <c:pt idx="1880">
                  <c:v>1.3609039999999998E-2</c:v>
                </c:pt>
                <c:pt idx="1881">
                  <c:v>1.375115333333333E-2</c:v>
                </c:pt>
                <c:pt idx="1882">
                  <c:v>1.3888473333333335E-2</c:v>
                </c:pt>
                <c:pt idx="1883">
                  <c:v>1.4025793333333333E-2</c:v>
                </c:pt>
                <c:pt idx="1884">
                  <c:v>1.4157599999999999E-2</c:v>
                </c:pt>
                <c:pt idx="1885">
                  <c:v>1.4274979999999998E-2</c:v>
                </c:pt>
                <c:pt idx="1886">
                  <c:v>1.4383446666666664E-2</c:v>
                </c:pt>
                <c:pt idx="1887">
                  <c:v>1.4491913333333334E-2</c:v>
                </c:pt>
                <c:pt idx="1888">
                  <c:v>1.4614633333333333E-2</c:v>
                </c:pt>
                <c:pt idx="1889">
                  <c:v>1.4766673333333334E-2</c:v>
                </c:pt>
                <c:pt idx="1890">
                  <c:v>1.4933773333333331E-2</c:v>
                </c:pt>
                <c:pt idx="1891">
                  <c:v>1.5100880000000001E-2</c:v>
                </c:pt>
                <c:pt idx="1892">
                  <c:v>1.5288473333333337E-2</c:v>
                </c:pt>
                <c:pt idx="1893">
                  <c:v>1.5511280000000001E-2</c:v>
                </c:pt>
                <c:pt idx="1894">
                  <c:v>1.57488E-2</c:v>
                </c:pt>
                <c:pt idx="1895">
                  <c:v>1.5986320000000002E-2</c:v>
                </c:pt>
                <c:pt idx="1896">
                  <c:v>1.6227266666666667E-2</c:v>
                </c:pt>
                <c:pt idx="1897">
                  <c:v>1.6473293333333333E-2</c:v>
                </c:pt>
                <c:pt idx="1898">
                  <c:v>1.6720973333333337E-2</c:v>
                </c:pt>
                <c:pt idx="1899">
                  <c:v>1.6968646666666667E-2</c:v>
                </c:pt>
                <c:pt idx="1900">
                  <c:v>1.720824E-2</c:v>
                </c:pt>
                <c:pt idx="1901">
                  <c:v>1.7437553333333335E-2</c:v>
                </c:pt>
                <c:pt idx="1902">
                  <c:v>1.7664660000000002E-2</c:v>
                </c:pt>
                <c:pt idx="1903">
                  <c:v>1.7891773333333336E-2</c:v>
                </c:pt>
                <c:pt idx="1904">
                  <c:v>1.8086133333333334E-2</c:v>
                </c:pt>
                <c:pt idx="1905">
                  <c:v>1.8243526666666666E-2</c:v>
                </c:pt>
                <c:pt idx="1906">
                  <c:v>1.8396700000000002E-2</c:v>
                </c:pt>
                <c:pt idx="1907">
                  <c:v>1.8549873333333335E-2</c:v>
                </c:pt>
                <c:pt idx="1908">
                  <c:v>1.8646753333333335E-2</c:v>
                </c:pt>
                <c:pt idx="1909">
                  <c:v>1.86873E-2</c:v>
                </c:pt>
                <c:pt idx="1910">
                  <c:v>1.8727813333333333E-2</c:v>
                </c:pt>
                <c:pt idx="1911">
                  <c:v>1.8766093333333338E-2</c:v>
                </c:pt>
                <c:pt idx="1912">
                  <c:v>1.8783293333333336E-2</c:v>
                </c:pt>
                <c:pt idx="1913">
                  <c:v>1.8781640000000002E-2</c:v>
                </c:pt>
                <c:pt idx="1914">
                  <c:v>1.8779986666666668E-2</c:v>
                </c:pt>
                <c:pt idx="1915">
                  <c:v>1.8780693333333334E-2</c:v>
                </c:pt>
                <c:pt idx="1916">
                  <c:v>1.8792119999999999E-2</c:v>
                </c:pt>
                <c:pt idx="1917">
                  <c:v>1.8811926666666669E-2</c:v>
                </c:pt>
                <c:pt idx="1918">
                  <c:v>1.8831733333333336E-2</c:v>
                </c:pt>
                <c:pt idx="1919">
                  <c:v>1.8854726666666665E-2</c:v>
                </c:pt>
                <c:pt idx="1920">
                  <c:v>1.8887833333333336E-2</c:v>
                </c:pt>
                <c:pt idx="1921">
                  <c:v>1.8927860000000001E-2</c:v>
                </c:pt>
                <c:pt idx="1922">
                  <c:v>1.8967879999999999E-2</c:v>
                </c:pt>
                <c:pt idx="1923">
                  <c:v>1.9013246666666667E-2</c:v>
                </c:pt>
                <c:pt idx="1924">
                  <c:v>1.907111333333333E-2</c:v>
                </c:pt>
                <c:pt idx="1925">
                  <c:v>1.9136139999999996E-2</c:v>
                </c:pt>
                <c:pt idx="1926">
                  <c:v>1.9201166666666665E-2</c:v>
                </c:pt>
                <c:pt idx="1927">
                  <c:v>1.9277800000000005E-2</c:v>
                </c:pt>
                <c:pt idx="1928">
                  <c:v>1.9376306666666666E-2</c:v>
                </c:pt>
                <c:pt idx="1929">
                  <c:v>1.9485073333333332E-2</c:v>
                </c:pt>
                <c:pt idx="1930">
                  <c:v>1.9593839999999998E-2</c:v>
                </c:pt>
                <c:pt idx="1931">
                  <c:v>1.9707733333333335E-2</c:v>
                </c:pt>
                <c:pt idx="1932">
                  <c:v>1.9829646666666669E-2</c:v>
                </c:pt>
                <c:pt idx="1933">
                  <c:v>1.995448E-2</c:v>
                </c:pt>
                <c:pt idx="1934">
                  <c:v>2.0079306666666668E-2</c:v>
                </c:pt>
                <c:pt idx="1935">
                  <c:v>2.0204140000000002E-2</c:v>
                </c:pt>
                <c:pt idx="1936">
                  <c:v>2.0328966666666663E-2</c:v>
                </c:pt>
                <c:pt idx="1937">
                  <c:v>2.0454966666666668E-2</c:v>
                </c:pt>
                <c:pt idx="1938">
                  <c:v>2.0583913333333335E-2</c:v>
                </c:pt>
                <c:pt idx="1939">
                  <c:v>2.0714653333333333E-2</c:v>
                </c:pt>
                <c:pt idx="1940">
                  <c:v>2.0845386666666667E-2</c:v>
                </c:pt>
                <c:pt idx="1941">
                  <c:v>2.0976126666666664E-2</c:v>
                </c:pt>
                <c:pt idx="1942">
                  <c:v>2.1106859999999998E-2</c:v>
                </c:pt>
                <c:pt idx="1943">
                  <c:v>2.1239519999999998E-2</c:v>
                </c:pt>
                <c:pt idx="1944">
                  <c:v>2.1384093333333333E-2</c:v>
                </c:pt>
                <c:pt idx="1945">
                  <c:v>2.1538653333333331E-2</c:v>
                </c:pt>
                <c:pt idx="1946">
                  <c:v>2.1693206666666669E-2</c:v>
                </c:pt>
                <c:pt idx="1947">
                  <c:v>2.1847766666666664E-2</c:v>
                </c:pt>
                <c:pt idx="1948">
                  <c:v>2.2002326666666669E-2</c:v>
                </c:pt>
                <c:pt idx="1949">
                  <c:v>2.2156886666666667E-2</c:v>
                </c:pt>
                <c:pt idx="1950">
                  <c:v>2.2321353333333335E-2</c:v>
                </c:pt>
                <c:pt idx="1951">
                  <c:v>2.2496613333333332E-2</c:v>
                </c:pt>
                <c:pt idx="1952">
                  <c:v>2.267276E-2</c:v>
                </c:pt>
                <c:pt idx="1953">
                  <c:v>2.2848906666666665E-2</c:v>
                </c:pt>
                <c:pt idx="1954">
                  <c:v>2.3025046666666667E-2</c:v>
                </c:pt>
                <c:pt idx="1955">
                  <c:v>2.3201193333333332E-2</c:v>
                </c:pt>
                <c:pt idx="1956">
                  <c:v>2.336504E-2</c:v>
                </c:pt>
                <c:pt idx="1957">
                  <c:v>2.3510626666666666E-2</c:v>
                </c:pt>
                <c:pt idx="1958">
                  <c:v>2.3650246666666666E-2</c:v>
                </c:pt>
                <c:pt idx="1959">
                  <c:v>2.3789873333333333E-2</c:v>
                </c:pt>
                <c:pt idx="1960">
                  <c:v>2.3929500000000003E-2</c:v>
                </c:pt>
                <c:pt idx="1961">
                  <c:v>2.4069126666666666E-2</c:v>
                </c:pt>
                <c:pt idx="1962">
                  <c:v>2.420394E-2</c:v>
                </c:pt>
                <c:pt idx="1963">
                  <c:v>2.4327720000000001E-2</c:v>
                </c:pt>
                <c:pt idx="1964">
                  <c:v>2.444529333333333E-2</c:v>
                </c:pt>
                <c:pt idx="1965">
                  <c:v>2.4562866666666665E-2</c:v>
                </c:pt>
                <c:pt idx="1966">
                  <c:v>2.4670286666666666E-2</c:v>
                </c:pt>
                <c:pt idx="1967">
                  <c:v>2.4759166666666665E-2</c:v>
                </c:pt>
                <c:pt idx="1968">
                  <c:v>2.4839653333333329E-2</c:v>
                </c:pt>
                <c:pt idx="1969">
                  <c:v>2.4920146666666667E-2</c:v>
                </c:pt>
                <c:pt idx="1970">
                  <c:v>2.4998466666666667E-2</c:v>
                </c:pt>
                <c:pt idx="1971">
                  <c:v>2.5073493333333332E-2</c:v>
                </c:pt>
                <c:pt idx="1972">
                  <c:v>2.5147386666666664E-2</c:v>
                </c:pt>
                <c:pt idx="1973">
                  <c:v>2.5221279999999999E-2</c:v>
                </c:pt>
                <c:pt idx="1974">
                  <c:v>2.530746666666667E-2</c:v>
                </c:pt>
                <c:pt idx="1975">
                  <c:v>2.5409640000000001E-2</c:v>
                </c:pt>
                <c:pt idx="1976">
                  <c:v>2.551549333333333E-2</c:v>
                </c:pt>
                <c:pt idx="1977">
                  <c:v>2.5621346666666673E-2</c:v>
                </c:pt>
                <c:pt idx="1978">
                  <c:v>2.5737666666666666E-2</c:v>
                </c:pt>
                <c:pt idx="1979">
                  <c:v>2.5865853333333331E-2</c:v>
                </c:pt>
                <c:pt idx="1980">
                  <c:v>2.5995439999999998E-2</c:v>
                </c:pt>
                <c:pt idx="1981">
                  <c:v>2.6125020000000006E-2</c:v>
                </c:pt>
                <c:pt idx="1982">
                  <c:v>2.6266180000000004E-2</c:v>
                </c:pt>
                <c:pt idx="1983">
                  <c:v>2.6419139999999997E-2</c:v>
                </c:pt>
                <c:pt idx="1984">
                  <c:v>2.657233333333333E-2</c:v>
                </c:pt>
                <c:pt idx="1985">
                  <c:v>2.6725133333333335E-2</c:v>
                </c:pt>
                <c:pt idx="1986">
                  <c:v>2.6872833333333335E-2</c:v>
                </c:pt>
                <c:pt idx="1987">
                  <c:v>2.7015813333333336E-2</c:v>
                </c:pt>
                <c:pt idx="1988">
                  <c:v>2.71588E-2</c:v>
                </c:pt>
                <c:pt idx="1989">
                  <c:v>2.7300066666666671E-2</c:v>
                </c:pt>
                <c:pt idx="1990">
                  <c:v>2.7431753333333333E-2</c:v>
                </c:pt>
                <c:pt idx="1991">
                  <c:v>2.7555586666666663E-2</c:v>
                </c:pt>
                <c:pt idx="1992">
                  <c:v>2.7679413333333337E-2</c:v>
                </c:pt>
                <c:pt idx="1993">
                  <c:v>2.7802133333333329E-2</c:v>
                </c:pt>
                <c:pt idx="1994">
                  <c:v>2.7921000000000001E-2</c:v>
                </c:pt>
                <c:pt idx="1995">
                  <c:v>2.8037119999999999E-2</c:v>
                </c:pt>
                <c:pt idx="1996">
                  <c:v>2.815324E-2</c:v>
                </c:pt>
                <c:pt idx="1997">
                  <c:v>2.8274499999999998E-2</c:v>
                </c:pt>
                <c:pt idx="1998">
                  <c:v>2.8409179999999999E-2</c:v>
                </c:pt>
                <c:pt idx="1999">
                  <c:v>2.8552133333333334E-2</c:v>
                </c:pt>
                <c:pt idx="2000">
                  <c:v>2.8695079999999994E-2</c:v>
                </c:pt>
                <c:pt idx="2001">
                  <c:v>2.8841399999999996E-2</c:v>
                </c:pt>
                <c:pt idx="2002">
                  <c:v>2.8994586666666673E-2</c:v>
                </c:pt>
                <c:pt idx="2003">
                  <c:v>2.9151286666666672E-2</c:v>
                </c:pt>
                <c:pt idx="2004">
                  <c:v>2.9307986666666667E-2</c:v>
                </c:pt>
                <c:pt idx="2005">
                  <c:v>2.9483813333333338E-2</c:v>
                </c:pt>
                <c:pt idx="2006">
                  <c:v>2.9691919999999993E-2</c:v>
                </c:pt>
                <c:pt idx="2007">
                  <c:v>2.9913166666666671E-2</c:v>
                </c:pt>
                <c:pt idx="2008">
                  <c:v>3.0134420000000002E-2</c:v>
                </c:pt>
                <c:pt idx="2009">
                  <c:v>3.0364166666666664E-2</c:v>
                </c:pt>
                <c:pt idx="2010">
                  <c:v>3.060624E-2</c:v>
                </c:pt>
                <c:pt idx="2011">
                  <c:v>3.085214E-2</c:v>
                </c:pt>
                <c:pt idx="2012">
                  <c:v>3.109804E-2</c:v>
                </c:pt>
                <c:pt idx="2013">
                  <c:v>3.1336726666666669E-2</c:v>
                </c:pt>
                <c:pt idx="2014">
                  <c:v>3.1566146666666663E-2</c:v>
                </c:pt>
                <c:pt idx="2015">
                  <c:v>3.1793513333333336E-2</c:v>
                </c:pt>
                <c:pt idx="2016">
                  <c:v>3.2020886666666672E-2</c:v>
                </c:pt>
                <c:pt idx="2017">
                  <c:v>3.2242420000000008E-2</c:v>
                </c:pt>
                <c:pt idx="2018">
                  <c:v>3.2457386666666664E-2</c:v>
                </c:pt>
                <c:pt idx="2019">
                  <c:v>3.2671606666666665E-2</c:v>
                </c:pt>
                <c:pt idx="2020">
                  <c:v>3.2885833333333336E-2</c:v>
                </c:pt>
                <c:pt idx="2021">
                  <c:v>3.3107433333333332E-2</c:v>
                </c:pt>
                <c:pt idx="2022">
                  <c:v>3.3336406666666672E-2</c:v>
                </c:pt>
                <c:pt idx="2023">
                  <c:v>3.3565379999999999E-2</c:v>
                </c:pt>
                <c:pt idx="2024">
                  <c:v>3.3792073333333332E-2</c:v>
                </c:pt>
                <c:pt idx="2025">
                  <c:v>3.3998373333333338E-2</c:v>
                </c:pt>
                <c:pt idx="2026">
                  <c:v>3.4186553333333335E-2</c:v>
                </c:pt>
                <c:pt idx="2027">
                  <c:v>3.4374733333333331E-2</c:v>
                </c:pt>
                <c:pt idx="2028">
                  <c:v>3.4565513333333339E-2</c:v>
                </c:pt>
                <c:pt idx="2029">
                  <c:v>3.4767720000000002E-2</c:v>
                </c:pt>
                <c:pt idx="2030">
                  <c:v>3.4978773333333331E-2</c:v>
                </c:pt>
                <c:pt idx="2031">
                  <c:v>3.5189819999999997E-2</c:v>
                </c:pt>
                <c:pt idx="2032">
                  <c:v>3.5409773333333332E-2</c:v>
                </c:pt>
                <c:pt idx="2033">
                  <c:v>3.5656279999999999E-2</c:v>
                </c:pt>
                <c:pt idx="2034">
                  <c:v>3.5920439999999998E-2</c:v>
                </c:pt>
                <c:pt idx="2035">
                  <c:v>3.6184599999999997E-2</c:v>
                </c:pt>
                <c:pt idx="2036">
                  <c:v>3.6453246666666668E-2</c:v>
                </c:pt>
                <c:pt idx="2037">
                  <c:v>3.6732279999999999E-2</c:v>
                </c:pt>
                <c:pt idx="2038">
                  <c:v>3.7017226666666667E-2</c:v>
                </c:pt>
                <c:pt idx="2039">
                  <c:v>3.7302166666666664E-2</c:v>
                </c:pt>
                <c:pt idx="2040">
                  <c:v>3.7583506666666662E-2</c:v>
                </c:pt>
                <c:pt idx="2041">
                  <c:v>3.7857973333333336E-2</c:v>
                </c:pt>
                <c:pt idx="2042">
                  <c:v>3.8129186666666669E-2</c:v>
                </c:pt>
                <c:pt idx="2043">
                  <c:v>3.8400393333333338E-2</c:v>
                </c:pt>
                <c:pt idx="2044">
                  <c:v>3.8678846666666669E-2</c:v>
                </c:pt>
                <c:pt idx="2045">
                  <c:v>3.896902E-2</c:v>
                </c:pt>
                <c:pt idx="2046">
                  <c:v>3.9263673333333339E-2</c:v>
                </c:pt>
                <c:pt idx="2047">
                  <c:v>3.9558326666666664E-2</c:v>
                </c:pt>
                <c:pt idx="2048">
                  <c:v>3.9840006666666664E-2</c:v>
                </c:pt>
                <c:pt idx="2049">
                  <c:v>4.0103479999999997E-2</c:v>
                </c:pt>
                <c:pt idx="2050">
                  <c:v>4.03617E-2</c:v>
                </c:pt>
                <c:pt idx="2051">
                  <c:v>4.061992666666666E-2</c:v>
                </c:pt>
                <c:pt idx="2052">
                  <c:v>4.0867713333333333E-2</c:v>
                </c:pt>
                <c:pt idx="2053">
                  <c:v>4.1102800000000002E-2</c:v>
                </c:pt>
                <c:pt idx="2054">
                  <c:v>4.1335613333333326E-2</c:v>
                </c:pt>
                <c:pt idx="2055">
                  <c:v>4.1568419999999995E-2</c:v>
                </c:pt>
                <c:pt idx="2056">
                  <c:v>4.1816993333333337E-2</c:v>
                </c:pt>
                <c:pt idx="2057">
                  <c:v>4.2082620000000001E-2</c:v>
                </c:pt>
                <c:pt idx="2058">
                  <c:v>4.2349533333333335E-2</c:v>
                </c:pt>
                <c:pt idx="2059">
                  <c:v>4.2616500000000002E-2</c:v>
                </c:pt>
                <c:pt idx="2060">
                  <c:v>4.2885166666666662E-2</c:v>
                </c:pt>
                <c:pt idx="2061">
                  <c:v>4.3155473333333333E-2</c:v>
                </c:pt>
                <c:pt idx="2062">
                  <c:v>4.3425780000000004E-2</c:v>
                </c:pt>
                <c:pt idx="2063">
                  <c:v>4.3696979999999996E-2</c:v>
                </c:pt>
                <c:pt idx="2064">
                  <c:v>4.3974873333333338E-2</c:v>
                </c:pt>
                <c:pt idx="2065">
                  <c:v>4.4258560000000002E-2</c:v>
                </c:pt>
                <c:pt idx="2066">
                  <c:v>4.4542246666666674E-2</c:v>
                </c:pt>
                <c:pt idx="2067">
                  <c:v>4.4833446666666665E-2</c:v>
                </c:pt>
                <c:pt idx="2068">
                  <c:v>4.5156706666666671E-2</c:v>
                </c:pt>
                <c:pt idx="2069">
                  <c:v>4.550452E-2</c:v>
                </c:pt>
                <c:pt idx="2070">
                  <c:v>4.5852333333333342E-2</c:v>
                </c:pt>
                <c:pt idx="2071">
                  <c:v>4.6200033333333342E-2</c:v>
                </c:pt>
                <c:pt idx="2072">
                  <c:v>4.6547399999999996E-2</c:v>
                </c:pt>
                <c:pt idx="2073">
                  <c:v>4.6894546666666662E-2</c:v>
                </c:pt>
                <c:pt idx="2074">
                  <c:v>4.7241700000000005E-2</c:v>
                </c:pt>
                <c:pt idx="2075">
                  <c:v>4.7591640000000004E-2</c:v>
                </c:pt>
                <c:pt idx="2076">
                  <c:v>4.7947706666666666E-2</c:v>
                </c:pt>
                <c:pt idx="2077">
                  <c:v>4.8307099999999999E-2</c:v>
                </c:pt>
                <c:pt idx="2078">
                  <c:v>4.8666493333333338E-2</c:v>
                </c:pt>
                <c:pt idx="2079">
                  <c:v>4.9018006666666662E-2</c:v>
                </c:pt>
                <c:pt idx="2080">
                  <c:v>4.9355500000000004E-2</c:v>
                </c:pt>
                <c:pt idx="2081">
                  <c:v>4.9686866666666669E-2</c:v>
                </c:pt>
                <c:pt idx="2082">
                  <c:v>5.0018239999999999E-2</c:v>
                </c:pt>
                <c:pt idx="2083">
                  <c:v>5.0357086666666669E-2</c:v>
                </c:pt>
                <c:pt idx="2084">
                  <c:v>5.0706933333333336E-2</c:v>
                </c:pt>
                <c:pt idx="2085">
                  <c:v>5.1060306666666666E-2</c:v>
                </c:pt>
                <c:pt idx="2086">
                  <c:v>5.1413673333333326E-2</c:v>
                </c:pt>
                <c:pt idx="2087">
                  <c:v>5.1757393333333339E-2</c:v>
                </c:pt>
                <c:pt idx="2088">
                  <c:v>5.2088959999999997E-2</c:v>
                </c:pt>
                <c:pt idx="2089">
                  <c:v>5.2418046666666662E-2</c:v>
                </c:pt>
                <c:pt idx="2090">
                  <c:v>5.2747133333333335E-2</c:v>
                </c:pt>
                <c:pt idx="2091">
                  <c:v>5.3069206666666667E-2</c:v>
                </c:pt>
                <c:pt idx="2092">
                  <c:v>5.3383480000000004E-2</c:v>
                </c:pt>
                <c:pt idx="2093">
                  <c:v>5.3696966666666665E-2</c:v>
                </c:pt>
                <c:pt idx="2094">
                  <c:v>5.4010453333333333E-2</c:v>
                </c:pt>
                <c:pt idx="2095">
                  <c:v>5.4331246666666659E-2</c:v>
                </c:pt>
                <c:pt idx="2096">
                  <c:v>5.465940666666666E-2</c:v>
                </c:pt>
                <c:pt idx="2097">
                  <c:v>5.4987626666666678E-2</c:v>
                </c:pt>
                <c:pt idx="2098">
                  <c:v>5.5319113333333336E-2</c:v>
                </c:pt>
                <c:pt idx="2099">
                  <c:v>5.5688933333333336E-2</c:v>
                </c:pt>
                <c:pt idx="2100">
                  <c:v>5.6093839999999999E-2</c:v>
                </c:pt>
                <c:pt idx="2101">
                  <c:v>5.6498746666666669E-2</c:v>
                </c:pt>
                <c:pt idx="2102">
                  <c:v>5.6903646666666675E-2</c:v>
                </c:pt>
                <c:pt idx="2103">
                  <c:v>5.7308513333333332E-2</c:v>
                </c:pt>
                <c:pt idx="2104">
                  <c:v>5.7713353333333328E-2</c:v>
                </c:pt>
                <c:pt idx="2105">
                  <c:v>5.8118193333333318E-2</c:v>
                </c:pt>
                <c:pt idx="2106">
                  <c:v>5.8529953333333343E-2</c:v>
                </c:pt>
                <c:pt idx="2107">
                  <c:v>5.8966806666666663E-2</c:v>
                </c:pt>
                <c:pt idx="2108">
                  <c:v>5.9421819999999993E-2</c:v>
                </c:pt>
                <c:pt idx="2109">
                  <c:v>5.9876840000000001E-2</c:v>
                </c:pt>
                <c:pt idx="2110">
                  <c:v>6.0339706666666673E-2</c:v>
                </c:pt>
                <c:pt idx="2111">
                  <c:v>6.0823820000000008E-2</c:v>
                </c:pt>
                <c:pt idx="2112">
                  <c:v>6.1321333333333332E-2</c:v>
                </c:pt>
                <c:pt idx="2113">
                  <c:v>6.1818846666666656E-2</c:v>
                </c:pt>
                <c:pt idx="2114">
                  <c:v>6.2317213333333336E-2</c:v>
                </c:pt>
                <c:pt idx="2115">
                  <c:v>6.2817386666666669E-2</c:v>
                </c:pt>
                <c:pt idx="2116">
                  <c:v>6.3318520000000003E-2</c:v>
                </c:pt>
                <c:pt idx="2117">
                  <c:v>6.3819653333333323E-2</c:v>
                </c:pt>
                <c:pt idx="2118">
                  <c:v>6.431044000000001E-2</c:v>
                </c:pt>
                <c:pt idx="2119">
                  <c:v>6.4783173333333333E-2</c:v>
                </c:pt>
                <c:pt idx="2120">
                  <c:v>6.5248193333333343E-2</c:v>
                </c:pt>
                <c:pt idx="2121">
                  <c:v>6.5713220000000003E-2</c:v>
                </c:pt>
                <c:pt idx="2122">
                  <c:v>6.6180146666666675E-2</c:v>
                </c:pt>
                <c:pt idx="2123">
                  <c:v>6.6649899999999998E-2</c:v>
                </c:pt>
                <c:pt idx="2124">
                  <c:v>6.7120600000000002E-2</c:v>
                </c:pt>
                <c:pt idx="2125">
                  <c:v>6.7591266666666677E-2</c:v>
                </c:pt>
                <c:pt idx="2126">
                  <c:v>6.8067533333333333E-2</c:v>
                </c:pt>
                <c:pt idx="2127">
                  <c:v>6.8550866666666654E-2</c:v>
                </c:pt>
                <c:pt idx="2128">
                  <c:v>6.9035733333333349E-2</c:v>
                </c:pt>
                <c:pt idx="2129">
                  <c:v>6.9520666666666675E-2</c:v>
                </c:pt>
                <c:pt idx="2130">
                  <c:v>7.0033600000000001E-2</c:v>
                </c:pt>
                <c:pt idx="2131">
                  <c:v>7.0577799999999996E-2</c:v>
                </c:pt>
                <c:pt idx="2132">
                  <c:v>7.112513333333334E-2</c:v>
                </c:pt>
                <c:pt idx="2133">
                  <c:v>7.1672E-2</c:v>
                </c:pt>
                <c:pt idx="2134">
                  <c:v>7.2193333333333345E-2</c:v>
                </c:pt>
                <c:pt idx="2135">
                  <c:v>7.2689466666666674E-2</c:v>
                </c:pt>
                <c:pt idx="2136">
                  <c:v>7.3185600000000003E-2</c:v>
                </c:pt>
                <c:pt idx="2137">
                  <c:v>7.3684600000000003E-2</c:v>
                </c:pt>
                <c:pt idx="2138">
                  <c:v>7.4204999999999993E-2</c:v>
                </c:pt>
                <c:pt idx="2139">
                  <c:v>7.4744000000000005E-2</c:v>
                </c:pt>
                <c:pt idx="2140">
                  <c:v>7.5283066666666648E-2</c:v>
                </c:pt>
                <c:pt idx="2141">
                  <c:v>7.5824133333333335E-2</c:v>
                </c:pt>
                <c:pt idx="2142">
                  <c:v>7.6373866666666665E-2</c:v>
                </c:pt>
                <c:pt idx="2143">
                  <c:v>7.6930066666666658E-2</c:v>
                </c:pt>
                <c:pt idx="2144">
                  <c:v>7.7486333333333338E-2</c:v>
                </c:pt>
                <c:pt idx="2145">
                  <c:v>7.8051399999999993E-2</c:v>
                </c:pt>
                <c:pt idx="2146">
                  <c:v>7.8642466666666674E-2</c:v>
                </c:pt>
                <c:pt idx="2147">
                  <c:v>7.925080000000001E-2</c:v>
                </c:pt>
                <c:pt idx="2148">
                  <c:v>7.9859133333333332E-2</c:v>
                </c:pt>
                <c:pt idx="2149">
                  <c:v>8.0471733333333337E-2</c:v>
                </c:pt>
                <c:pt idx="2150">
                  <c:v>8.1094133333333346E-2</c:v>
                </c:pt>
                <c:pt idx="2151">
                  <c:v>8.1722199999999995E-2</c:v>
                </c:pt>
                <c:pt idx="2152">
                  <c:v>8.2350266666666672E-2</c:v>
                </c:pt>
                <c:pt idx="2153">
                  <c:v>8.2996933333333328E-2</c:v>
                </c:pt>
                <c:pt idx="2154">
                  <c:v>8.3678666666666665E-2</c:v>
                </c:pt>
                <c:pt idx="2155">
                  <c:v>8.4376733333333342E-2</c:v>
                </c:pt>
                <c:pt idx="2156">
                  <c:v>8.5074866666666665E-2</c:v>
                </c:pt>
                <c:pt idx="2157">
                  <c:v>8.5773066666666661E-2</c:v>
                </c:pt>
                <c:pt idx="2158">
                  <c:v>8.6471400000000004E-2</c:v>
                </c:pt>
                <c:pt idx="2159">
                  <c:v>8.7169799999999992E-2</c:v>
                </c:pt>
                <c:pt idx="2160">
                  <c:v>8.7868199999999994E-2</c:v>
                </c:pt>
                <c:pt idx="2161">
                  <c:v>8.8603133333333334E-2</c:v>
                </c:pt>
                <c:pt idx="2162">
                  <c:v>8.9388133333333342E-2</c:v>
                </c:pt>
                <c:pt idx="2163">
                  <c:v>9.0186599999999992E-2</c:v>
                </c:pt>
                <c:pt idx="2164">
                  <c:v>9.098506666666667E-2</c:v>
                </c:pt>
                <c:pt idx="2165">
                  <c:v>9.1761133333333342E-2</c:v>
                </c:pt>
                <c:pt idx="2166">
                  <c:v>9.2510533333333339E-2</c:v>
                </c:pt>
                <c:pt idx="2167">
                  <c:v>9.3255466666666675E-2</c:v>
                </c:pt>
                <c:pt idx="2168">
                  <c:v>9.4000399999999998E-2</c:v>
                </c:pt>
                <c:pt idx="2169">
                  <c:v>9.4715199999999999E-2</c:v>
                </c:pt>
                <c:pt idx="2170">
                  <c:v>9.5397866666666678E-2</c:v>
                </c:pt>
                <c:pt idx="2171">
                  <c:v>9.60786E-2</c:v>
                </c:pt>
                <c:pt idx="2172">
                  <c:v>9.6760066666666672E-2</c:v>
                </c:pt>
                <c:pt idx="2173">
                  <c:v>9.7462266666666658E-2</c:v>
                </c:pt>
                <c:pt idx="2174">
                  <c:v>9.8184533333333324E-2</c:v>
                </c:pt>
                <c:pt idx="2175">
                  <c:v>9.890673333333333E-2</c:v>
                </c:pt>
                <c:pt idx="2176">
                  <c:v>9.9639600000000009E-2</c:v>
                </c:pt>
                <c:pt idx="2177">
                  <c:v>0.10045673333333334</c:v>
                </c:pt>
                <c:pt idx="2178">
                  <c:v>0.1013474</c:v>
                </c:pt>
                <c:pt idx="2179">
                  <c:v>0.10223813333333333</c:v>
                </c:pt>
                <c:pt idx="2180">
                  <c:v>0.1031224</c:v>
                </c:pt>
                <c:pt idx="2181">
                  <c:v>0.10397953333333335</c:v>
                </c:pt>
                <c:pt idx="2182">
                  <c:v>0.10481613333333333</c:v>
                </c:pt>
                <c:pt idx="2183">
                  <c:v>0.10565266666666664</c:v>
                </c:pt>
                <c:pt idx="2184">
                  <c:v>0.10648466666666667</c:v>
                </c:pt>
                <c:pt idx="2185">
                  <c:v>0.10730360000000001</c:v>
                </c:pt>
                <c:pt idx="2186">
                  <c:v>0.10811393333333334</c:v>
                </c:pt>
                <c:pt idx="2187">
                  <c:v>0.10892433333333333</c:v>
                </c:pt>
                <c:pt idx="2188">
                  <c:v>0.1097402</c:v>
                </c:pt>
                <c:pt idx="2189">
                  <c:v>0.11056793333333334</c:v>
                </c:pt>
                <c:pt idx="2190">
                  <c:v>0.11140206666666669</c:v>
                </c:pt>
                <c:pt idx="2191">
                  <c:v>0.11223620000000002</c:v>
                </c:pt>
                <c:pt idx="2192">
                  <c:v>0.11307173333333333</c:v>
                </c:pt>
                <c:pt idx="2193">
                  <c:v>0.11390953333333333</c:v>
                </c:pt>
                <c:pt idx="2194">
                  <c:v>0.1147484</c:v>
                </c:pt>
                <c:pt idx="2195">
                  <c:v>0.11558726666666666</c:v>
                </c:pt>
                <c:pt idx="2196">
                  <c:v>0.11639486666666667</c:v>
                </c:pt>
                <c:pt idx="2197">
                  <c:v>0.11715666666666665</c:v>
                </c:pt>
                <c:pt idx="2198">
                  <c:v>0.1179038</c:v>
                </c:pt>
                <c:pt idx="2199">
                  <c:v>0.11865100000000002</c:v>
                </c:pt>
                <c:pt idx="2200">
                  <c:v>0.11940606666666666</c:v>
                </c:pt>
                <c:pt idx="2201">
                  <c:v>0.12017133333333335</c:v>
                </c:pt>
                <c:pt idx="2202">
                  <c:v>0.12093886666666666</c:v>
                </c:pt>
                <c:pt idx="2203">
                  <c:v>0.12170646666666667</c:v>
                </c:pt>
                <c:pt idx="2204">
                  <c:v>0.12250959999999997</c:v>
                </c:pt>
                <c:pt idx="2205">
                  <c:v>0.123353</c:v>
                </c:pt>
                <c:pt idx="2206">
                  <c:v>0.12420126666666666</c:v>
                </c:pt>
                <c:pt idx="2207">
                  <c:v>0.12504953333333335</c:v>
                </c:pt>
                <c:pt idx="2208">
                  <c:v>0.12593366666666667</c:v>
                </c:pt>
                <c:pt idx="2209">
                  <c:v>0.12685453333333332</c:v>
                </c:pt>
                <c:pt idx="2210">
                  <c:v>0.12777606666666666</c:v>
                </c:pt>
                <c:pt idx="2211">
                  <c:v>0.12869666666666665</c:v>
                </c:pt>
                <c:pt idx="2212">
                  <c:v>0.12960413333333334</c:v>
                </c:pt>
                <c:pt idx="2213">
                  <c:v>0.13049953333333333</c:v>
                </c:pt>
                <c:pt idx="2214">
                  <c:v>0.13139493333333335</c:v>
                </c:pt>
                <c:pt idx="2215">
                  <c:v>0.13228753333333335</c:v>
                </c:pt>
                <c:pt idx="2216">
                  <c:v>0.13316413333333332</c:v>
                </c:pt>
                <c:pt idx="2217">
                  <c:v>0.13402766666666668</c:v>
                </c:pt>
                <c:pt idx="2218">
                  <c:v>0.13489120000000002</c:v>
                </c:pt>
                <c:pt idx="2219">
                  <c:v>0.135766</c:v>
                </c:pt>
                <c:pt idx="2220">
                  <c:v>0.13668113333333332</c:v>
                </c:pt>
                <c:pt idx="2221">
                  <c:v>0.1376252</c:v>
                </c:pt>
                <c:pt idx="2222">
                  <c:v>0.13856933333333335</c:v>
                </c:pt>
                <c:pt idx="2223">
                  <c:v>0.13950786666666667</c:v>
                </c:pt>
                <c:pt idx="2224">
                  <c:v>0.14043166666666665</c:v>
                </c:pt>
                <c:pt idx="2225">
                  <c:v>0.14134620000000001</c:v>
                </c:pt>
                <c:pt idx="2226">
                  <c:v>0.14226073333333333</c:v>
                </c:pt>
                <c:pt idx="2227">
                  <c:v>0.14316433333333334</c:v>
                </c:pt>
                <c:pt idx="2228">
                  <c:v>0.14404459999999999</c:v>
                </c:pt>
                <c:pt idx="2229">
                  <c:v>0.14491259999999997</c:v>
                </c:pt>
                <c:pt idx="2230">
                  <c:v>0.14578053333333332</c:v>
                </c:pt>
                <c:pt idx="2231">
                  <c:v>0.14666046666666666</c:v>
                </c:pt>
                <c:pt idx="2232">
                  <c:v>0.1475612</c:v>
                </c:pt>
                <c:pt idx="2233">
                  <c:v>0.14847086666666667</c:v>
                </c:pt>
                <c:pt idx="2234">
                  <c:v>0.1493806</c:v>
                </c:pt>
                <c:pt idx="2235">
                  <c:v>0.15031840000000002</c:v>
                </c:pt>
                <c:pt idx="2236">
                  <c:v>0.15129726666666668</c:v>
                </c:pt>
                <c:pt idx="2237">
                  <c:v>0.15228899999999998</c:v>
                </c:pt>
                <c:pt idx="2238">
                  <c:v>0.15328073333333334</c:v>
                </c:pt>
                <c:pt idx="2239">
                  <c:v>0.15424726666666666</c:v>
                </c:pt>
                <c:pt idx="2240">
                  <c:v>0.15518220000000002</c:v>
                </c:pt>
                <c:pt idx="2241">
                  <c:v>0.15611060000000002</c:v>
                </c:pt>
                <c:pt idx="2242">
                  <c:v>0.15703906666666667</c:v>
                </c:pt>
                <c:pt idx="2243">
                  <c:v>0.15800579999999997</c:v>
                </c:pt>
                <c:pt idx="2244">
                  <c:v>0.15901466666666667</c:v>
                </c:pt>
                <c:pt idx="2245">
                  <c:v>0.16002726666666667</c:v>
                </c:pt>
                <c:pt idx="2246">
                  <c:v>0.16104000000000002</c:v>
                </c:pt>
                <c:pt idx="2247">
                  <c:v>0.16206313333333333</c:v>
                </c:pt>
                <c:pt idx="2248">
                  <c:v>0.16309660000000001</c:v>
                </c:pt>
                <c:pt idx="2249">
                  <c:v>0.16412999999999997</c:v>
                </c:pt>
                <c:pt idx="2250">
                  <c:v>0.16516813333333333</c:v>
                </c:pt>
                <c:pt idx="2251">
                  <c:v>0.16624220000000001</c:v>
                </c:pt>
                <c:pt idx="2252">
                  <c:v>0.16734740000000001</c:v>
                </c:pt>
                <c:pt idx="2253">
                  <c:v>0.16845259999999998</c:v>
                </c:pt>
                <c:pt idx="2254">
                  <c:v>0.16955246666666668</c:v>
                </c:pt>
                <c:pt idx="2255">
                  <c:v>0.17062959999999999</c:v>
                </c:pt>
                <c:pt idx="2256">
                  <c:v>0.17168939999999999</c:v>
                </c:pt>
                <c:pt idx="2257">
                  <c:v>0.17274920000000002</c:v>
                </c:pt>
                <c:pt idx="2258">
                  <c:v>0.17380100000000001</c:v>
                </c:pt>
                <c:pt idx="2259">
                  <c:v>0.17482953333333334</c:v>
                </c:pt>
                <c:pt idx="2260">
                  <c:v>0.17584286666666665</c:v>
                </c:pt>
                <c:pt idx="2261">
                  <c:v>0.1768561333333333</c:v>
                </c:pt>
                <c:pt idx="2262">
                  <c:v>0.17786560000000001</c:v>
                </c:pt>
                <c:pt idx="2263">
                  <c:v>0.17886646666666667</c:v>
                </c:pt>
                <c:pt idx="2264">
                  <c:v>0.17986253333333335</c:v>
                </c:pt>
                <c:pt idx="2265">
                  <c:v>0.18085853333333332</c:v>
                </c:pt>
                <c:pt idx="2266">
                  <c:v>0.1818516</c:v>
                </c:pt>
                <c:pt idx="2267">
                  <c:v>0.18283913333333332</c:v>
                </c:pt>
                <c:pt idx="2268">
                  <c:v>0.18382433333333334</c:v>
                </c:pt>
                <c:pt idx="2269">
                  <c:v>0.18480946666666664</c:v>
                </c:pt>
                <c:pt idx="2270">
                  <c:v>0.18578093333333331</c:v>
                </c:pt>
                <c:pt idx="2271">
                  <c:v>0.18673100000000001</c:v>
                </c:pt>
                <c:pt idx="2272">
                  <c:v>0.18767353333333334</c:v>
                </c:pt>
                <c:pt idx="2273">
                  <c:v>0.18861606666666667</c:v>
                </c:pt>
                <c:pt idx="2274">
                  <c:v>0.18958279999999997</c:v>
                </c:pt>
                <c:pt idx="2275">
                  <c:v>0.19058246666666664</c:v>
                </c:pt>
                <c:pt idx="2276">
                  <c:v>0.19159086666666666</c:v>
                </c:pt>
                <c:pt idx="2277">
                  <c:v>0.19259926666666666</c:v>
                </c:pt>
                <c:pt idx="2278">
                  <c:v>0.19365006666666665</c:v>
                </c:pt>
                <c:pt idx="2279">
                  <c:v>0.19475179999999997</c:v>
                </c:pt>
                <c:pt idx="2280">
                  <c:v>0.19586199999999998</c:v>
                </c:pt>
                <c:pt idx="2281">
                  <c:v>0.19697213333333333</c:v>
                </c:pt>
                <c:pt idx="2282">
                  <c:v>0.19806980000000005</c:v>
                </c:pt>
                <c:pt idx="2283">
                  <c:v>0.19915413333333334</c:v>
                </c:pt>
                <c:pt idx="2284">
                  <c:v>0.20023759999999996</c:v>
                </c:pt>
                <c:pt idx="2285">
                  <c:v>0.20132106666666663</c:v>
                </c:pt>
                <c:pt idx="2286">
                  <c:v>0.20240526666666669</c:v>
                </c:pt>
                <c:pt idx="2287">
                  <c:v>0.20349019999999998</c:v>
                </c:pt>
                <c:pt idx="2288">
                  <c:v>0.20457513333333333</c:v>
                </c:pt>
                <c:pt idx="2289">
                  <c:v>0.20566033333333333</c:v>
                </c:pt>
                <c:pt idx="2290">
                  <c:v>0.20674733333333328</c:v>
                </c:pt>
                <c:pt idx="2291">
                  <c:v>0.20783606666666668</c:v>
                </c:pt>
                <c:pt idx="2292">
                  <c:v>0.20892473333333333</c:v>
                </c:pt>
                <c:pt idx="2293">
                  <c:v>0.21000899999999997</c:v>
                </c:pt>
                <c:pt idx="2294">
                  <c:v>0.21107600000000001</c:v>
                </c:pt>
                <c:pt idx="2295">
                  <c:v>0.21213026666666665</c:v>
                </c:pt>
                <c:pt idx="2296">
                  <c:v>0.21318453333333334</c:v>
                </c:pt>
                <c:pt idx="2297">
                  <c:v>0.21422413333333337</c:v>
                </c:pt>
                <c:pt idx="2298">
                  <c:v>0.2152234666666667</c:v>
                </c:pt>
                <c:pt idx="2299">
                  <c:v>0.21619726666666667</c:v>
                </c:pt>
                <c:pt idx="2300">
                  <c:v>0.21717106666666666</c:v>
                </c:pt>
                <c:pt idx="2301">
                  <c:v>0.21813866666666668</c:v>
                </c:pt>
                <c:pt idx="2302">
                  <c:v>0.21909339999999999</c:v>
                </c:pt>
                <c:pt idx="2303">
                  <c:v>0.22004146666666666</c:v>
                </c:pt>
                <c:pt idx="2304">
                  <c:v>0.22098946666666663</c:v>
                </c:pt>
                <c:pt idx="2305">
                  <c:v>0.22194813333333338</c:v>
                </c:pt>
                <c:pt idx="2306">
                  <c:v>0.22292459999999997</c:v>
                </c:pt>
                <c:pt idx="2307">
                  <c:v>0.22390826666666666</c:v>
                </c:pt>
                <c:pt idx="2308">
                  <c:v>0.22489186666666666</c:v>
                </c:pt>
                <c:pt idx="2309">
                  <c:v>0.22588740000000002</c:v>
                </c:pt>
                <c:pt idx="2310">
                  <c:v>0.2269002</c:v>
                </c:pt>
                <c:pt idx="2311">
                  <c:v>0.22791826666666665</c:v>
                </c:pt>
                <c:pt idx="2312">
                  <c:v>0.22893633333333333</c:v>
                </c:pt>
                <c:pt idx="2313">
                  <c:v>0.22993620000000001</c:v>
                </c:pt>
                <c:pt idx="2314">
                  <c:v>0.23091306666666667</c:v>
                </c:pt>
                <c:pt idx="2315">
                  <c:v>0.23188499999999998</c:v>
                </c:pt>
                <c:pt idx="2316">
                  <c:v>0.23285693333333335</c:v>
                </c:pt>
                <c:pt idx="2317">
                  <c:v>0.23387559999999996</c:v>
                </c:pt>
                <c:pt idx="2318">
                  <c:v>0.23494733333333331</c:v>
                </c:pt>
                <c:pt idx="2319">
                  <c:v>0.23602526666666665</c:v>
                </c:pt>
                <c:pt idx="2320">
                  <c:v>0.23710313333333335</c:v>
                </c:pt>
                <c:pt idx="2321">
                  <c:v>0.23820686666666666</c:v>
                </c:pt>
                <c:pt idx="2322">
                  <c:v>0.23933693333333333</c:v>
                </c:pt>
                <c:pt idx="2323">
                  <c:v>0.24046733333333337</c:v>
                </c:pt>
                <c:pt idx="2324">
                  <c:v>0.24159946666666662</c:v>
                </c:pt>
                <c:pt idx="2325">
                  <c:v>0.24275346666666667</c:v>
                </c:pt>
                <c:pt idx="2326">
                  <c:v>0.24392773333333337</c:v>
                </c:pt>
                <c:pt idx="2327">
                  <c:v>0.24510193333333333</c:v>
                </c:pt>
                <c:pt idx="2328">
                  <c:v>0.24627933333333332</c:v>
                </c:pt>
                <c:pt idx="2329">
                  <c:v>0.24747419999999998</c:v>
                </c:pt>
                <c:pt idx="2330">
                  <c:v>0.24868353333333335</c:v>
                </c:pt>
                <c:pt idx="2331">
                  <c:v>0.24989286666666663</c:v>
                </c:pt>
                <c:pt idx="2332">
                  <c:v>0.25111026666666664</c:v>
                </c:pt>
                <c:pt idx="2333">
                  <c:v>0.25235659999999999</c:v>
                </c:pt>
                <c:pt idx="2334">
                  <c:v>0.25362400000000002</c:v>
                </c:pt>
                <c:pt idx="2335">
                  <c:v>0.2548913333333333</c:v>
                </c:pt>
                <c:pt idx="2336">
                  <c:v>0.25616440000000007</c:v>
                </c:pt>
                <c:pt idx="2337">
                  <c:v>0.25745233333333334</c:v>
                </c:pt>
                <c:pt idx="2338">
                  <c:v>0.2587492666666667</c:v>
                </c:pt>
                <c:pt idx="2339">
                  <c:v>0.26004626666666669</c:v>
                </c:pt>
                <c:pt idx="2340">
                  <c:v>0.26135926666666665</c:v>
                </c:pt>
                <c:pt idx="2341">
                  <c:v>0.26270580000000004</c:v>
                </c:pt>
                <c:pt idx="2342">
                  <c:v>0.26406986666666671</c:v>
                </c:pt>
                <c:pt idx="2343">
                  <c:v>0.26543393333333332</c:v>
                </c:pt>
                <c:pt idx="2344">
                  <c:v>0.26684279999999999</c:v>
                </c:pt>
                <c:pt idx="2345">
                  <c:v>0.2683289333333333</c:v>
                </c:pt>
                <c:pt idx="2346">
                  <c:v>0.26984766666666665</c:v>
                </c:pt>
                <c:pt idx="2347">
                  <c:v>0.27136639999999995</c:v>
                </c:pt>
                <c:pt idx="2348">
                  <c:v>0.2728814</c:v>
                </c:pt>
                <c:pt idx="2349">
                  <c:v>0.27439106666666674</c:v>
                </c:pt>
                <c:pt idx="2350">
                  <c:v>0.27589906666666669</c:v>
                </c:pt>
                <c:pt idx="2351">
                  <c:v>0.2774070666666667</c:v>
                </c:pt>
                <c:pt idx="2352">
                  <c:v>0.27899040000000003</c:v>
                </c:pt>
                <c:pt idx="2353">
                  <c:v>0.28066960000000002</c:v>
                </c:pt>
                <c:pt idx="2354">
                  <c:v>0.28236919999999999</c:v>
                </c:pt>
                <c:pt idx="2355">
                  <c:v>0.28406880000000001</c:v>
                </c:pt>
                <c:pt idx="2356">
                  <c:v>0.28576600000000002</c:v>
                </c:pt>
                <c:pt idx="2357">
                  <c:v>0.28746053333333338</c:v>
                </c:pt>
                <c:pt idx="2358">
                  <c:v>0.28915480000000005</c:v>
                </c:pt>
                <c:pt idx="2359">
                  <c:v>0.29084899999999997</c:v>
                </c:pt>
                <c:pt idx="2360">
                  <c:v>0.29257259999999996</c:v>
                </c:pt>
                <c:pt idx="2361">
                  <c:v>0.29432593333333329</c:v>
                </c:pt>
                <c:pt idx="2362">
                  <c:v>0.29607953333333337</c:v>
                </c:pt>
                <c:pt idx="2363">
                  <c:v>0.29782853333333331</c:v>
                </c:pt>
                <c:pt idx="2364">
                  <c:v>0.29952853333333335</c:v>
                </c:pt>
                <c:pt idx="2365">
                  <c:v>0.30118419999999996</c:v>
                </c:pt>
                <c:pt idx="2366">
                  <c:v>0.30283993333333331</c:v>
                </c:pt>
                <c:pt idx="2367">
                  <c:v>0.30449739999999997</c:v>
                </c:pt>
                <c:pt idx="2368">
                  <c:v>0.30616313333333334</c:v>
                </c:pt>
                <c:pt idx="2369">
                  <c:v>0.3078355333333333</c:v>
                </c:pt>
                <c:pt idx="2370">
                  <c:v>0.30950793333333332</c:v>
                </c:pt>
                <c:pt idx="2371">
                  <c:v>0.31116426666666663</c:v>
                </c:pt>
                <c:pt idx="2372">
                  <c:v>0.31277126666666666</c:v>
                </c:pt>
                <c:pt idx="2373">
                  <c:v>0.3143449333333333</c:v>
                </c:pt>
                <c:pt idx="2374">
                  <c:v>0.31591859999999999</c:v>
                </c:pt>
                <c:pt idx="2375">
                  <c:v>0.31752426666666667</c:v>
                </c:pt>
                <c:pt idx="2376">
                  <c:v>0.31920360000000003</c:v>
                </c:pt>
                <c:pt idx="2377">
                  <c:v>0.32092466666666664</c:v>
                </c:pt>
                <c:pt idx="2378">
                  <c:v>0.32264580000000004</c:v>
                </c:pt>
                <c:pt idx="2379">
                  <c:v>0.32438313333333335</c:v>
                </c:pt>
                <c:pt idx="2380">
                  <c:v>0.32615080000000002</c:v>
                </c:pt>
                <c:pt idx="2381">
                  <c:v>0.32793266666666665</c:v>
                </c:pt>
                <c:pt idx="2382">
                  <c:v>0.32971446666666671</c:v>
                </c:pt>
                <c:pt idx="2383">
                  <c:v>0.3314960666666667</c:v>
                </c:pt>
                <c:pt idx="2384">
                  <c:v>0.33327713333333331</c:v>
                </c:pt>
                <c:pt idx="2385">
                  <c:v>0.33505813333333334</c:v>
                </c:pt>
                <c:pt idx="2386">
                  <c:v>0.33683906666666663</c:v>
                </c:pt>
                <c:pt idx="2387">
                  <c:v>0.33865986666666664</c:v>
                </c:pt>
                <c:pt idx="2388">
                  <c:v>0.3405351333333333</c:v>
                </c:pt>
                <c:pt idx="2389">
                  <c:v>0.34242493333333329</c:v>
                </c:pt>
                <c:pt idx="2390">
                  <c:v>0.34431480000000003</c:v>
                </c:pt>
                <c:pt idx="2391">
                  <c:v>0.34618206666666662</c:v>
                </c:pt>
                <c:pt idx="2392">
                  <c:v>0.34802206666666663</c:v>
                </c:pt>
                <c:pt idx="2393">
                  <c:v>0.34985720000000003</c:v>
                </c:pt>
                <c:pt idx="2394">
                  <c:v>0.35169239999999996</c:v>
                </c:pt>
                <c:pt idx="2395">
                  <c:v>0.3534812</c:v>
                </c:pt>
                <c:pt idx="2396">
                  <c:v>0.35521999999999998</c:v>
                </c:pt>
                <c:pt idx="2397">
                  <c:v>0.35695506666666665</c:v>
                </c:pt>
                <c:pt idx="2398">
                  <c:v>0.3586896</c:v>
                </c:pt>
                <c:pt idx="2399">
                  <c:v>0.36040240000000001</c:v>
                </c:pt>
                <c:pt idx="2400">
                  <c:v>0.36209400000000003</c:v>
                </c:pt>
                <c:pt idx="2401">
                  <c:v>0.36378559999999999</c:v>
                </c:pt>
                <c:pt idx="2402">
                  <c:v>0.36548266666666668</c:v>
                </c:pt>
                <c:pt idx="2403">
                  <c:v>0.36722306666666665</c:v>
                </c:pt>
                <c:pt idx="2404">
                  <c:v>0.3690015333333333</c:v>
                </c:pt>
                <c:pt idx="2405">
                  <c:v>0.37078</c:v>
                </c:pt>
                <c:pt idx="2406">
                  <c:v>0.37255240000000001</c:v>
                </c:pt>
                <c:pt idx="2407">
                  <c:v>0.37429793333333339</c:v>
                </c:pt>
                <c:pt idx="2408">
                  <c:v>0.37602259999999998</c:v>
                </c:pt>
                <c:pt idx="2409">
                  <c:v>0.37774733333333338</c:v>
                </c:pt>
                <c:pt idx="2410">
                  <c:v>0.37950539999999999</c:v>
                </c:pt>
                <c:pt idx="2411">
                  <c:v>0.3813648</c:v>
                </c:pt>
                <c:pt idx="2412">
                  <c:v>0.38329206666666671</c:v>
                </c:pt>
                <c:pt idx="2413">
                  <c:v>0.3852193333333333</c:v>
                </c:pt>
                <c:pt idx="2414">
                  <c:v>0.38712239999999998</c:v>
                </c:pt>
                <c:pt idx="2415">
                  <c:v>0.38897046666666668</c:v>
                </c:pt>
                <c:pt idx="2416">
                  <c:v>0.39078746666666669</c:v>
                </c:pt>
                <c:pt idx="2417">
                  <c:v>0.39260446666666665</c:v>
                </c:pt>
                <c:pt idx="2418">
                  <c:v>0.39459433333333338</c:v>
                </c:pt>
                <c:pt idx="2419">
                  <c:v>0.39689620000000003</c:v>
                </c:pt>
                <c:pt idx="2420">
                  <c:v>0.3993372</c:v>
                </c:pt>
                <c:pt idx="2421">
                  <c:v>0.40177826666666666</c:v>
                </c:pt>
                <c:pt idx="2422">
                  <c:v>0.40417233333333336</c:v>
                </c:pt>
                <c:pt idx="2423">
                  <c:v>0.40649553333333333</c:v>
                </c:pt>
                <c:pt idx="2424">
                  <c:v>0.40879480000000001</c:v>
                </c:pt>
                <c:pt idx="2425">
                  <c:v>0.4110940666666667</c:v>
                </c:pt>
                <c:pt idx="2426">
                  <c:v>0.41336453333333334</c:v>
                </c:pt>
                <c:pt idx="2427">
                  <c:v>0.41559760000000007</c:v>
                </c:pt>
                <c:pt idx="2428">
                  <c:v>0.41782199999999997</c:v>
                </c:pt>
                <c:pt idx="2429">
                  <c:v>0.42004639999999999</c:v>
                </c:pt>
                <c:pt idx="2430">
                  <c:v>0.42226293333333337</c:v>
                </c:pt>
                <c:pt idx="2431">
                  <c:v>0.42447046666666666</c:v>
                </c:pt>
                <c:pt idx="2432">
                  <c:v>0.42667686666666671</c:v>
                </c:pt>
                <c:pt idx="2433">
                  <c:v>0.42888326666666665</c:v>
                </c:pt>
                <c:pt idx="2434">
                  <c:v>0.43103326666666664</c:v>
                </c:pt>
                <c:pt idx="2435">
                  <c:v>0.43312519999999999</c:v>
                </c:pt>
                <c:pt idx="2436">
                  <c:v>0.43521553333333329</c:v>
                </c:pt>
                <c:pt idx="2437">
                  <c:v>0.43730640000000004</c:v>
                </c:pt>
                <c:pt idx="2438">
                  <c:v>0.43940473333333341</c:v>
                </c:pt>
                <c:pt idx="2439">
                  <c:v>0.44151006666666665</c:v>
                </c:pt>
                <c:pt idx="2440">
                  <c:v>0.44361539999999994</c:v>
                </c:pt>
                <c:pt idx="2441">
                  <c:v>0.44573960000000007</c:v>
                </c:pt>
                <c:pt idx="2442">
                  <c:v>0.44797586666666667</c:v>
                </c:pt>
                <c:pt idx="2443">
                  <c:v>0.45030540000000002</c:v>
                </c:pt>
                <c:pt idx="2444">
                  <c:v>0.45263493333333338</c:v>
                </c:pt>
                <c:pt idx="2445">
                  <c:v>0.4549720000000001</c:v>
                </c:pt>
                <c:pt idx="2446">
                  <c:v>0.4573369333333332</c:v>
                </c:pt>
                <c:pt idx="2447">
                  <c:v>0.45972213333333334</c:v>
                </c:pt>
                <c:pt idx="2448">
                  <c:v>0.46210733333333337</c:v>
                </c:pt>
                <c:pt idx="2449">
                  <c:v>0.46450126666666669</c:v>
                </c:pt>
                <c:pt idx="2450">
                  <c:v>0.46691853333333333</c:v>
                </c:pt>
                <c:pt idx="2451">
                  <c:v>0.46935053333333338</c:v>
                </c:pt>
                <c:pt idx="2452">
                  <c:v>0.47178253333333331</c:v>
                </c:pt>
                <c:pt idx="2453">
                  <c:v>0.47427913333333327</c:v>
                </c:pt>
                <c:pt idx="2454">
                  <c:v>0.47690993333333337</c:v>
                </c:pt>
                <c:pt idx="2455">
                  <c:v>0.47961046666666668</c:v>
                </c:pt>
                <c:pt idx="2456">
                  <c:v>0.48231100000000005</c:v>
                </c:pt>
                <c:pt idx="2457">
                  <c:v>0.48498813333333335</c:v>
                </c:pt>
                <c:pt idx="2458">
                  <c:v>0.4876251333333334</c:v>
                </c:pt>
                <c:pt idx="2459">
                  <c:v>0.49024539999999994</c:v>
                </c:pt>
                <c:pt idx="2460">
                  <c:v>0.49286573333333333</c:v>
                </c:pt>
                <c:pt idx="2461">
                  <c:v>0.49540980000000007</c:v>
                </c:pt>
                <c:pt idx="2462">
                  <c:v>0.49784266666666654</c:v>
                </c:pt>
                <c:pt idx="2463">
                  <c:v>0.50024046666666677</c:v>
                </c:pt>
                <c:pt idx="2464">
                  <c:v>0.5026383333333333</c:v>
                </c:pt>
                <c:pt idx="2465">
                  <c:v>0.5050125333333334</c:v>
                </c:pt>
                <c:pt idx="2466">
                  <c:v>0.50735680000000005</c:v>
                </c:pt>
                <c:pt idx="2467">
                  <c:v>0.50969453333333337</c:v>
                </c:pt>
                <c:pt idx="2468">
                  <c:v>0.51203239999999994</c:v>
                </c:pt>
                <c:pt idx="2469">
                  <c:v>0.51434979999999997</c:v>
                </c:pt>
                <c:pt idx="2470">
                  <c:v>0.51664453333333338</c:v>
                </c:pt>
                <c:pt idx="2471">
                  <c:v>0.51893706666666672</c:v>
                </c:pt>
                <c:pt idx="2472">
                  <c:v>0.5212294666666667</c:v>
                </c:pt>
                <c:pt idx="2473">
                  <c:v>0.52347259999999995</c:v>
                </c:pt>
                <c:pt idx="2474">
                  <c:v>0.52566639999999998</c:v>
                </c:pt>
                <c:pt idx="2475">
                  <c:v>0.52786019999999989</c:v>
                </c:pt>
                <c:pt idx="2476">
                  <c:v>0.5300507333333333</c:v>
                </c:pt>
                <c:pt idx="2477">
                  <c:v>0.53221200000000002</c:v>
                </c:pt>
                <c:pt idx="2478">
                  <c:v>0.53434740000000003</c:v>
                </c:pt>
                <c:pt idx="2479">
                  <c:v>0.53648280000000004</c:v>
                </c:pt>
                <c:pt idx="2480">
                  <c:v>0.53863919999999998</c:v>
                </c:pt>
                <c:pt idx="2481">
                  <c:v>0.54089073333333337</c:v>
                </c:pt>
                <c:pt idx="2482">
                  <c:v>0.54321620000000004</c:v>
                </c:pt>
                <c:pt idx="2483">
                  <c:v>0.54554173333333333</c:v>
                </c:pt>
                <c:pt idx="2484">
                  <c:v>0.54787453333333325</c:v>
                </c:pt>
                <c:pt idx="2485">
                  <c:v>0.55022900000000008</c:v>
                </c:pt>
                <c:pt idx="2486">
                  <c:v>0.55259766666666665</c:v>
                </c:pt>
                <c:pt idx="2487">
                  <c:v>0.55496639999999997</c:v>
                </c:pt>
                <c:pt idx="2488">
                  <c:v>0.55732133333333322</c:v>
                </c:pt>
                <c:pt idx="2489">
                  <c:v>0.55964460000000005</c:v>
                </c:pt>
                <c:pt idx="2490">
                  <c:v>0.56194993333333343</c:v>
                </c:pt>
                <c:pt idx="2491">
                  <c:v>0.56425526666666659</c:v>
                </c:pt>
                <c:pt idx="2492">
                  <c:v>0.56656773333333332</c:v>
                </c:pt>
                <c:pt idx="2493">
                  <c:v>0.56889333333333325</c:v>
                </c:pt>
                <c:pt idx="2494">
                  <c:v>0.57122506666666661</c:v>
                </c:pt>
                <c:pt idx="2495">
                  <c:v>0.57355679999999998</c:v>
                </c:pt>
                <c:pt idx="2496">
                  <c:v>0.57591139999999996</c:v>
                </c:pt>
                <c:pt idx="2497">
                  <c:v>0.57830226666666662</c:v>
                </c:pt>
                <c:pt idx="2498">
                  <c:v>0.5807064666666667</c:v>
                </c:pt>
                <c:pt idx="2499">
                  <c:v>0.58311066666666667</c:v>
                </c:pt>
                <c:pt idx="2500">
                  <c:v>0.58555233333333334</c:v>
                </c:pt>
                <c:pt idx="2501">
                  <c:v>0.58804533333333331</c:v>
                </c:pt>
                <c:pt idx="2502">
                  <c:v>0.59055213333333334</c:v>
                </c:pt>
                <c:pt idx="2503">
                  <c:v>0.59305893333333337</c:v>
                </c:pt>
                <c:pt idx="2504">
                  <c:v>0.59565326666666674</c:v>
                </c:pt>
                <c:pt idx="2505">
                  <c:v>0.59835366666666667</c:v>
                </c:pt>
                <c:pt idx="2506">
                  <c:v>0.60107259999999996</c:v>
                </c:pt>
                <c:pt idx="2507">
                  <c:v>0.60379153333333335</c:v>
                </c:pt>
                <c:pt idx="2508">
                  <c:v>0.60652393333333332</c:v>
                </c:pt>
                <c:pt idx="2509">
                  <c:v>0.60927086666666663</c:v>
                </c:pt>
                <c:pt idx="2510">
                  <c:v>0.61201886666666672</c:v>
                </c:pt>
                <c:pt idx="2511">
                  <c:v>0.61476853333333326</c:v>
                </c:pt>
                <c:pt idx="2512">
                  <c:v>0.61757459999999997</c:v>
                </c:pt>
                <c:pt idx="2513">
                  <c:v>0.62043553333333334</c:v>
                </c:pt>
                <c:pt idx="2514">
                  <c:v>0.62329639999999997</c:v>
                </c:pt>
                <c:pt idx="2515">
                  <c:v>0.62617933333333331</c:v>
                </c:pt>
                <c:pt idx="2516">
                  <c:v>0.62923406666666659</c:v>
                </c:pt>
                <c:pt idx="2517">
                  <c:v>0.63243859999999996</c:v>
                </c:pt>
                <c:pt idx="2518">
                  <c:v>0.6356430666666667</c:v>
                </c:pt>
                <c:pt idx="2519">
                  <c:v>0.63884306666666668</c:v>
                </c:pt>
                <c:pt idx="2520">
                  <c:v>0.64202413333333319</c:v>
                </c:pt>
                <c:pt idx="2521">
                  <c:v>0.6451906666666668</c:v>
                </c:pt>
                <c:pt idx="2522">
                  <c:v>0.64835720000000008</c:v>
                </c:pt>
                <c:pt idx="2523">
                  <c:v>0.65146646666666674</c:v>
                </c:pt>
                <c:pt idx="2524">
                  <c:v>0.65441006666666657</c:v>
                </c:pt>
                <c:pt idx="2525">
                  <c:v>0.6572450666666666</c:v>
                </c:pt>
                <c:pt idx="2526">
                  <c:v>0.66008006666666663</c:v>
                </c:pt>
                <c:pt idx="2527">
                  <c:v>0.66294300000000006</c:v>
                </c:pt>
                <c:pt idx="2528">
                  <c:v>0.6658674</c:v>
                </c:pt>
                <c:pt idx="2529">
                  <c:v>0.66882533333333338</c:v>
                </c:pt>
                <c:pt idx="2530">
                  <c:v>0.6717833333333334</c:v>
                </c:pt>
                <c:pt idx="2531">
                  <c:v>0.67471533333333333</c:v>
                </c:pt>
                <c:pt idx="2532">
                  <c:v>0.67759999999999998</c:v>
                </c:pt>
                <c:pt idx="2533">
                  <c:v>0.68046466666666661</c:v>
                </c:pt>
                <c:pt idx="2534">
                  <c:v>0.68332933333333334</c:v>
                </c:pt>
                <c:pt idx="2535">
                  <c:v>0.68605933333333335</c:v>
                </c:pt>
                <c:pt idx="2536">
                  <c:v>0.68859400000000015</c:v>
                </c:pt>
                <c:pt idx="2537">
                  <c:v>0.69106666666666661</c:v>
                </c:pt>
                <c:pt idx="2538">
                  <c:v>0.69353933333333329</c:v>
                </c:pt>
                <c:pt idx="2539">
                  <c:v>0.69615400000000005</c:v>
                </c:pt>
                <c:pt idx="2540">
                  <c:v>0.69894800000000001</c:v>
                </c:pt>
                <c:pt idx="2541">
                  <c:v>0.70178000000000007</c:v>
                </c:pt>
                <c:pt idx="2542">
                  <c:v>0.70461266666666655</c:v>
                </c:pt>
                <c:pt idx="2543">
                  <c:v>0.70771666666666666</c:v>
                </c:pt>
                <c:pt idx="2544">
                  <c:v>0.71112799999999998</c:v>
                </c:pt>
                <c:pt idx="2545">
                  <c:v>0.71457400000000004</c:v>
                </c:pt>
                <c:pt idx="2546">
                  <c:v>0.71801999999999999</c:v>
                </c:pt>
                <c:pt idx="2547">
                  <c:v>0.72150133333333333</c:v>
                </c:pt>
                <c:pt idx="2548">
                  <c:v>0.72501799999999994</c:v>
                </c:pt>
                <c:pt idx="2549">
                  <c:v>0.72853600000000007</c:v>
                </c:pt>
                <c:pt idx="2550">
                  <c:v>0.73205733333333334</c:v>
                </c:pt>
                <c:pt idx="2551">
                  <c:v>0.73562866666666671</c:v>
                </c:pt>
                <c:pt idx="2552">
                  <c:v>0.73924733333333337</c:v>
                </c:pt>
                <c:pt idx="2553">
                  <c:v>0.74286533333333349</c:v>
                </c:pt>
                <c:pt idx="2554">
                  <c:v>0.74648866666666669</c:v>
                </c:pt>
                <c:pt idx="2555">
                  <c:v>0.75014333333333327</c:v>
                </c:pt>
                <c:pt idx="2556">
                  <c:v>0.75382333333333329</c:v>
                </c:pt>
                <c:pt idx="2557">
                  <c:v>0.75750266666666655</c:v>
                </c:pt>
                <c:pt idx="2558">
                  <c:v>0.76113733333333344</c:v>
                </c:pt>
                <c:pt idx="2559">
                  <c:v>0.76460600000000001</c:v>
                </c:pt>
                <c:pt idx="2560">
                  <c:v>0.76795466666666656</c:v>
                </c:pt>
                <c:pt idx="2561">
                  <c:v>0.7713040000000001</c:v>
                </c:pt>
                <c:pt idx="2562">
                  <c:v>0.77460733333333343</c:v>
                </c:pt>
                <c:pt idx="2563">
                  <c:v>0.77779199999999993</c:v>
                </c:pt>
                <c:pt idx="2564">
                  <c:v>0.78090199999999999</c:v>
                </c:pt>
                <c:pt idx="2565">
                  <c:v>0.78401200000000004</c:v>
                </c:pt>
                <c:pt idx="2566">
                  <c:v>0.78721266666666667</c:v>
                </c:pt>
                <c:pt idx="2567">
                  <c:v>0.79060266666666668</c:v>
                </c:pt>
                <c:pt idx="2568">
                  <c:v>0.79409133333333337</c:v>
                </c:pt>
                <c:pt idx="2569">
                  <c:v>0.79757999999999996</c:v>
                </c:pt>
                <c:pt idx="2570">
                  <c:v>0.80122466666666647</c:v>
                </c:pt>
                <c:pt idx="2571">
                  <c:v>0.80513733333333337</c:v>
                </c:pt>
                <c:pt idx="2572">
                  <c:v>0.8091613333333334</c:v>
                </c:pt>
                <c:pt idx="2573">
                  <c:v>0.81318533333333332</c:v>
                </c:pt>
                <c:pt idx="2574">
                  <c:v>0.81696466666666656</c:v>
                </c:pt>
                <c:pt idx="2575">
                  <c:v>0.82038666666666671</c:v>
                </c:pt>
                <c:pt idx="2576">
                  <c:v>0.82369733333333328</c:v>
                </c:pt>
                <c:pt idx="2577">
                  <c:v>0.82700733333333343</c:v>
                </c:pt>
                <c:pt idx="2578">
                  <c:v>0.83026200000000006</c:v>
                </c:pt>
                <c:pt idx="2579">
                  <c:v>0.83344733333333332</c:v>
                </c:pt>
                <c:pt idx="2580">
                  <c:v>0.83661866666666673</c:v>
                </c:pt>
                <c:pt idx="2581">
                  <c:v>0.83978933333333317</c:v>
                </c:pt>
                <c:pt idx="2582">
                  <c:v>0.84304933333333343</c:v>
                </c:pt>
                <c:pt idx="2583">
                  <c:v>0.84640599999999988</c:v>
                </c:pt>
                <c:pt idx="2584">
                  <c:v>0.84977199999999986</c:v>
                </c:pt>
                <c:pt idx="2585">
                  <c:v>0.85313933333333336</c:v>
                </c:pt>
                <c:pt idx="2586">
                  <c:v>0.85661266666666669</c:v>
                </c:pt>
                <c:pt idx="2587">
                  <c:v>0.86019200000000007</c:v>
                </c:pt>
                <c:pt idx="2588">
                  <c:v>0.86377066666666669</c:v>
                </c:pt>
                <c:pt idx="2589">
                  <c:v>0.86732799999999999</c:v>
                </c:pt>
                <c:pt idx="2590">
                  <c:v>0.87071733333333357</c:v>
                </c:pt>
                <c:pt idx="2591">
                  <c:v>0.8739593333333332</c:v>
                </c:pt>
                <c:pt idx="2592">
                  <c:v>0.87720133333333339</c:v>
                </c:pt>
                <c:pt idx="2593">
                  <c:v>0.88053466666666669</c:v>
                </c:pt>
                <c:pt idx="2594">
                  <c:v>0.88425799999999988</c:v>
                </c:pt>
                <c:pt idx="2595">
                  <c:v>0.88828066666666661</c:v>
                </c:pt>
                <c:pt idx="2596">
                  <c:v>0.89230399999999999</c:v>
                </c:pt>
                <c:pt idx="2597">
                  <c:v>0.89632199999999995</c:v>
                </c:pt>
                <c:pt idx="2598">
                  <c:v>0.90032733333333337</c:v>
                </c:pt>
                <c:pt idx="2599">
                  <c:v>0.90432333333333348</c:v>
                </c:pt>
                <c:pt idx="2600">
                  <c:v>0.90831933333333326</c:v>
                </c:pt>
                <c:pt idx="2601">
                  <c:v>0.91231866666666661</c:v>
                </c:pt>
                <c:pt idx="2602">
                  <c:v>0.91632733333333349</c:v>
                </c:pt>
                <c:pt idx="2603">
                  <c:v>0.92034000000000005</c:v>
                </c:pt>
                <c:pt idx="2604">
                  <c:v>0.9243526666666666</c:v>
                </c:pt>
                <c:pt idx="2605">
                  <c:v>0.92823</c:v>
                </c:pt>
                <c:pt idx="2606">
                  <c:v>0.93185600000000002</c:v>
                </c:pt>
                <c:pt idx="2607">
                  <c:v>0.93536599999999981</c:v>
                </c:pt>
                <c:pt idx="2608">
                  <c:v>0.93887666666666658</c:v>
                </c:pt>
                <c:pt idx="2609">
                  <c:v>0.94234666666666667</c:v>
                </c:pt>
                <c:pt idx="2610">
                  <c:v>0.94575333333333322</c:v>
                </c:pt>
                <c:pt idx="2611">
                  <c:v>0.94913600000000009</c:v>
                </c:pt>
                <c:pt idx="2612">
                  <c:v>0.95251933333333327</c:v>
                </c:pt>
                <c:pt idx="2613">
                  <c:v>0.95599466666666677</c:v>
                </c:pt>
                <c:pt idx="2614">
                  <c:v>0.95959733333333341</c:v>
                </c:pt>
                <c:pt idx="2615">
                  <c:v>0.96323466666666679</c:v>
                </c:pt>
                <c:pt idx="2616">
                  <c:v>0.96687133333333342</c:v>
                </c:pt>
                <c:pt idx="2617">
                  <c:v>0.97063066666666675</c:v>
                </c:pt>
                <c:pt idx="2618">
                  <c:v>0.97453733333333326</c:v>
                </c:pt>
                <c:pt idx="2619">
                  <c:v>0.97846866666666654</c:v>
                </c:pt>
                <c:pt idx="2620">
                  <c:v>0.98239933333333329</c:v>
                </c:pt>
                <c:pt idx="2621">
                  <c:v>0.9862346666666667</c:v>
                </c:pt>
                <c:pt idx="2622">
                  <c:v>0.98996533333333325</c:v>
                </c:pt>
                <c:pt idx="2623">
                  <c:v>0.99368733333333337</c:v>
                </c:pt>
                <c:pt idx="2624">
                  <c:v>0.99741066666666678</c:v>
                </c:pt>
                <c:pt idx="2625">
                  <c:v>1.00116</c:v>
                </c:pt>
                <c:pt idx="2626">
                  <c:v>1.004934666666667</c:v>
                </c:pt>
                <c:pt idx="2627">
                  <c:v>1.0087093333333332</c:v>
                </c:pt>
                <c:pt idx="2628">
                  <c:v>1.0124793333333333</c:v>
                </c:pt>
                <c:pt idx="2629">
                  <c:v>1.0162133333333334</c:v>
                </c:pt>
                <c:pt idx="2630">
                  <c:v>1.019916</c:v>
                </c:pt>
                <c:pt idx="2631">
                  <c:v>1.0236186666666667</c:v>
                </c:pt>
                <c:pt idx="2632">
                  <c:v>1.0273053333333333</c:v>
                </c:pt>
                <c:pt idx="2633">
                  <c:v>1.0309280000000001</c:v>
                </c:pt>
                <c:pt idx="2634">
                  <c:v>1.0345026666666666</c:v>
                </c:pt>
                <c:pt idx="2635">
                  <c:v>1.0380766666666668</c:v>
                </c:pt>
                <c:pt idx="2636">
                  <c:v>1.0416486666666664</c:v>
                </c:pt>
                <c:pt idx="2637">
                  <c:v>1.045212</c:v>
                </c:pt>
                <c:pt idx="2638">
                  <c:v>1.0487706666666667</c:v>
                </c:pt>
                <c:pt idx="2639">
                  <c:v>1.0523286666666667</c:v>
                </c:pt>
                <c:pt idx="2640">
                  <c:v>1.055922</c:v>
                </c:pt>
                <c:pt idx="2641">
                  <c:v>1.05959</c:v>
                </c:pt>
                <c:pt idx="2642">
                  <c:v>1.0632986666666666</c:v>
                </c:pt>
                <c:pt idx="2643">
                  <c:v>1.0670066666666667</c:v>
                </c:pt>
                <c:pt idx="2644">
                  <c:v>1.0707419999999999</c:v>
                </c:pt>
                <c:pt idx="2645">
                  <c:v>1.0745253333333333</c:v>
                </c:pt>
                <c:pt idx="2646">
                  <c:v>1.07833</c:v>
                </c:pt>
                <c:pt idx="2647">
                  <c:v>1.0821340000000002</c:v>
                </c:pt>
                <c:pt idx="2648">
                  <c:v>1.0859506666666665</c:v>
                </c:pt>
                <c:pt idx="2649">
                  <c:v>1.0897860000000001</c:v>
                </c:pt>
                <c:pt idx="2650">
                  <c:v>1.0936266666666667</c:v>
                </c:pt>
                <c:pt idx="2651">
                  <c:v>1.0974680000000003</c:v>
                </c:pt>
                <c:pt idx="2652">
                  <c:v>1.1013606666666667</c:v>
                </c:pt>
                <c:pt idx="2653">
                  <c:v>1.1053213333333334</c:v>
                </c:pt>
                <c:pt idx="2654">
                  <c:v>1.1092960000000001</c:v>
                </c:pt>
                <c:pt idx="2655">
                  <c:v>1.1132713333333333</c:v>
                </c:pt>
                <c:pt idx="2656">
                  <c:v>1.1172853333333332</c:v>
                </c:pt>
                <c:pt idx="2657">
                  <c:v>1.1213433333333334</c:v>
                </c:pt>
                <c:pt idx="2658">
                  <c:v>1.1254073333333334</c:v>
                </c:pt>
                <c:pt idx="2659">
                  <c:v>1.1294713333333335</c:v>
                </c:pt>
                <c:pt idx="2660">
                  <c:v>1.1335046666666666</c:v>
                </c:pt>
                <c:pt idx="2661">
                  <c:v>1.1375073333333334</c:v>
                </c:pt>
                <c:pt idx="2662">
                  <c:v>1.1415093333333333</c:v>
                </c:pt>
                <c:pt idx="2663">
                  <c:v>1.1455120000000001</c:v>
                </c:pt>
                <c:pt idx="2664">
                  <c:v>1.149524</c:v>
                </c:pt>
                <c:pt idx="2665">
                  <c:v>1.1535440000000001</c:v>
                </c:pt>
                <c:pt idx="2666">
                  <c:v>1.157564</c:v>
                </c:pt>
                <c:pt idx="2667">
                  <c:v>1.1615986666666667</c:v>
                </c:pt>
                <c:pt idx="2668">
                  <c:v>1.1657086666666667</c:v>
                </c:pt>
                <c:pt idx="2669">
                  <c:v>1.1698806666666668</c:v>
                </c:pt>
                <c:pt idx="2670">
                  <c:v>1.1740533333333332</c:v>
                </c:pt>
                <c:pt idx="2671">
                  <c:v>1.1782480000000002</c:v>
                </c:pt>
                <c:pt idx="2672">
                  <c:v>1.1825233333333331</c:v>
                </c:pt>
                <c:pt idx="2673">
                  <c:v>1.1868566666666667</c:v>
                </c:pt>
                <c:pt idx="2674">
                  <c:v>1.19119</c:v>
                </c:pt>
                <c:pt idx="2675">
                  <c:v>1.1955153333333333</c:v>
                </c:pt>
                <c:pt idx="2676">
                  <c:v>1.1998186666666666</c:v>
                </c:pt>
                <c:pt idx="2677">
                  <c:v>1.2041093333333333</c:v>
                </c:pt>
                <c:pt idx="2678">
                  <c:v>1.2083993333333332</c:v>
                </c:pt>
                <c:pt idx="2679">
                  <c:v>1.2126919999999997</c:v>
                </c:pt>
                <c:pt idx="2680">
                  <c:v>1.2169906666666668</c:v>
                </c:pt>
                <c:pt idx="2681">
                  <c:v>1.2212919999999998</c:v>
                </c:pt>
                <c:pt idx="2682">
                  <c:v>1.2255933333333333</c:v>
                </c:pt>
                <c:pt idx="2683">
                  <c:v>1.2298873333333333</c:v>
                </c:pt>
                <c:pt idx="2684">
                  <c:v>1.2341673333333334</c:v>
                </c:pt>
                <c:pt idx="2685">
                  <c:v>1.2384413333333335</c:v>
                </c:pt>
                <c:pt idx="2686">
                  <c:v>1.2427153333333334</c:v>
                </c:pt>
                <c:pt idx="2687">
                  <c:v>1.2469680000000003</c:v>
                </c:pt>
                <c:pt idx="2688">
                  <c:v>1.2511893333333333</c:v>
                </c:pt>
                <c:pt idx="2689">
                  <c:v>1.2554006666666668</c:v>
                </c:pt>
                <c:pt idx="2690">
                  <c:v>1.259612</c:v>
                </c:pt>
                <c:pt idx="2691">
                  <c:v>1.2637253333333331</c:v>
                </c:pt>
                <c:pt idx="2692">
                  <c:v>1.2677173333333336</c:v>
                </c:pt>
                <c:pt idx="2693">
                  <c:v>1.2716860000000001</c:v>
                </c:pt>
                <c:pt idx="2694">
                  <c:v>1.2756546666666668</c:v>
                </c:pt>
                <c:pt idx="2695">
                  <c:v>1.2796173333333334</c:v>
                </c:pt>
                <c:pt idx="2696">
                  <c:v>1.2835733333333332</c:v>
                </c:pt>
                <c:pt idx="2697">
                  <c:v>1.2875286666666663</c:v>
                </c:pt>
                <c:pt idx="2698">
                  <c:v>1.2914826666666666</c:v>
                </c:pt>
                <c:pt idx="2699">
                  <c:v>1.2953753333333333</c:v>
                </c:pt>
                <c:pt idx="2700">
                  <c:v>1.2992059999999999</c:v>
                </c:pt>
                <c:pt idx="2701">
                  <c:v>1.3030373333333334</c:v>
                </c:pt>
                <c:pt idx="2702">
                  <c:v>1.306864</c:v>
                </c:pt>
                <c:pt idx="2703">
                  <c:v>1.3106640000000001</c:v>
                </c:pt>
                <c:pt idx="2704">
                  <c:v>1.3144400000000001</c:v>
                </c:pt>
                <c:pt idx="2705">
                  <c:v>1.3182160000000001</c:v>
                </c:pt>
                <c:pt idx="2706">
                  <c:v>1.3219893333333332</c:v>
                </c:pt>
                <c:pt idx="2707">
                  <c:v>1.3257533333333333</c:v>
                </c:pt>
                <c:pt idx="2708">
                  <c:v>1.3295106666666667</c:v>
                </c:pt>
                <c:pt idx="2709">
                  <c:v>1.3332673333333334</c:v>
                </c:pt>
                <c:pt idx="2710">
                  <c:v>1.3370319999999998</c:v>
                </c:pt>
                <c:pt idx="2711">
                  <c:v>1.3408180000000001</c:v>
                </c:pt>
                <c:pt idx="2712">
                  <c:v>1.3446186666666664</c:v>
                </c:pt>
                <c:pt idx="2713">
                  <c:v>1.3484193333333334</c:v>
                </c:pt>
                <c:pt idx="2714">
                  <c:v>1.3522233333333333</c:v>
                </c:pt>
                <c:pt idx="2715">
                  <c:v>1.3560359999999998</c:v>
                </c:pt>
                <c:pt idx="2716">
                  <c:v>1.3598526666666666</c:v>
                </c:pt>
                <c:pt idx="2717">
                  <c:v>1.3636686666666666</c:v>
                </c:pt>
                <c:pt idx="2718">
                  <c:v>1.3674840000000001</c:v>
                </c:pt>
                <c:pt idx="2719">
                  <c:v>1.3712973333333334</c:v>
                </c:pt>
                <c:pt idx="2720">
                  <c:v>1.3751086666666665</c:v>
                </c:pt>
                <c:pt idx="2721">
                  <c:v>1.3789206666666667</c:v>
                </c:pt>
                <c:pt idx="2722">
                  <c:v>1.3827340000000001</c:v>
                </c:pt>
                <c:pt idx="2723">
                  <c:v>1.3865493333333332</c:v>
                </c:pt>
                <c:pt idx="2724">
                  <c:v>1.3903666666666668</c:v>
                </c:pt>
                <c:pt idx="2725">
                  <c:v>1.3941833333333331</c:v>
                </c:pt>
                <c:pt idx="2726">
                  <c:v>1.3980206666666666</c:v>
                </c:pt>
                <c:pt idx="2727">
                  <c:v>1.401886</c:v>
                </c:pt>
                <c:pt idx="2728">
                  <c:v>1.4057599999999999</c:v>
                </c:pt>
                <c:pt idx="2729">
                  <c:v>1.4096340000000001</c:v>
                </c:pt>
                <c:pt idx="2730">
                  <c:v>1.4135580000000001</c:v>
                </c:pt>
                <c:pt idx="2731">
                  <c:v>1.4175433333333332</c:v>
                </c:pt>
                <c:pt idx="2732">
                  <c:v>1.4215393333333333</c:v>
                </c:pt>
                <c:pt idx="2733">
                  <c:v>1.4255353333333334</c:v>
                </c:pt>
                <c:pt idx="2734">
                  <c:v>1.4295253333333333</c:v>
                </c:pt>
                <c:pt idx="2735">
                  <c:v>1.4335100000000001</c:v>
                </c:pt>
                <c:pt idx="2736">
                  <c:v>1.4374933333333335</c:v>
                </c:pt>
                <c:pt idx="2737">
                  <c:v>1.4414813333333334</c:v>
                </c:pt>
                <c:pt idx="2738">
                  <c:v>1.4456206666666667</c:v>
                </c:pt>
                <c:pt idx="2739">
                  <c:v>1.4499080000000002</c:v>
                </c:pt>
                <c:pt idx="2740">
                  <c:v>1.4541946666666667</c:v>
                </c:pt>
                <c:pt idx="2741">
                  <c:v>1.4584873333333332</c:v>
                </c:pt>
                <c:pt idx="2742">
                  <c:v>1.46282</c:v>
                </c:pt>
                <c:pt idx="2743">
                  <c:v>1.4671866666666666</c:v>
                </c:pt>
                <c:pt idx="2744">
                  <c:v>1.4715526666666665</c:v>
                </c:pt>
                <c:pt idx="2745">
                  <c:v>1.4759186666666666</c:v>
                </c:pt>
                <c:pt idx="2746">
                  <c:v>1.4802819999999999</c:v>
                </c:pt>
                <c:pt idx="2747">
                  <c:v>1.4846433333333333</c:v>
                </c:pt>
                <c:pt idx="2748">
                  <c:v>1.4890046666666668</c:v>
                </c:pt>
                <c:pt idx="2749">
                  <c:v>1.4933633333333334</c:v>
                </c:pt>
                <c:pt idx="2750">
                  <c:v>1.4977126666666667</c:v>
                </c:pt>
                <c:pt idx="2751">
                  <c:v>1.5020559999999998</c:v>
                </c:pt>
                <c:pt idx="2752">
                  <c:v>1.5063993333333332</c:v>
                </c:pt>
                <c:pt idx="2753">
                  <c:v>1.5108100000000002</c:v>
                </c:pt>
                <c:pt idx="2754">
                  <c:v>1.5153613333333336</c:v>
                </c:pt>
                <c:pt idx="2755">
                  <c:v>1.5199866666666668</c:v>
                </c:pt>
                <c:pt idx="2756">
                  <c:v>1.5246126666666666</c:v>
                </c:pt>
                <c:pt idx="2757">
                  <c:v>1.5292453333333333</c:v>
                </c:pt>
                <c:pt idx="2758">
                  <c:v>1.5338893333333332</c:v>
                </c:pt>
                <c:pt idx="2759">
                  <c:v>1.5385393333333333</c:v>
                </c:pt>
                <c:pt idx="2760">
                  <c:v>1.5431886666666668</c:v>
                </c:pt>
                <c:pt idx="2761">
                  <c:v>1.5478466666666666</c:v>
                </c:pt>
                <c:pt idx="2762">
                  <c:v>1.5525173333333335</c:v>
                </c:pt>
                <c:pt idx="2763">
                  <c:v>1.5571919999999997</c:v>
                </c:pt>
                <c:pt idx="2764">
                  <c:v>1.5618666666666665</c:v>
                </c:pt>
                <c:pt idx="2765">
                  <c:v>1.5665606666666669</c:v>
                </c:pt>
                <c:pt idx="2766">
                  <c:v>1.5712793333333333</c:v>
                </c:pt>
                <c:pt idx="2767">
                  <c:v>1.5760033333333332</c:v>
                </c:pt>
                <c:pt idx="2768">
                  <c:v>1.5807279999999999</c:v>
                </c:pt>
                <c:pt idx="2769">
                  <c:v>1.585348</c:v>
                </c:pt>
                <c:pt idx="2770">
                  <c:v>1.5897873333333332</c:v>
                </c:pt>
                <c:pt idx="2771">
                  <c:v>1.5942266666666667</c:v>
                </c:pt>
                <c:pt idx="2772">
                  <c:v>1.5986659999999999</c:v>
                </c:pt>
                <c:pt idx="2773">
                  <c:v>1.6027213333333334</c:v>
                </c:pt>
                <c:pt idx="2774">
                  <c:v>1.6063399999999999</c:v>
                </c:pt>
                <c:pt idx="2775">
                  <c:v>1.6099579999999998</c:v>
                </c:pt>
                <c:pt idx="2776">
                  <c:v>1.6135766666666667</c:v>
                </c:pt>
                <c:pt idx="2777">
                  <c:v>1.6167880000000003</c:v>
                </c:pt>
                <c:pt idx="2778">
                  <c:v>1.6196900000000001</c:v>
                </c:pt>
                <c:pt idx="2779">
                  <c:v>1.6225926666666664</c:v>
                </c:pt>
                <c:pt idx="2780">
                  <c:v>1.625494666666667</c:v>
                </c:pt>
                <c:pt idx="2781">
                  <c:v>1.627928</c:v>
                </c:pt>
                <c:pt idx="2782">
                  <c:v>1.6301366666666668</c:v>
                </c:pt>
                <c:pt idx="2783">
                  <c:v>1.6323453333333331</c:v>
                </c:pt>
                <c:pt idx="2784">
                  <c:v>1.6345540000000003</c:v>
                </c:pt>
                <c:pt idx="2785">
                  <c:v>1.6350386666666668</c:v>
                </c:pt>
              </c:numCache>
            </c:numRef>
          </c:xVal>
          <c:yVal>
            <c:numRef>
              <c:f>'10kN'!$F$2:$F$2787</c:f>
              <c:numCache>
                <c:formatCode>General</c:formatCode>
                <c:ptCount val="2786"/>
                <c:pt idx="0">
                  <c:v>4.6928346255431546</c:v>
                </c:pt>
                <c:pt idx="1">
                  <c:v>4.6917014569310727</c:v>
                </c:pt>
                <c:pt idx="2">
                  <c:v>4.6914288148589938</c:v>
                </c:pt>
                <c:pt idx="3">
                  <c:v>4.6913180540172101</c:v>
                </c:pt>
                <c:pt idx="4">
                  <c:v>4.6901039447899802</c:v>
                </c:pt>
                <c:pt idx="5">
                  <c:v>4.6902189656641387</c:v>
                </c:pt>
                <c:pt idx="6">
                  <c:v>4.6881272897674027</c:v>
                </c:pt>
                <c:pt idx="7">
                  <c:v>4.6876757263355202</c:v>
                </c:pt>
                <c:pt idx="8">
                  <c:v>4.6866320184033397</c:v>
                </c:pt>
                <c:pt idx="9">
                  <c:v>4.6859461531907645</c:v>
                </c:pt>
                <c:pt idx="10">
                  <c:v>4.6847959444491778</c:v>
                </c:pt>
                <c:pt idx="11">
                  <c:v>4.6852006475249208</c:v>
                </c:pt>
                <c:pt idx="12">
                  <c:v>4.6841526795603654</c:v>
                </c:pt>
                <c:pt idx="13">
                  <c:v>4.6843401209849196</c:v>
                </c:pt>
                <c:pt idx="14">
                  <c:v>4.6834966345744222</c:v>
                </c:pt>
                <c:pt idx="15">
                  <c:v>4.6832367725994715</c:v>
                </c:pt>
                <c:pt idx="16">
                  <c:v>4.6840887790747212</c:v>
                </c:pt>
                <c:pt idx="17">
                  <c:v>4.6835221947686803</c:v>
                </c:pt>
                <c:pt idx="18">
                  <c:v>4.6842762204992754</c:v>
                </c:pt>
                <c:pt idx="19">
                  <c:v>4.6856522109568033</c:v>
                </c:pt>
                <c:pt idx="20">
                  <c:v>4.6874286444576976</c:v>
                </c:pt>
                <c:pt idx="21">
                  <c:v>4.6872284229360144</c:v>
                </c:pt>
                <c:pt idx="22">
                  <c:v>4.6875138451052232</c:v>
                </c:pt>
                <c:pt idx="23">
                  <c:v>4.6864147567521508</c:v>
                </c:pt>
                <c:pt idx="24">
                  <c:v>4.685750191701457</c:v>
                </c:pt>
                <c:pt idx="25">
                  <c:v>4.6856692510863072</c:v>
                </c:pt>
                <c:pt idx="26">
                  <c:v>4.6853540086904655</c:v>
                </c:pt>
                <c:pt idx="27">
                  <c:v>4.685762971798586</c:v>
                </c:pt>
                <c:pt idx="28">
                  <c:v>4.6852815881400698</c:v>
                </c:pt>
                <c:pt idx="29">
                  <c:v>4.685345488625714</c:v>
                </c:pt>
                <c:pt idx="30">
                  <c:v>4.6857970520575956</c:v>
                </c:pt>
                <c:pt idx="31">
                  <c:v>4.6842506603050182</c:v>
                </c:pt>
                <c:pt idx="32">
                  <c:v>4.6844679219562071</c:v>
                </c:pt>
                <c:pt idx="33">
                  <c:v>4.6909261310385961</c:v>
                </c:pt>
                <c:pt idx="34">
                  <c:v>4.7031907642498076</c:v>
                </c:pt>
                <c:pt idx="35">
                  <c:v>4.722156428388856</c:v>
                </c:pt>
                <c:pt idx="36">
                  <c:v>4.7485643690892054</c:v>
                </c:pt>
                <c:pt idx="37">
                  <c:v>4.7801482491266931</c:v>
                </c:pt>
                <c:pt idx="38">
                  <c:v>4.8145693107267613</c:v>
                </c:pt>
                <c:pt idx="39">
                  <c:v>4.8468092357501913</c:v>
                </c:pt>
                <c:pt idx="40">
                  <c:v>4.8760884382721308</c:v>
                </c:pt>
                <c:pt idx="41">
                  <c:v>4.9041066712107009</c:v>
                </c:pt>
                <c:pt idx="42">
                  <c:v>4.9288318991224331</c:v>
                </c:pt>
                <c:pt idx="43">
                  <c:v>4.9453480446451392</c:v>
                </c:pt>
                <c:pt idx="44">
                  <c:v>4.9579023600579371</c:v>
                </c:pt>
                <c:pt idx="45">
                  <c:v>4.9654852176876547</c:v>
                </c:pt>
                <c:pt idx="46">
                  <c:v>4.9694726079918201</c:v>
                </c:pt>
                <c:pt idx="47">
                  <c:v>4.9723225696515287</c:v>
                </c:pt>
                <c:pt idx="48">
                  <c:v>4.9766976229019333</c:v>
                </c:pt>
                <c:pt idx="49">
                  <c:v>4.9817542813325382</c:v>
                </c:pt>
                <c:pt idx="50">
                  <c:v>4.9894052994802758</c:v>
                </c:pt>
                <c:pt idx="51">
                  <c:v>5.001158728806339</c:v>
                </c:pt>
                <c:pt idx="52">
                  <c:v>5.0125841356394307</c:v>
                </c:pt>
                <c:pt idx="53">
                  <c:v>5.0238689614041068</c:v>
                </c:pt>
                <c:pt idx="54">
                  <c:v>5.0344253216324448</c:v>
                </c:pt>
                <c:pt idx="55">
                  <c:v>5.0447090397887022</c:v>
                </c:pt>
                <c:pt idx="56">
                  <c:v>5.0513206100366359</c:v>
                </c:pt>
                <c:pt idx="57">
                  <c:v>5.057723438698134</c:v>
                </c:pt>
                <c:pt idx="58">
                  <c:v>5.0609781034335857</c:v>
                </c:pt>
                <c:pt idx="59">
                  <c:v>5.0672829513504301</c:v>
                </c:pt>
                <c:pt idx="60">
                  <c:v>5.0712320013632102</c:v>
                </c:pt>
                <c:pt idx="61">
                  <c:v>5.0732597767743028</c:v>
                </c:pt>
                <c:pt idx="62">
                  <c:v>5.0728550736985598</c:v>
                </c:pt>
                <c:pt idx="63">
                  <c:v>5.0733023770980656</c:v>
                </c:pt>
                <c:pt idx="64">
                  <c:v>5.0715728039533099</c:v>
                </c:pt>
                <c:pt idx="65">
                  <c:v>5.0701371730425144</c:v>
                </c:pt>
                <c:pt idx="66">
                  <c:v>5.0687867427792455</c:v>
                </c:pt>
                <c:pt idx="67">
                  <c:v>5.0673255516741929</c:v>
                </c:pt>
                <c:pt idx="68">
                  <c:v>5.0676919144585497</c:v>
                </c:pt>
                <c:pt idx="69">
                  <c:v>5.0663201840333985</c:v>
                </c:pt>
                <c:pt idx="70">
                  <c:v>5.0656854392093384</c:v>
                </c:pt>
                <c:pt idx="71">
                  <c:v>5.0663713044219136</c:v>
                </c:pt>
                <c:pt idx="72">
                  <c:v>5.0682457186674617</c:v>
                </c:pt>
                <c:pt idx="73">
                  <c:v>5.0690466047541962</c:v>
                </c:pt>
                <c:pt idx="74">
                  <c:v>5.0703331345318228</c:v>
                </c:pt>
                <c:pt idx="75">
                  <c:v>5.0696344892221177</c:v>
                </c:pt>
                <c:pt idx="76">
                  <c:v>5.0712447814603383</c:v>
                </c:pt>
                <c:pt idx="77">
                  <c:v>5.0717346851836069</c:v>
                </c:pt>
                <c:pt idx="78">
                  <c:v>5.0722245889068747</c:v>
                </c:pt>
                <c:pt idx="79">
                  <c:v>5.0728209934395494</c:v>
                </c:pt>
                <c:pt idx="80">
                  <c:v>5.074861548947772</c:v>
                </c:pt>
                <c:pt idx="81">
                  <c:v>5.0761693788872799</c:v>
                </c:pt>
                <c:pt idx="82">
                  <c:v>5.0774729487944112</c:v>
                </c:pt>
                <c:pt idx="83">
                  <c:v>5.0795007242055039</c:v>
                </c:pt>
                <c:pt idx="84">
                  <c:v>5.0817202010735283</c:v>
                </c:pt>
                <c:pt idx="85">
                  <c:v>5.0843699412115528</c:v>
                </c:pt>
                <c:pt idx="86">
                  <c:v>5.0829002300417487</c:v>
                </c:pt>
                <c:pt idx="87">
                  <c:v>5.0846979637045235</c:v>
                </c:pt>
                <c:pt idx="88">
                  <c:v>5.0859504132231406</c:v>
                </c:pt>
                <c:pt idx="89">
                  <c:v>5.0864701371730421</c:v>
                </c:pt>
                <c:pt idx="90">
                  <c:v>5.0877225866916582</c:v>
                </c:pt>
                <c:pt idx="91">
                  <c:v>5.0911433926897844</c:v>
                </c:pt>
                <c:pt idx="92">
                  <c:v>5.0925364232768171</c:v>
                </c:pt>
                <c:pt idx="93">
                  <c:v>5.0946451393030578</c:v>
                </c:pt>
                <c:pt idx="94">
                  <c:v>5.0978742438442524</c:v>
                </c:pt>
                <c:pt idx="95">
                  <c:v>5.0984450881826699</c:v>
                </c:pt>
                <c:pt idx="96">
                  <c:v>5.1011416886768339</c:v>
                </c:pt>
                <c:pt idx="97">
                  <c:v>5.1037275283292152</c:v>
                </c:pt>
                <c:pt idx="98">
                  <c:v>5.107301695492886</c:v>
                </c:pt>
                <c:pt idx="99">
                  <c:v>5.1103390985771489</c:v>
                </c:pt>
                <c:pt idx="100">
                  <c:v>5.114326488881316</c:v>
                </c:pt>
                <c:pt idx="101">
                  <c:v>5.1174320524835988</c:v>
                </c:pt>
                <c:pt idx="102">
                  <c:v>5.1196515293516232</c:v>
                </c:pt>
                <c:pt idx="103">
                  <c:v>5.1213385021726161</c:v>
                </c:pt>
                <c:pt idx="104">
                  <c:v>5.1216281843742015</c:v>
                </c:pt>
                <c:pt idx="105">
                  <c:v>5.1237198602709375</c:v>
                </c:pt>
                <c:pt idx="106">
                  <c:v>5.1257263355201506</c:v>
                </c:pt>
                <c:pt idx="107">
                  <c:v>5.1263056999233187</c:v>
                </c:pt>
                <c:pt idx="108">
                  <c:v>5.1272301269489651</c:v>
                </c:pt>
                <c:pt idx="109">
                  <c:v>5.1306594530118428</c:v>
                </c:pt>
                <c:pt idx="110">
                  <c:v>5.1332495526965998</c:v>
                </c:pt>
                <c:pt idx="111">
                  <c:v>5.1348002044815537</c:v>
                </c:pt>
                <c:pt idx="112">
                  <c:v>5.1367811195365078</c:v>
                </c:pt>
                <c:pt idx="113">
                  <c:v>5.137317883615915</c:v>
                </c:pt>
                <c:pt idx="114">
                  <c:v>5.1392434182499791</c:v>
                </c:pt>
                <c:pt idx="115">
                  <c:v>5.139311578767999</c:v>
                </c:pt>
                <c:pt idx="116">
                  <c:v>5.1398355627502763</c:v>
                </c:pt>
                <c:pt idx="117">
                  <c:v>5.1425960637300845</c:v>
                </c:pt>
                <c:pt idx="118">
                  <c:v>5.1461702308937545</c:v>
                </c:pt>
                <c:pt idx="119">
                  <c:v>5.1473630399591039</c:v>
                </c:pt>
                <c:pt idx="120">
                  <c:v>5.1494887961148512</c:v>
                </c:pt>
                <c:pt idx="121">
                  <c:v>5.1519425747635674</c:v>
                </c:pt>
                <c:pt idx="122">
                  <c:v>5.1537104881997102</c:v>
                </c:pt>
                <c:pt idx="123">
                  <c:v>5.1562239073016958</c:v>
                </c:pt>
                <c:pt idx="124">
                  <c:v>5.158298543068927</c:v>
                </c:pt>
                <c:pt idx="125">
                  <c:v>5.1606586010053679</c:v>
                </c:pt>
                <c:pt idx="126">
                  <c:v>5.163393541790918</c:v>
                </c:pt>
                <c:pt idx="127">
                  <c:v>5.1658941807957737</c:v>
                </c:pt>
                <c:pt idx="128">
                  <c:v>5.1678963960126092</c:v>
                </c:pt>
                <c:pt idx="129">
                  <c:v>5.172037147482321</c:v>
                </c:pt>
                <c:pt idx="130">
                  <c:v>5.1758243162648032</c:v>
                </c:pt>
                <c:pt idx="131">
                  <c:v>5.1796668654681781</c:v>
                </c:pt>
                <c:pt idx="132">
                  <c:v>5.1814688591633296</c:v>
                </c:pt>
                <c:pt idx="133">
                  <c:v>5.1832623327937286</c:v>
                </c:pt>
                <c:pt idx="134">
                  <c:v>5.1836755559342249</c:v>
                </c:pt>
                <c:pt idx="135">
                  <c:v>5.1849706057766038</c:v>
                </c:pt>
                <c:pt idx="136">
                  <c:v>5.185762971798586</c:v>
                </c:pt>
                <c:pt idx="137">
                  <c:v>5.1890261565987901</c:v>
                </c:pt>
                <c:pt idx="138">
                  <c:v>5.1915395757007747</c:v>
                </c:pt>
                <c:pt idx="139">
                  <c:v>5.1931754281332543</c:v>
                </c:pt>
                <c:pt idx="140">
                  <c:v>5.1954502854221687</c:v>
                </c:pt>
                <c:pt idx="141">
                  <c:v>5.1975973417397974</c:v>
                </c:pt>
                <c:pt idx="142">
                  <c:v>5.1991181732981167</c:v>
                </c:pt>
                <c:pt idx="143">
                  <c:v>5.2013589503280224</c:v>
                </c:pt>
                <c:pt idx="144">
                  <c:v>5.2058490244525855</c:v>
                </c:pt>
                <c:pt idx="145">
                  <c:v>5.2084646843316005</c:v>
                </c:pt>
                <c:pt idx="146">
                  <c:v>5.2107182414586344</c:v>
                </c:pt>
                <c:pt idx="147">
                  <c:v>5.2129675385532925</c:v>
                </c:pt>
                <c:pt idx="148">
                  <c:v>5.215617278691318</c:v>
                </c:pt>
                <c:pt idx="149">
                  <c:v>5.2162562835477546</c:v>
                </c:pt>
                <c:pt idx="150">
                  <c:v>5.2179943767572627</c:v>
                </c:pt>
                <c:pt idx="151">
                  <c:v>5.2209337990968736</c:v>
                </c:pt>
                <c:pt idx="152">
                  <c:v>5.2244057254835132</c:v>
                </c:pt>
                <c:pt idx="153">
                  <c:v>5.2253599727357933</c:v>
                </c:pt>
                <c:pt idx="154">
                  <c:v>5.2280011928090655</c:v>
                </c:pt>
                <c:pt idx="155">
                  <c:v>5.2305401721053082</c:v>
                </c:pt>
                <c:pt idx="156">
                  <c:v>5.2326531481639256</c:v>
                </c:pt>
                <c:pt idx="157">
                  <c:v>5.2345147823123455</c:v>
                </c:pt>
                <c:pt idx="158">
                  <c:v>5.2383914117747299</c:v>
                </c:pt>
                <c:pt idx="159">
                  <c:v>5.2404703075743377</c:v>
                </c:pt>
                <c:pt idx="160">
                  <c:v>5.2434352901082049</c:v>
                </c:pt>
                <c:pt idx="161">
                  <c:v>5.246008349663458</c:v>
                </c:pt>
                <c:pt idx="162">
                  <c:v>5.249433415693959</c:v>
                </c:pt>
                <c:pt idx="163">
                  <c:v>5.250323762460595</c:v>
                </c:pt>
                <c:pt idx="164">
                  <c:v>5.2532589247678283</c:v>
                </c:pt>
                <c:pt idx="165">
                  <c:v>5.2546391752577319</c:v>
                </c:pt>
                <c:pt idx="166">
                  <c:v>5.2557893839993177</c:v>
                </c:pt>
                <c:pt idx="167">
                  <c:v>5.2555891624776345</c:v>
                </c:pt>
                <c:pt idx="168">
                  <c:v>5.2586904660475415</c:v>
                </c:pt>
                <c:pt idx="169">
                  <c:v>5.2592740904830872</c:v>
                </c:pt>
                <c:pt idx="170">
                  <c:v>5.262498934991906</c:v>
                </c:pt>
                <c:pt idx="171">
                  <c:v>5.2657195194683482</c:v>
                </c:pt>
                <c:pt idx="172">
                  <c:v>5.268028457016273</c:v>
                </c:pt>
                <c:pt idx="173">
                  <c:v>5.2696941296753854</c:v>
                </c:pt>
                <c:pt idx="174">
                  <c:v>5.2723055295220247</c:v>
                </c:pt>
                <c:pt idx="175">
                  <c:v>5.2756368748402487</c:v>
                </c:pt>
                <c:pt idx="176">
                  <c:v>5.2758285762971804</c:v>
                </c:pt>
                <c:pt idx="177">
                  <c:v>5.2773195876288659</c:v>
                </c:pt>
                <c:pt idx="178">
                  <c:v>5.2794538638493647</c:v>
                </c:pt>
                <c:pt idx="179">
                  <c:v>5.2816222203288747</c:v>
                </c:pt>
                <c:pt idx="180">
                  <c:v>5.2805444321376847</c:v>
                </c:pt>
                <c:pt idx="181">
                  <c:v>5.2843103007582855</c:v>
                </c:pt>
                <c:pt idx="182">
                  <c:v>5.2859291130612585</c:v>
                </c:pt>
                <c:pt idx="183">
                  <c:v>5.2882550907386898</c:v>
                </c:pt>
                <c:pt idx="184">
                  <c:v>5.2888727954332451</c:v>
                </c:pt>
                <c:pt idx="185">
                  <c:v>5.2908622305529525</c:v>
                </c:pt>
                <c:pt idx="186">
                  <c:v>5.292378802078896</c:v>
                </c:pt>
                <c:pt idx="187">
                  <c:v>5.2941637556445427</c:v>
                </c:pt>
                <c:pt idx="188">
                  <c:v>5.2931115276476106</c:v>
                </c:pt>
                <c:pt idx="189">
                  <c:v>5.2969881571099942</c:v>
                </c:pt>
                <c:pt idx="190">
                  <c:v>5.2985984493482148</c:v>
                </c:pt>
                <c:pt idx="191">
                  <c:v>5.2984919485388087</c:v>
                </c:pt>
                <c:pt idx="192">
                  <c:v>5.3012993098747554</c:v>
                </c:pt>
                <c:pt idx="193">
                  <c:v>5.3043878333475334</c:v>
                </c:pt>
                <c:pt idx="194">
                  <c:v>5.3062153872369437</c:v>
                </c:pt>
                <c:pt idx="195">
                  <c:v>5.3082474226804122</c:v>
                </c:pt>
                <c:pt idx="196">
                  <c:v>5.3093976314219988</c:v>
                </c:pt>
                <c:pt idx="197">
                  <c:v>5.3094572718752664</c:v>
                </c:pt>
                <c:pt idx="198">
                  <c:v>5.3104242992246746</c:v>
                </c:pt>
                <c:pt idx="199">
                  <c:v>5.3094657919400188</c:v>
                </c:pt>
                <c:pt idx="200">
                  <c:v>5.3102112976058615</c:v>
                </c:pt>
                <c:pt idx="201">
                  <c:v>5.3111144244696264</c:v>
                </c:pt>
                <c:pt idx="202">
                  <c:v>5.3126480361250747</c:v>
                </c:pt>
                <c:pt idx="203">
                  <c:v>5.3135639430859678</c:v>
                </c:pt>
                <c:pt idx="204">
                  <c:v>5.3155107778819124</c:v>
                </c:pt>
                <c:pt idx="205">
                  <c:v>5.3169208485984489</c:v>
                </c:pt>
                <c:pt idx="206">
                  <c:v>5.3207846979637043</c:v>
                </c:pt>
                <c:pt idx="207">
                  <c:v>5.3229828746698473</c:v>
                </c:pt>
                <c:pt idx="208">
                  <c:v>5.3267189230638152</c:v>
                </c:pt>
                <c:pt idx="209">
                  <c:v>5.3291940018744137</c:v>
                </c:pt>
                <c:pt idx="210">
                  <c:v>5.3301226889324367</c:v>
                </c:pt>
                <c:pt idx="211">
                  <c:v>5.3313367981596658</c:v>
                </c:pt>
                <c:pt idx="212">
                  <c:v>5.3322399250234298</c:v>
                </c:pt>
                <c:pt idx="213">
                  <c:v>5.3324018062537268</c:v>
                </c:pt>
                <c:pt idx="214">
                  <c:v>5.3330578512396691</c:v>
                </c:pt>
                <c:pt idx="215">
                  <c:v>5.3359205929965068</c:v>
                </c:pt>
                <c:pt idx="216">
                  <c:v>5.3359802334497743</c:v>
                </c:pt>
                <c:pt idx="217">
                  <c:v>5.338225270512055</c:v>
                </c:pt>
                <c:pt idx="218">
                  <c:v>5.3395118002896815</c:v>
                </c:pt>
                <c:pt idx="219">
                  <c:v>5.3412967538553291</c:v>
                </c:pt>
                <c:pt idx="220">
                  <c:v>5.3408281502939419</c:v>
                </c:pt>
                <c:pt idx="221">
                  <c:v>5.3422510011076074</c:v>
                </c:pt>
                <c:pt idx="222">
                  <c:v>5.3417184970605778</c:v>
                </c:pt>
                <c:pt idx="223">
                  <c:v>5.3418377779671129</c:v>
                </c:pt>
                <c:pt idx="224">
                  <c:v>5.339720541876118</c:v>
                </c:pt>
                <c:pt idx="225">
                  <c:v>5.3412797137258243</c:v>
                </c:pt>
                <c:pt idx="226">
                  <c:v>5.3421232001363217</c:v>
                </c:pt>
                <c:pt idx="227">
                  <c:v>5.3430987475504814</c:v>
                </c:pt>
                <c:pt idx="228">
                  <c:v>5.3447303399505834</c:v>
                </c:pt>
                <c:pt idx="229">
                  <c:v>5.3476655022578177</c:v>
                </c:pt>
                <c:pt idx="230">
                  <c:v>5.3487305103518787</c:v>
                </c:pt>
                <c:pt idx="231">
                  <c:v>5.3504430433671297</c:v>
                </c:pt>
                <c:pt idx="232">
                  <c:v>5.352705120558916</c:v>
                </c:pt>
                <c:pt idx="233">
                  <c:v>5.3538766294623841</c:v>
                </c:pt>
                <c:pt idx="234">
                  <c:v>5.3567351111868451</c:v>
                </c:pt>
                <c:pt idx="235">
                  <c:v>5.3588821675044729</c:v>
                </c:pt>
                <c:pt idx="236">
                  <c:v>5.3596234131379399</c:v>
                </c:pt>
                <c:pt idx="237">
                  <c:v>5.3616298883871512</c:v>
                </c:pt>
                <c:pt idx="238">
                  <c:v>5.3629462383914115</c:v>
                </c:pt>
                <c:pt idx="239">
                  <c:v>5.3630399591036895</c:v>
                </c:pt>
                <c:pt idx="240">
                  <c:v>5.3624946749595299</c:v>
                </c:pt>
                <c:pt idx="241">
                  <c:v>5.3637684246400275</c:v>
                </c:pt>
                <c:pt idx="242">
                  <c:v>5.364369089205077</c:v>
                </c:pt>
                <c:pt idx="243">
                  <c:v>5.3660645820908233</c:v>
                </c:pt>
                <c:pt idx="244">
                  <c:v>5.3683394393797395</c:v>
                </c:pt>
                <c:pt idx="245">
                  <c:v>5.3708698986112298</c:v>
                </c:pt>
                <c:pt idx="246">
                  <c:v>5.3739541620516311</c:v>
                </c:pt>
                <c:pt idx="247">
                  <c:v>5.376084178239755</c:v>
                </c:pt>
                <c:pt idx="248">
                  <c:v>5.377988412711936</c:v>
                </c:pt>
                <c:pt idx="249">
                  <c:v>5.3789469199965918</c:v>
                </c:pt>
                <c:pt idx="250">
                  <c:v>5.3803356905512478</c:v>
                </c:pt>
                <c:pt idx="251">
                  <c:v>5.3807276135298627</c:v>
                </c:pt>
                <c:pt idx="252">
                  <c:v>5.3817585413649134</c:v>
                </c:pt>
                <c:pt idx="253">
                  <c:v>5.3828491096532334</c:v>
                </c:pt>
                <c:pt idx="254">
                  <c:v>5.384553122603732</c:v>
                </c:pt>
                <c:pt idx="255">
                  <c:v>5.3852304677515548</c:v>
                </c:pt>
                <c:pt idx="256">
                  <c:v>5.3875820056232433</c:v>
                </c:pt>
                <c:pt idx="257">
                  <c:v>5.3886171934906706</c:v>
                </c:pt>
                <c:pt idx="258">
                  <c:v>5.3889707761778984</c:v>
                </c:pt>
                <c:pt idx="259">
                  <c:v>5.3895842208400788</c:v>
                </c:pt>
                <c:pt idx="260">
                  <c:v>5.3914543750532511</c:v>
                </c:pt>
                <c:pt idx="261">
                  <c:v>5.3925577234386983</c:v>
                </c:pt>
                <c:pt idx="262">
                  <c:v>5.3940487347703838</c:v>
                </c:pt>
                <c:pt idx="263">
                  <c:v>5.3957442276561292</c:v>
                </c:pt>
                <c:pt idx="264">
                  <c:v>5.3968347959444491</c:v>
                </c:pt>
                <c:pt idx="265">
                  <c:v>5.3986027093805911</c:v>
                </c:pt>
                <c:pt idx="266">
                  <c:v>5.4010479679645558</c:v>
                </c:pt>
                <c:pt idx="267">
                  <c:v>5.4028329215302033</c:v>
                </c:pt>
                <c:pt idx="268">
                  <c:v>5.4050481383658511</c:v>
                </c:pt>
                <c:pt idx="269">
                  <c:v>5.4060705461361511</c:v>
                </c:pt>
                <c:pt idx="270">
                  <c:v>5.409146289511801</c:v>
                </c:pt>
                <c:pt idx="271">
                  <c:v>5.4103859589332872</c:v>
                </c:pt>
                <c:pt idx="272">
                  <c:v>5.4134830024708185</c:v>
                </c:pt>
                <c:pt idx="273">
                  <c:v>5.4154766976229016</c:v>
                </c:pt>
                <c:pt idx="274">
                  <c:v>5.4178878759478577</c:v>
                </c:pt>
                <c:pt idx="275">
                  <c:v>5.4204907557297437</c:v>
                </c:pt>
                <c:pt idx="276">
                  <c:v>5.4225696515293516</c:v>
                </c:pt>
                <c:pt idx="277">
                  <c:v>5.4246442872965837</c:v>
                </c:pt>
                <c:pt idx="278">
                  <c:v>5.428226974525006</c:v>
                </c:pt>
                <c:pt idx="279">
                  <c:v>5.432797989264718</c:v>
                </c:pt>
                <c:pt idx="280">
                  <c:v>5.4366873988242315</c:v>
                </c:pt>
                <c:pt idx="281">
                  <c:v>5.440333986538298</c:v>
                </c:pt>
                <c:pt idx="282">
                  <c:v>5.4439720541876122</c:v>
                </c:pt>
                <c:pt idx="283">
                  <c:v>5.4469072164948447</c:v>
                </c:pt>
                <c:pt idx="284">
                  <c:v>5.4483811876970263</c:v>
                </c:pt>
                <c:pt idx="285">
                  <c:v>5.4504771236261389</c:v>
                </c:pt>
                <c:pt idx="286">
                  <c:v>5.4533356053506017</c:v>
                </c:pt>
                <c:pt idx="287">
                  <c:v>5.4559810854562487</c:v>
                </c:pt>
                <c:pt idx="288">
                  <c:v>5.4582133424214012</c:v>
                </c:pt>
                <c:pt idx="289">
                  <c:v>5.4597767743034851</c:v>
                </c:pt>
                <c:pt idx="290">
                  <c:v>5.4608077021385357</c:v>
                </c:pt>
                <c:pt idx="291">
                  <c:v>5.4615446877396261</c:v>
                </c:pt>
                <c:pt idx="292">
                  <c:v>5.4625713555423019</c:v>
                </c:pt>
                <c:pt idx="293">
                  <c:v>5.464620431115276</c:v>
                </c:pt>
                <c:pt idx="294">
                  <c:v>5.4673340717389447</c:v>
                </c:pt>
                <c:pt idx="295">
                  <c:v>5.4700860526540014</c:v>
                </c:pt>
                <c:pt idx="296">
                  <c:v>5.4724248104285591</c:v>
                </c:pt>
                <c:pt idx="297">
                  <c:v>5.474286444576979</c:v>
                </c:pt>
                <c:pt idx="298">
                  <c:v>5.4753599727357924</c:v>
                </c:pt>
                <c:pt idx="299">
                  <c:v>5.4765996421572805</c:v>
                </c:pt>
                <c:pt idx="300">
                  <c:v>5.4780054528414412</c:v>
                </c:pt>
                <c:pt idx="301">
                  <c:v>5.4789000596404529</c:v>
                </c:pt>
                <c:pt idx="302">
                  <c:v>5.478857459316691</c:v>
                </c:pt>
                <c:pt idx="303">
                  <c:v>5.4787850387662953</c:v>
                </c:pt>
                <c:pt idx="304">
                  <c:v>5.4784399761438181</c:v>
                </c:pt>
                <c:pt idx="305">
                  <c:v>5.4771704864956972</c:v>
                </c:pt>
                <c:pt idx="306">
                  <c:v>5.4770171253301525</c:v>
                </c:pt>
                <c:pt idx="307">
                  <c:v>5.4778222714492628</c:v>
                </c:pt>
                <c:pt idx="308">
                  <c:v>5.4781843742012439</c:v>
                </c:pt>
                <c:pt idx="309">
                  <c:v>5.4794879441083761</c:v>
                </c:pt>
                <c:pt idx="310">
                  <c:v>5.4824103263184796</c:v>
                </c:pt>
                <c:pt idx="311">
                  <c:v>5.484088779074721</c:v>
                </c:pt>
                <c:pt idx="312">
                  <c:v>5.485302888301951</c:v>
                </c:pt>
                <c:pt idx="313">
                  <c:v>5.4874329044900749</c:v>
                </c:pt>
                <c:pt idx="314">
                  <c:v>5.4892987986708697</c:v>
                </c:pt>
                <c:pt idx="315">
                  <c:v>5.4906364488370114</c:v>
                </c:pt>
                <c:pt idx="316">
                  <c:v>5.4925151231149352</c:v>
                </c:pt>
                <c:pt idx="317">
                  <c:v>5.49584646843316</c:v>
                </c:pt>
                <c:pt idx="318">
                  <c:v>5.4990457527477208</c:v>
                </c:pt>
                <c:pt idx="319">
                  <c:v>5.5008605265400012</c:v>
                </c:pt>
                <c:pt idx="320">
                  <c:v>5.502440998551589</c:v>
                </c:pt>
                <c:pt idx="321">
                  <c:v>5.5043281928942669</c:v>
                </c:pt>
                <c:pt idx="322">
                  <c:v>5.505567862315754</c:v>
                </c:pt>
                <c:pt idx="323">
                  <c:v>5.5061685268808045</c:v>
                </c:pt>
                <c:pt idx="324">
                  <c:v>5.5074507966260544</c:v>
                </c:pt>
                <c:pt idx="325">
                  <c:v>5.5083965238135812</c:v>
                </c:pt>
                <c:pt idx="326">
                  <c:v>5.509372071227741</c:v>
                </c:pt>
                <c:pt idx="327">
                  <c:v>5.5110334838544777</c:v>
                </c:pt>
                <c:pt idx="328">
                  <c:v>5.5129121581324014</c:v>
                </c:pt>
                <c:pt idx="329">
                  <c:v>5.5150677345147816</c:v>
                </c:pt>
                <c:pt idx="330">
                  <c:v>5.5173596319332026</c:v>
                </c:pt>
                <c:pt idx="331">
                  <c:v>5.5200136321036037</c:v>
                </c:pt>
                <c:pt idx="332">
                  <c:v>5.5220541876118263</c:v>
                </c:pt>
                <c:pt idx="333">
                  <c:v>5.5236346596234132</c:v>
                </c:pt>
                <c:pt idx="334">
                  <c:v>5.5249637897248025</c:v>
                </c:pt>
                <c:pt idx="335">
                  <c:v>5.5267956036465868</c:v>
                </c:pt>
                <c:pt idx="336">
                  <c:v>5.5287552185396613</c:v>
                </c:pt>
                <c:pt idx="337">
                  <c:v>5.5305785123966933</c:v>
                </c:pt>
                <c:pt idx="338">
                  <c:v>5.5328831899122424</c:v>
                </c:pt>
                <c:pt idx="339">
                  <c:v>5.5356820311834358</c:v>
                </c:pt>
                <c:pt idx="340">
                  <c:v>5.5385660731021558</c:v>
                </c:pt>
                <c:pt idx="341">
                  <c:v>5.5407642498082978</c:v>
                </c:pt>
                <c:pt idx="342">
                  <c:v>5.5419229786146378</c:v>
                </c:pt>
                <c:pt idx="343">
                  <c:v>5.5432606287807786</c:v>
                </c:pt>
                <c:pt idx="344">
                  <c:v>5.5449348215046435</c:v>
                </c:pt>
                <c:pt idx="345">
                  <c:v>5.5459870495015773</c:v>
                </c:pt>
                <c:pt idx="346">
                  <c:v>5.5469796370452418</c:v>
                </c:pt>
                <c:pt idx="347">
                  <c:v>5.5486964300928685</c:v>
                </c:pt>
                <c:pt idx="348">
                  <c:v>5.5505282440146537</c:v>
                </c:pt>
                <c:pt idx="349">
                  <c:v>5.5514356309107953</c:v>
                </c:pt>
                <c:pt idx="350">
                  <c:v>5.5524026582602035</c:v>
                </c:pt>
                <c:pt idx="351">
                  <c:v>5.553774388685353</c:v>
                </c:pt>
                <c:pt idx="352">
                  <c:v>5.5556317628013971</c:v>
                </c:pt>
                <c:pt idx="353">
                  <c:v>5.5574550566584309</c:v>
                </c:pt>
                <c:pt idx="354">
                  <c:v>5.5591675896736819</c:v>
                </c:pt>
                <c:pt idx="355">
                  <c:v>5.5605904404873483</c:v>
                </c:pt>
                <c:pt idx="356">
                  <c:v>5.5623285336968555</c:v>
                </c:pt>
                <c:pt idx="357">
                  <c:v>5.5643903893669595</c:v>
                </c:pt>
                <c:pt idx="358">
                  <c:v>5.5656982193064657</c:v>
                </c:pt>
                <c:pt idx="359">
                  <c:v>5.5674831728721141</c:v>
                </c:pt>
                <c:pt idx="360">
                  <c:v>5.5695876288659791</c:v>
                </c:pt>
                <c:pt idx="361">
                  <c:v>5.5697622901934061</c:v>
                </c:pt>
                <c:pt idx="362">
                  <c:v>5.5690977251427114</c:v>
                </c:pt>
                <c:pt idx="363">
                  <c:v>5.5699369515208312</c:v>
                </c:pt>
                <c:pt idx="364">
                  <c:v>5.5702181136576625</c:v>
                </c:pt>
                <c:pt idx="365">
                  <c:v>5.5697750702905342</c:v>
                </c:pt>
                <c:pt idx="366">
                  <c:v>5.5715429837266761</c:v>
                </c:pt>
                <c:pt idx="367">
                  <c:v>5.573903041663117</c:v>
                </c:pt>
                <c:pt idx="368">
                  <c:v>5.57552185396609</c:v>
                </c:pt>
                <c:pt idx="369">
                  <c:v>5.577707250575104</c:v>
                </c:pt>
                <c:pt idx="370">
                  <c:v>5.5805359120729321</c:v>
                </c:pt>
                <c:pt idx="371">
                  <c:v>5.5831600920166995</c:v>
                </c:pt>
                <c:pt idx="372">
                  <c:v>5.585554230212149</c:v>
                </c:pt>
                <c:pt idx="373">
                  <c:v>5.5877481468859163</c:v>
                </c:pt>
                <c:pt idx="374">
                  <c:v>5.5905214279628526</c:v>
                </c:pt>
                <c:pt idx="375">
                  <c:v>5.5936227315327605</c:v>
                </c:pt>
                <c:pt idx="376">
                  <c:v>5.5961489307318741</c:v>
                </c:pt>
                <c:pt idx="377">
                  <c:v>5.598496208571186</c:v>
                </c:pt>
                <c:pt idx="378">
                  <c:v>5.5998295987049502</c:v>
                </c:pt>
                <c:pt idx="379">
                  <c:v>5.5999616597086135</c:v>
                </c:pt>
                <c:pt idx="380">
                  <c:v>5.6007284655363376</c:v>
                </c:pt>
                <c:pt idx="381">
                  <c:v>5.6021257561557469</c:v>
                </c:pt>
                <c:pt idx="382">
                  <c:v>5.602960722501491</c:v>
                </c:pt>
                <c:pt idx="383">
                  <c:v>5.6043026327000085</c:v>
                </c:pt>
                <c:pt idx="384">
                  <c:v>5.6058660645820915</c:v>
                </c:pt>
                <c:pt idx="385">
                  <c:v>5.6070801738093206</c:v>
                </c:pt>
                <c:pt idx="386">
                  <c:v>5.6083624435545714</c:v>
                </c:pt>
                <c:pt idx="387">
                  <c:v>5.6100068160518006</c:v>
                </c:pt>
                <c:pt idx="388">
                  <c:v>5.6122561131464597</c:v>
                </c:pt>
                <c:pt idx="389">
                  <c:v>5.6141944278776519</c:v>
                </c:pt>
                <c:pt idx="390">
                  <c:v>5.6147865723779491</c:v>
                </c:pt>
                <c:pt idx="391">
                  <c:v>5.6156982193064673</c:v>
                </c:pt>
                <c:pt idx="392">
                  <c:v>5.6172233108971641</c:v>
                </c:pt>
                <c:pt idx="393">
                  <c:v>5.6184161199625127</c:v>
                </c:pt>
                <c:pt idx="394">
                  <c:v>5.6204524154383577</c:v>
                </c:pt>
                <c:pt idx="395">
                  <c:v>5.6237411604328198</c:v>
                </c:pt>
                <c:pt idx="396">
                  <c:v>5.6260500979807446</c:v>
                </c:pt>
                <c:pt idx="397">
                  <c:v>5.6276476101218362</c:v>
                </c:pt>
                <c:pt idx="398">
                  <c:v>5.6295220243673851</c:v>
                </c:pt>
                <c:pt idx="399">
                  <c:v>5.6321589844082824</c:v>
                </c:pt>
                <c:pt idx="400">
                  <c:v>5.6357459316690806</c:v>
                </c:pt>
                <c:pt idx="401">
                  <c:v>5.6389665161455227</c:v>
                </c:pt>
                <c:pt idx="402">
                  <c:v>5.6416247763483005</c:v>
                </c:pt>
                <c:pt idx="403">
                  <c:v>5.6436014313708771</c:v>
                </c:pt>
                <c:pt idx="404">
                  <c:v>5.6433543494930563</c:v>
                </c:pt>
                <c:pt idx="405">
                  <c:v>5.6409516912328543</c:v>
                </c:pt>
                <c:pt idx="406">
                  <c:v>5.6392221180880977</c:v>
                </c:pt>
                <c:pt idx="407">
                  <c:v>5.6381826701882938</c:v>
                </c:pt>
                <c:pt idx="408">
                  <c:v>5.6370921018999738</c:v>
                </c:pt>
                <c:pt idx="409">
                  <c:v>5.6363338161370029</c:v>
                </c:pt>
                <c:pt idx="410">
                  <c:v>5.6352943682371981</c:v>
                </c:pt>
                <c:pt idx="411">
                  <c:v>5.6328789298798672</c:v>
                </c:pt>
                <c:pt idx="412">
                  <c:v>5.6302760500979803</c:v>
                </c:pt>
                <c:pt idx="413">
                  <c:v>5.6285720371474826</c:v>
                </c:pt>
                <c:pt idx="414">
                  <c:v>5.6269148845531234</c:v>
                </c:pt>
                <c:pt idx="415">
                  <c:v>5.6248061685268809</c:v>
                </c:pt>
                <c:pt idx="416">
                  <c:v>5.622620771917866</c:v>
                </c:pt>
                <c:pt idx="417">
                  <c:v>5.6204183351793482</c:v>
                </c:pt>
                <c:pt idx="418">
                  <c:v>5.6172360909942922</c:v>
                </c:pt>
                <c:pt idx="419">
                  <c:v>5.6141901678452752</c:v>
                </c:pt>
                <c:pt idx="420">
                  <c:v>5.6129803186504228</c:v>
                </c:pt>
                <c:pt idx="421">
                  <c:v>5.6130229189741847</c:v>
                </c:pt>
                <c:pt idx="422">
                  <c:v>5.6131762801397294</c:v>
                </c:pt>
                <c:pt idx="423">
                  <c:v>5.6130697793303241</c:v>
                </c:pt>
                <c:pt idx="424">
                  <c:v>5.6135852432478472</c:v>
                </c:pt>
                <c:pt idx="425">
                  <c:v>5.6142412882337904</c:v>
                </c:pt>
                <c:pt idx="426">
                  <c:v>5.6136406236687408</c:v>
                </c:pt>
                <c:pt idx="427">
                  <c:v>5.613248700690125</c:v>
                </c:pt>
                <c:pt idx="428">
                  <c:v>5.6146545113742858</c:v>
                </c:pt>
                <c:pt idx="429">
                  <c:v>5.6166652466558755</c:v>
                </c:pt>
                <c:pt idx="430">
                  <c:v>5.617525773195875</c:v>
                </c:pt>
                <c:pt idx="431">
                  <c:v>5.6180880974695402</c:v>
                </c:pt>
                <c:pt idx="432">
                  <c:v>5.6177898952032033</c:v>
                </c:pt>
                <c:pt idx="433">
                  <c:v>5.6162222032887454</c:v>
                </c:pt>
                <c:pt idx="434">
                  <c:v>5.6144415097554736</c:v>
                </c:pt>
                <c:pt idx="435">
                  <c:v>5.6128908579705206</c:v>
                </c:pt>
                <c:pt idx="436">
                  <c:v>5.6124478146033923</c:v>
                </c:pt>
                <c:pt idx="437">
                  <c:v>5.6127758370963621</c:v>
                </c:pt>
                <c:pt idx="438">
                  <c:v>5.6131635000425995</c:v>
                </c:pt>
                <c:pt idx="439">
                  <c:v>5.611872710232598</c:v>
                </c:pt>
                <c:pt idx="440">
                  <c:v>5.609717133850217</c:v>
                </c:pt>
                <c:pt idx="441">
                  <c:v>5.6075146971116974</c:v>
                </c:pt>
                <c:pt idx="442">
                  <c:v>5.6053506006645657</c:v>
                </c:pt>
                <c:pt idx="443">
                  <c:v>5.6032844849620851</c:v>
                </c:pt>
                <c:pt idx="444">
                  <c:v>5.6014313708784185</c:v>
                </c:pt>
                <c:pt idx="445">
                  <c:v>5.5998168186078221</c:v>
                </c:pt>
                <c:pt idx="446">
                  <c:v>5.5974482406066279</c:v>
                </c:pt>
                <c:pt idx="447">
                  <c:v>5.5946323592059297</c:v>
                </c:pt>
                <c:pt idx="448">
                  <c:v>5.591177472948794</c:v>
                </c:pt>
                <c:pt idx="449">
                  <c:v>5.5883956718071053</c:v>
                </c:pt>
                <c:pt idx="450">
                  <c:v>5.5864914373349226</c:v>
                </c:pt>
                <c:pt idx="451">
                  <c:v>5.5851665672659117</c:v>
                </c:pt>
                <c:pt idx="452">
                  <c:v>5.5843060407259104</c:v>
                </c:pt>
                <c:pt idx="453">
                  <c:v>5.5842037999488792</c:v>
                </c:pt>
                <c:pt idx="454">
                  <c:v>5.5840845190423449</c:v>
                </c:pt>
                <c:pt idx="455">
                  <c:v>5.5834369941211559</c:v>
                </c:pt>
                <c:pt idx="456">
                  <c:v>5.5834540342506589</c:v>
                </c:pt>
                <c:pt idx="457">
                  <c:v>5.5833134531822441</c:v>
                </c:pt>
                <c:pt idx="458">
                  <c:v>5.5824699667717477</c:v>
                </c:pt>
                <c:pt idx="459">
                  <c:v>5.5811067564113488</c:v>
                </c:pt>
                <c:pt idx="460">
                  <c:v>5.5800417483172868</c:v>
                </c:pt>
                <c:pt idx="461">
                  <c:v>5.5789256198347106</c:v>
                </c:pt>
                <c:pt idx="462">
                  <c:v>5.5777754110931239</c:v>
                </c:pt>
                <c:pt idx="463">
                  <c:v>5.5765527818011416</c:v>
                </c:pt>
                <c:pt idx="464">
                  <c:v>5.5759734173979725</c:v>
                </c:pt>
                <c:pt idx="465">
                  <c:v>5.575291812217773</c:v>
                </c:pt>
                <c:pt idx="466">
                  <c:v>5.5734472181988579</c:v>
                </c:pt>
                <c:pt idx="467">
                  <c:v>5.5718539660901412</c:v>
                </c:pt>
                <c:pt idx="468">
                  <c:v>5.5699113913265741</c:v>
                </c:pt>
                <c:pt idx="469">
                  <c:v>5.5674576126778561</c:v>
                </c:pt>
                <c:pt idx="470">
                  <c:v>5.5652935162307235</c:v>
                </c:pt>
                <c:pt idx="471">
                  <c:v>5.5634063218880465</c:v>
                </c:pt>
                <c:pt idx="472">
                  <c:v>5.5618471500383402</c:v>
                </c:pt>
                <c:pt idx="473">
                  <c:v>5.5612251853114083</c:v>
                </c:pt>
                <c:pt idx="474">
                  <c:v>5.5601942574763576</c:v>
                </c:pt>
                <c:pt idx="475">
                  <c:v>5.5590142285081363</c:v>
                </c:pt>
                <c:pt idx="476">
                  <c:v>5.5585882252705128</c:v>
                </c:pt>
                <c:pt idx="477">
                  <c:v>5.5578597597341748</c:v>
                </c:pt>
                <c:pt idx="478">
                  <c:v>5.5568245718667457</c:v>
                </c:pt>
                <c:pt idx="479">
                  <c:v>5.5556828831899132</c:v>
                </c:pt>
                <c:pt idx="480">
                  <c:v>5.5544943341569395</c:v>
                </c:pt>
                <c:pt idx="481">
                  <c:v>5.5538851495271357</c:v>
                </c:pt>
                <c:pt idx="482">
                  <c:v>5.553420805998126</c:v>
                </c:pt>
                <c:pt idx="483">
                  <c:v>5.5539788702394137</c:v>
                </c:pt>
                <c:pt idx="484">
                  <c:v>5.5558192042259522</c:v>
                </c:pt>
                <c:pt idx="485">
                  <c:v>5.5572548351367477</c:v>
                </c:pt>
                <c:pt idx="486">
                  <c:v>5.5567436312515968</c:v>
                </c:pt>
                <c:pt idx="487">
                  <c:v>5.5555593422510015</c:v>
                </c:pt>
                <c:pt idx="488">
                  <c:v>5.5535145267104022</c:v>
                </c:pt>
                <c:pt idx="489">
                  <c:v>5.5509372071227734</c:v>
                </c:pt>
                <c:pt idx="490">
                  <c:v>5.5487901508051465</c:v>
                </c:pt>
                <c:pt idx="491">
                  <c:v>5.5469242566243508</c:v>
                </c:pt>
                <c:pt idx="492">
                  <c:v>5.5450626224759301</c:v>
                </c:pt>
                <c:pt idx="493">
                  <c:v>5.5429837266763231</c:v>
                </c:pt>
                <c:pt idx="494">
                  <c:v>5.5417142370282013</c:v>
                </c:pt>
                <c:pt idx="495">
                  <c:v>5.5406875692255264</c:v>
                </c:pt>
                <c:pt idx="496">
                  <c:v>5.5396992417142359</c:v>
                </c:pt>
                <c:pt idx="497">
                  <c:v>5.5389920763397802</c:v>
                </c:pt>
                <c:pt idx="498">
                  <c:v>5.5389153957570079</c:v>
                </c:pt>
                <c:pt idx="499">
                  <c:v>5.5382380506091851</c:v>
                </c:pt>
                <c:pt idx="500">
                  <c:v>5.5374925449433414</c:v>
                </c:pt>
                <c:pt idx="501">
                  <c:v>5.5370750617704685</c:v>
                </c:pt>
                <c:pt idx="502">
                  <c:v>5.5366320184033402</c:v>
                </c:pt>
                <c:pt idx="503">
                  <c:v>5.5354860696941293</c:v>
                </c:pt>
                <c:pt idx="504">
                  <c:v>5.5336159154809588</c:v>
                </c:pt>
                <c:pt idx="505">
                  <c:v>5.531971542983726</c:v>
                </c:pt>
                <c:pt idx="506">
                  <c:v>5.5313708784186764</c:v>
                </c:pt>
                <c:pt idx="507">
                  <c:v>5.5311962170912494</c:v>
                </c:pt>
                <c:pt idx="508">
                  <c:v>5.5314347789043197</c:v>
                </c:pt>
                <c:pt idx="509">
                  <c:v>5.5325636874840249</c:v>
                </c:pt>
                <c:pt idx="510">
                  <c:v>5.5328022492970934</c:v>
                </c:pt>
                <c:pt idx="511">
                  <c:v>5.5313027179006564</c:v>
                </c:pt>
                <c:pt idx="512">
                  <c:v>5.5289980403851073</c:v>
                </c:pt>
                <c:pt idx="513">
                  <c:v>5.5270639856862909</c:v>
                </c:pt>
                <c:pt idx="514">
                  <c:v>5.5249765698219315</c:v>
                </c:pt>
                <c:pt idx="515">
                  <c:v>5.5227656130186578</c:v>
                </c:pt>
                <c:pt idx="516">
                  <c:v>5.5215642838885568</c:v>
                </c:pt>
                <c:pt idx="517">
                  <c:v>5.5207804379313288</c:v>
                </c:pt>
                <c:pt idx="518">
                  <c:v>5.519553548606968</c:v>
                </c:pt>
                <c:pt idx="519">
                  <c:v>5.5182670188293432</c:v>
                </c:pt>
                <c:pt idx="520">
                  <c:v>5.517406492289342</c:v>
                </c:pt>
                <c:pt idx="521">
                  <c:v>5.5164266848428056</c:v>
                </c:pt>
                <c:pt idx="522">
                  <c:v>5.5154340972991394</c:v>
                </c:pt>
                <c:pt idx="523">
                  <c:v>5.5145054102411173</c:v>
                </c:pt>
                <c:pt idx="524">
                  <c:v>5.5130697793303236</c:v>
                </c:pt>
                <c:pt idx="525">
                  <c:v>5.5125074550566584</c:v>
                </c:pt>
                <c:pt idx="526">
                  <c:v>5.5121240521427959</c:v>
                </c:pt>
                <c:pt idx="527">
                  <c:v>5.5112635256027946</c:v>
                </c:pt>
                <c:pt idx="528">
                  <c:v>5.5115872880633887</c:v>
                </c:pt>
                <c:pt idx="529">
                  <c:v>5.5128823379057685</c:v>
                </c:pt>
                <c:pt idx="530">
                  <c:v>5.5130356990713132</c:v>
                </c:pt>
                <c:pt idx="531">
                  <c:v>5.5129504984237876</c:v>
                </c:pt>
                <c:pt idx="532">
                  <c:v>5.5140197665502262</c:v>
                </c:pt>
                <c:pt idx="533">
                  <c:v>5.5142540683309198</c:v>
                </c:pt>
                <c:pt idx="534">
                  <c:v>5.5131762801397297</c:v>
                </c:pt>
                <c:pt idx="535">
                  <c:v>5.5129078981000257</c:v>
                </c:pt>
                <c:pt idx="536">
                  <c:v>5.5144372497230973</c:v>
                </c:pt>
                <c:pt idx="537">
                  <c:v>5.5155235579790398</c:v>
                </c:pt>
                <c:pt idx="538">
                  <c:v>5.5150932947090396</c:v>
                </c:pt>
                <c:pt idx="539">
                  <c:v>5.5151955354860691</c:v>
                </c:pt>
                <c:pt idx="540">
                  <c:v>5.515412797137258</c:v>
                </c:pt>
                <c:pt idx="541">
                  <c:v>5.5136704438953732</c:v>
                </c:pt>
                <c:pt idx="542">
                  <c:v>5.5117023089375481</c:v>
                </c:pt>
                <c:pt idx="543">
                  <c:v>5.5111868450200214</c:v>
                </c:pt>
                <c:pt idx="544">
                  <c:v>5.5101005367640807</c:v>
                </c:pt>
                <c:pt idx="545">
                  <c:v>5.5085797052057588</c:v>
                </c:pt>
                <c:pt idx="546">
                  <c:v>5.5075700775325895</c:v>
                </c:pt>
                <c:pt idx="547">
                  <c:v>5.5061940870750616</c:v>
                </c:pt>
                <c:pt idx="548">
                  <c:v>5.5038468092357506</c:v>
                </c:pt>
                <c:pt idx="549">
                  <c:v>5.5017764335008952</c:v>
                </c:pt>
                <c:pt idx="550">
                  <c:v>5.5001022407770295</c:v>
                </c:pt>
                <c:pt idx="551">
                  <c:v>5.4982363465962338</c:v>
                </c:pt>
                <c:pt idx="552">
                  <c:v>5.4968731362358358</c:v>
                </c:pt>
                <c:pt idx="553">
                  <c:v>5.4965280736133595</c:v>
                </c:pt>
                <c:pt idx="554">
                  <c:v>5.4957527477208821</c:v>
                </c:pt>
                <c:pt idx="555">
                  <c:v>5.4932776689102836</c:v>
                </c:pt>
                <c:pt idx="556">
                  <c:v>5.4914884553122603</c:v>
                </c:pt>
                <c:pt idx="557">
                  <c:v>5.4898100025560197</c:v>
                </c:pt>
                <c:pt idx="558">
                  <c:v>5.48767572633552</c:v>
                </c:pt>
                <c:pt idx="559">
                  <c:v>5.4865212575615576</c:v>
                </c:pt>
                <c:pt idx="560">
                  <c:v>5.4866618386299724</c:v>
                </c:pt>
                <c:pt idx="561">
                  <c:v>5.4862571355542302</c:v>
                </c:pt>
                <c:pt idx="562">
                  <c:v>5.4847064837692763</c:v>
                </c:pt>
                <c:pt idx="563">
                  <c:v>5.4843742012439289</c:v>
                </c:pt>
                <c:pt idx="564">
                  <c:v>5.4843742012439289</c:v>
                </c:pt>
                <c:pt idx="565">
                  <c:v>5.4838246570673945</c:v>
                </c:pt>
                <c:pt idx="566">
                  <c:v>5.4830621112720452</c:v>
                </c:pt>
                <c:pt idx="567">
                  <c:v>5.4829343103007586</c:v>
                </c:pt>
                <c:pt idx="568">
                  <c:v>5.4816989009116472</c:v>
                </c:pt>
                <c:pt idx="569">
                  <c:v>5.4791215813240184</c:v>
                </c:pt>
                <c:pt idx="570">
                  <c:v>5.4758626565561901</c:v>
                </c:pt>
                <c:pt idx="571">
                  <c:v>5.4717815455397449</c:v>
                </c:pt>
                <c:pt idx="572">
                  <c:v>5.4678921359802333</c:v>
                </c:pt>
                <c:pt idx="573">
                  <c:v>5.4631762801397299</c:v>
                </c:pt>
                <c:pt idx="574">
                  <c:v>5.4585967453352646</c:v>
                </c:pt>
                <c:pt idx="575">
                  <c:v>5.4550694385277332</c:v>
                </c:pt>
                <c:pt idx="576">
                  <c:v>5.4522535571270341</c:v>
                </c:pt>
                <c:pt idx="577">
                  <c:v>5.4490031524239582</c:v>
                </c:pt>
                <c:pt idx="578">
                  <c:v>5.4466942148760324</c:v>
                </c:pt>
                <c:pt idx="579">
                  <c:v>5.4457399676237541</c:v>
                </c:pt>
                <c:pt idx="580">
                  <c:v>5.4445812388174151</c:v>
                </c:pt>
                <c:pt idx="581">
                  <c:v>5.4436056914032536</c:v>
                </c:pt>
                <c:pt idx="582">
                  <c:v>5.4429453863849364</c:v>
                </c:pt>
                <c:pt idx="583">
                  <c:v>5.4416588566073099</c:v>
                </c:pt>
                <c:pt idx="584">
                  <c:v>5.4397035017466138</c:v>
                </c:pt>
                <c:pt idx="585">
                  <c:v>5.4380846894436399</c:v>
                </c:pt>
                <c:pt idx="586">
                  <c:v>5.436465877140666</c:v>
                </c:pt>
                <c:pt idx="587">
                  <c:v>5.4346042429922461</c:v>
                </c:pt>
                <c:pt idx="588">
                  <c:v>5.432729828746699</c:v>
                </c:pt>
                <c:pt idx="589">
                  <c:v>5.4304464513930313</c:v>
                </c:pt>
                <c:pt idx="590">
                  <c:v>5.4278520916758959</c:v>
                </c:pt>
                <c:pt idx="591">
                  <c:v>5.424397205418761</c:v>
                </c:pt>
                <c:pt idx="592">
                  <c:v>5.4206654170571698</c:v>
                </c:pt>
                <c:pt idx="593">
                  <c:v>5.4186163414841948</c:v>
                </c:pt>
                <c:pt idx="594">
                  <c:v>5.4168654681775585</c:v>
                </c:pt>
                <c:pt idx="595">
                  <c:v>5.414109227230127</c:v>
                </c:pt>
                <c:pt idx="596">
                  <c:v>5.4129121581324018</c:v>
                </c:pt>
                <c:pt idx="597">
                  <c:v>5.4129334582942823</c:v>
                </c:pt>
                <c:pt idx="598">
                  <c:v>5.4105563602283375</c:v>
                </c:pt>
                <c:pt idx="599">
                  <c:v>5.4073187356223906</c:v>
                </c:pt>
                <c:pt idx="600">
                  <c:v>5.4053165204055542</c:v>
                </c:pt>
                <c:pt idx="601">
                  <c:v>5.4028116213683228</c:v>
                </c:pt>
                <c:pt idx="602">
                  <c:v>5.3994973161796027</c:v>
                </c:pt>
                <c:pt idx="603">
                  <c:v>5.3971968986964303</c:v>
                </c:pt>
                <c:pt idx="604">
                  <c:v>5.3961191105052393</c:v>
                </c:pt>
                <c:pt idx="605">
                  <c:v>5.3949646417312769</c:v>
                </c:pt>
                <c:pt idx="606">
                  <c:v>5.3936610718241456</c:v>
                </c:pt>
                <c:pt idx="607">
                  <c:v>5.3928559257050361</c:v>
                </c:pt>
                <c:pt idx="608">
                  <c:v>5.3920848598449354</c:v>
                </c:pt>
                <c:pt idx="609">
                  <c:v>5.390244525858396</c:v>
                </c:pt>
                <c:pt idx="610">
                  <c:v>5.3885745931669078</c:v>
                </c:pt>
                <c:pt idx="611">
                  <c:v>5.3871134020618561</c:v>
                </c:pt>
                <c:pt idx="612">
                  <c:v>5.3845744227656125</c:v>
                </c:pt>
                <c:pt idx="613">
                  <c:v>5.3819800630484789</c:v>
                </c:pt>
                <c:pt idx="614">
                  <c:v>5.3809959955695659</c:v>
                </c:pt>
                <c:pt idx="615">
                  <c:v>5.3797009457271878</c:v>
                </c:pt>
                <c:pt idx="616">
                  <c:v>5.377004345233023</c:v>
                </c:pt>
                <c:pt idx="617">
                  <c:v>5.3749765698219303</c:v>
                </c:pt>
                <c:pt idx="618">
                  <c:v>5.3725909516912322</c:v>
                </c:pt>
                <c:pt idx="619">
                  <c:v>5.369787850387663</c:v>
                </c:pt>
                <c:pt idx="620">
                  <c:v>5.3676663542642933</c:v>
                </c:pt>
                <c:pt idx="621">
                  <c:v>5.3654766976229018</c:v>
                </c:pt>
                <c:pt idx="622">
                  <c:v>5.3625031950242823</c:v>
                </c:pt>
                <c:pt idx="623">
                  <c:v>5.3601516571525938</c:v>
                </c:pt>
                <c:pt idx="624">
                  <c:v>5.3586862060151663</c:v>
                </c:pt>
                <c:pt idx="625">
                  <c:v>5.3579960807702145</c:v>
                </c:pt>
                <c:pt idx="626">
                  <c:v>5.3582516827127895</c:v>
                </c:pt>
                <c:pt idx="627">
                  <c:v>5.3592101899974436</c:v>
                </c:pt>
                <c:pt idx="628">
                  <c:v>5.360688421232001</c:v>
                </c:pt>
                <c:pt idx="629">
                  <c:v>5.3615446877396264</c:v>
                </c:pt>
                <c:pt idx="630">
                  <c:v>5.3616213683223988</c:v>
                </c:pt>
                <c:pt idx="631">
                  <c:v>5.3614807872539831</c:v>
                </c:pt>
                <c:pt idx="632">
                  <c:v>5.3624733747976485</c:v>
                </c:pt>
                <c:pt idx="633">
                  <c:v>5.3637513845105218</c:v>
                </c:pt>
                <c:pt idx="634">
                  <c:v>5.3640879270682467</c:v>
                </c:pt>
                <c:pt idx="635">
                  <c:v>5.3646161710829006</c:v>
                </c:pt>
                <c:pt idx="636">
                  <c:v>5.36663542642924</c:v>
                </c:pt>
                <c:pt idx="637">
                  <c:v>5.3679475164011237</c:v>
                </c:pt>
                <c:pt idx="638">
                  <c:v>5.3676620942319158</c:v>
                </c:pt>
                <c:pt idx="639">
                  <c:v>5.3676706142966681</c:v>
                </c:pt>
                <c:pt idx="640">
                  <c:v>5.3669591888898358</c:v>
                </c:pt>
                <c:pt idx="641">
                  <c:v>5.3650336542557717</c:v>
                </c:pt>
                <c:pt idx="642">
                  <c:v>5.3627587969668555</c:v>
                </c:pt>
                <c:pt idx="643">
                  <c:v>5.3608375223651707</c:v>
                </c:pt>
                <c:pt idx="644">
                  <c:v>5.3596873136235841</c:v>
                </c:pt>
                <c:pt idx="645">
                  <c:v>5.359163329641305</c:v>
                </c:pt>
                <c:pt idx="646">
                  <c:v>5.3586393456590269</c:v>
                </c:pt>
                <c:pt idx="647">
                  <c:v>5.3587969668569482</c:v>
                </c:pt>
                <c:pt idx="648">
                  <c:v>5.3597767743034845</c:v>
                </c:pt>
                <c:pt idx="649">
                  <c:v>5.3600068160518024</c:v>
                </c:pt>
                <c:pt idx="650">
                  <c:v>5.3599003152423954</c:v>
                </c:pt>
                <c:pt idx="651">
                  <c:v>5.3599088353071487</c:v>
                </c:pt>
                <c:pt idx="652">
                  <c:v>5.3592016699326912</c:v>
                </c:pt>
                <c:pt idx="653">
                  <c:v>5.3595552526199199</c:v>
                </c:pt>
                <c:pt idx="654">
                  <c:v>5.3611612848257639</c:v>
                </c:pt>
                <c:pt idx="655">
                  <c:v>5.362818437420124</c:v>
                </c:pt>
                <c:pt idx="656">
                  <c:v>5.3652338757774567</c:v>
                </c:pt>
                <c:pt idx="657">
                  <c:v>5.368616341484195</c:v>
                </c:pt>
                <c:pt idx="658">
                  <c:v>5.3715855840504387</c:v>
                </c:pt>
                <c:pt idx="659">
                  <c:v>5.3745931669080687</c:v>
                </c:pt>
                <c:pt idx="660">
                  <c:v>5.3776135298628276</c:v>
                </c:pt>
                <c:pt idx="661">
                  <c:v>5.380523131975802</c:v>
                </c:pt>
                <c:pt idx="662">
                  <c:v>5.3836286955780865</c:v>
                </c:pt>
                <c:pt idx="663">
                  <c:v>5.38584817244611</c:v>
                </c:pt>
                <c:pt idx="664">
                  <c:v>5.3870708017380942</c:v>
                </c:pt>
                <c:pt idx="665">
                  <c:v>5.3892306381528501</c:v>
                </c:pt>
                <c:pt idx="666">
                  <c:v>5.3918036977081023</c:v>
                </c:pt>
                <c:pt idx="667">
                  <c:v>5.392574763568204</c:v>
                </c:pt>
                <c:pt idx="668">
                  <c:v>5.3924895629206784</c:v>
                </c:pt>
                <c:pt idx="669">
                  <c:v>5.3921700604924601</c:v>
                </c:pt>
                <c:pt idx="670">
                  <c:v>5.3914501150208745</c:v>
                </c:pt>
                <c:pt idx="671">
                  <c:v>5.3893243588651281</c:v>
                </c:pt>
                <c:pt idx="672">
                  <c:v>5.3876033057851247</c:v>
                </c:pt>
                <c:pt idx="673">
                  <c:v>5.3880974695407673</c:v>
                </c:pt>
                <c:pt idx="674">
                  <c:v>5.3885788531992844</c:v>
                </c:pt>
                <c:pt idx="675">
                  <c:v>5.3886427536849277</c:v>
                </c:pt>
                <c:pt idx="676">
                  <c:v>5.3895160603220589</c:v>
                </c:pt>
                <c:pt idx="677">
                  <c:v>5.3906492289341399</c:v>
                </c:pt>
                <c:pt idx="678">
                  <c:v>5.3905427281247338</c:v>
                </c:pt>
                <c:pt idx="679">
                  <c:v>5.3909261310385963</c:v>
                </c:pt>
                <c:pt idx="680">
                  <c:v>5.391241373434438</c:v>
                </c:pt>
                <c:pt idx="681">
                  <c:v>5.3901508051461189</c:v>
                </c:pt>
                <c:pt idx="682">
                  <c:v>5.3883701116128488</c:v>
                </c:pt>
                <c:pt idx="683">
                  <c:v>5.3874542046519549</c:v>
                </c:pt>
                <c:pt idx="684">
                  <c:v>5.3867001789213589</c:v>
                </c:pt>
                <c:pt idx="685">
                  <c:v>5.384689443639771</c:v>
                </c:pt>
                <c:pt idx="686">
                  <c:v>5.3845616426684835</c:v>
                </c:pt>
                <c:pt idx="687">
                  <c:v>5.3850472863593764</c:v>
                </c:pt>
                <c:pt idx="688">
                  <c:v>5.3840248785890781</c:v>
                </c:pt>
                <c:pt idx="689">
                  <c:v>5.3833049331174916</c:v>
                </c:pt>
                <c:pt idx="690">
                  <c:v>5.3841100792366028</c:v>
                </c:pt>
                <c:pt idx="691">
                  <c:v>5.3846085030246229</c:v>
                </c:pt>
                <c:pt idx="692">
                  <c:v>5.3863551162988843</c:v>
                </c:pt>
                <c:pt idx="693">
                  <c:v>5.3890261565987903</c:v>
                </c:pt>
                <c:pt idx="694">
                  <c:v>5.3912967538553298</c:v>
                </c:pt>
                <c:pt idx="695">
                  <c:v>5.3930859674533522</c:v>
                </c:pt>
                <c:pt idx="696">
                  <c:v>5.3946195791088014</c:v>
                </c:pt>
                <c:pt idx="697">
                  <c:v>5.3953736048393974</c:v>
                </c:pt>
                <c:pt idx="698">
                  <c:v>5.3959785294368237</c:v>
                </c:pt>
                <c:pt idx="699">
                  <c:v>5.3968646161710829</c:v>
                </c:pt>
                <c:pt idx="700">
                  <c:v>5.3977294027434608</c:v>
                </c:pt>
                <c:pt idx="701">
                  <c:v>5.3985047286359373</c:v>
                </c:pt>
                <c:pt idx="702">
                  <c:v>5.3997273579279206</c:v>
                </c:pt>
                <c:pt idx="703">
                  <c:v>5.4014143307489144</c:v>
                </c:pt>
                <c:pt idx="704">
                  <c:v>5.4018190338246574</c:v>
                </c:pt>
                <c:pt idx="705">
                  <c:v>5.4020788957996073</c:v>
                </c:pt>
                <c:pt idx="706">
                  <c:v>5.4019383147311926</c:v>
                </c:pt>
                <c:pt idx="707">
                  <c:v>5.401784953565647</c:v>
                </c:pt>
                <c:pt idx="708">
                  <c:v>5.4015123114935673</c:v>
                </c:pt>
                <c:pt idx="709">
                  <c:v>5.4006177046945556</c:v>
                </c:pt>
                <c:pt idx="710">
                  <c:v>5.3988923915821756</c:v>
                </c:pt>
                <c:pt idx="711">
                  <c:v>5.3976953224844513</c:v>
                </c:pt>
                <c:pt idx="712">
                  <c:v>5.3954928857459317</c:v>
                </c:pt>
                <c:pt idx="713">
                  <c:v>5.3920976399420635</c:v>
                </c:pt>
                <c:pt idx="714">
                  <c:v>5.3913947345999826</c:v>
                </c:pt>
                <c:pt idx="715">
                  <c:v>5.3928303655107772</c:v>
                </c:pt>
                <c:pt idx="716">
                  <c:v>5.3935716111442442</c:v>
                </c:pt>
                <c:pt idx="717">
                  <c:v>5.3946579194001876</c:v>
                </c:pt>
                <c:pt idx="718">
                  <c:v>5.3967112550055383</c:v>
                </c:pt>
                <c:pt idx="719">
                  <c:v>5.3969966771747462</c:v>
                </c:pt>
                <c:pt idx="720">
                  <c:v>5.3951989435119705</c:v>
                </c:pt>
                <c:pt idx="721">
                  <c:v>5.3941637556445432</c:v>
                </c:pt>
                <c:pt idx="722">
                  <c:v>5.3929965067734509</c:v>
                </c:pt>
                <c:pt idx="723">
                  <c:v>5.3904277072505753</c:v>
                </c:pt>
                <c:pt idx="724">
                  <c:v>5.388544772940274</c:v>
                </c:pt>
                <c:pt idx="725">
                  <c:v>5.388016528925621</c:v>
                </c:pt>
                <c:pt idx="726">
                  <c:v>5.3872369430007661</c:v>
                </c:pt>
                <c:pt idx="727">
                  <c:v>5.3862443554571007</c:v>
                </c:pt>
                <c:pt idx="728">
                  <c:v>5.3858353923489819</c:v>
                </c:pt>
                <c:pt idx="729">
                  <c:v>5.3846851836073961</c:v>
                </c:pt>
                <c:pt idx="730">
                  <c:v>5.3828235494589762</c:v>
                </c:pt>
                <c:pt idx="731">
                  <c:v>5.3809363551162992</c:v>
                </c:pt>
                <c:pt idx="732">
                  <c:v>5.3789597000937208</c:v>
                </c:pt>
                <c:pt idx="733">
                  <c:v>5.3766848428048055</c:v>
                </c:pt>
                <c:pt idx="734">
                  <c:v>5.3742992246741075</c:v>
                </c:pt>
                <c:pt idx="735">
                  <c:v>5.3721308681945983</c:v>
                </c:pt>
                <c:pt idx="736">
                  <c:v>5.3701073528158814</c:v>
                </c:pt>
                <c:pt idx="737">
                  <c:v>5.3675768935843919</c:v>
                </c:pt>
                <c:pt idx="738">
                  <c:v>5.3650847746442869</c:v>
                </c:pt>
                <c:pt idx="739">
                  <c:v>5.3636619238306213</c:v>
                </c:pt>
                <c:pt idx="740">
                  <c:v>5.3610462639516054</c:v>
                </c:pt>
                <c:pt idx="741">
                  <c:v>5.3575572974354602</c:v>
                </c:pt>
                <c:pt idx="742">
                  <c:v>5.3554698815710999</c:v>
                </c:pt>
                <c:pt idx="743">
                  <c:v>5.3527690210445593</c:v>
                </c:pt>
                <c:pt idx="744">
                  <c:v>5.3485941893158389</c:v>
                </c:pt>
                <c:pt idx="745">
                  <c:v>5.3454247252279119</c:v>
                </c:pt>
                <c:pt idx="746">
                  <c:v>5.3436525517593934</c:v>
                </c:pt>
                <c:pt idx="747">
                  <c:v>5.3418931583880038</c:v>
                </c:pt>
                <c:pt idx="748">
                  <c:v>5.340892050779587</c:v>
                </c:pt>
                <c:pt idx="749">
                  <c:v>5.3400272642072082</c:v>
                </c:pt>
                <c:pt idx="750">
                  <c:v>5.3388600153361168</c:v>
                </c:pt>
                <c:pt idx="751">
                  <c:v>5.336214535230468</c:v>
                </c:pt>
                <c:pt idx="752">
                  <c:v>5.3321675044730341</c:v>
                </c:pt>
                <c:pt idx="753">
                  <c:v>5.3288276390900577</c:v>
                </c:pt>
                <c:pt idx="754">
                  <c:v>5.3257135554230217</c:v>
                </c:pt>
                <c:pt idx="755">
                  <c:v>5.3225398313027181</c:v>
                </c:pt>
                <c:pt idx="756">
                  <c:v>5.3193192468262751</c:v>
                </c:pt>
                <c:pt idx="757">
                  <c:v>5.3158260202777541</c:v>
                </c:pt>
                <c:pt idx="758">
                  <c:v>5.3121666524665585</c:v>
                </c:pt>
                <c:pt idx="759">
                  <c:v>5.3085754451733838</c:v>
                </c:pt>
                <c:pt idx="760">
                  <c:v>5.3048266166822868</c:v>
                </c:pt>
                <c:pt idx="761">
                  <c:v>5.3013802504899044</c:v>
                </c:pt>
                <c:pt idx="762">
                  <c:v>5.2994376757263355</c:v>
                </c:pt>
                <c:pt idx="763">
                  <c:v>5.2977507029053417</c:v>
                </c:pt>
                <c:pt idx="764">
                  <c:v>5.2961574507966258</c:v>
                </c:pt>
                <c:pt idx="765">
                  <c:v>5.2952713640623665</c:v>
                </c:pt>
                <c:pt idx="766">
                  <c:v>5.2948027605009793</c:v>
                </c:pt>
                <c:pt idx="767">
                  <c:v>5.2940487347703842</c:v>
                </c:pt>
                <c:pt idx="768">
                  <c:v>5.2931669080685015</c:v>
                </c:pt>
                <c:pt idx="769">
                  <c:v>5.2921998807190933</c:v>
                </c:pt>
                <c:pt idx="770">
                  <c:v>5.2908111101644373</c:v>
                </c:pt>
                <c:pt idx="771">
                  <c:v>5.2894308596745336</c:v>
                </c:pt>
                <c:pt idx="772">
                  <c:v>5.2880889494760162</c:v>
                </c:pt>
                <c:pt idx="773">
                  <c:v>5.2871815625798764</c:v>
                </c:pt>
                <c:pt idx="774">
                  <c:v>5.2865212575615583</c:v>
                </c:pt>
                <c:pt idx="775">
                  <c:v>5.2863721564283894</c:v>
                </c:pt>
                <c:pt idx="776">
                  <c:v>5.2868279798926476</c:v>
                </c:pt>
                <c:pt idx="777">
                  <c:v>5.2874329044900739</c:v>
                </c:pt>
                <c:pt idx="778">
                  <c:v>5.2873434438101734</c:v>
                </c:pt>
                <c:pt idx="779">
                  <c:v>5.2871900826446288</c:v>
                </c:pt>
                <c:pt idx="780">
                  <c:v>5.2874243844253215</c:v>
                </c:pt>
                <c:pt idx="781">
                  <c:v>5.2871389622561136</c:v>
                </c:pt>
                <c:pt idx="782">
                  <c:v>5.2862613955866058</c:v>
                </c:pt>
                <c:pt idx="783">
                  <c:v>5.2862230552952196</c:v>
                </c:pt>
                <c:pt idx="784">
                  <c:v>5.2864104967197747</c:v>
                </c:pt>
                <c:pt idx="785">
                  <c:v>5.2862102751980915</c:v>
                </c:pt>
                <c:pt idx="786">
                  <c:v>5.2867385192127454</c:v>
                </c:pt>
                <c:pt idx="787">
                  <c:v>5.287833347533442</c:v>
                </c:pt>
                <c:pt idx="788">
                  <c:v>5.2885618130697791</c:v>
                </c:pt>
                <c:pt idx="789">
                  <c:v>5.2903212064411687</c:v>
                </c:pt>
                <c:pt idx="790">
                  <c:v>5.2926429240862234</c:v>
                </c:pt>
                <c:pt idx="791">
                  <c:v>5.294078554997018</c:v>
                </c:pt>
                <c:pt idx="792">
                  <c:v>5.295735707591378</c:v>
                </c:pt>
                <c:pt idx="793">
                  <c:v>5.2967155150379144</c:v>
                </c:pt>
                <c:pt idx="794">
                  <c:v>5.2959274090483088</c:v>
                </c:pt>
                <c:pt idx="795">
                  <c:v>5.2945684587202866</c:v>
                </c:pt>
                <c:pt idx="796">
                  <c:v>5.292366021981767</c:v>
                </c:pt>
                <c:pt idx="797">
                  <c:v>5.2894649399335432</c:v>
                </c:pt>
                <c:pt idx="798">
                  <c:v>5.2888088949476009</c:v>
                </c:pt>
                <c:pt idx="799">
                  <c:v>5.2893158388003743</c:v>
                </c:pt>
                <c:pt idx="800">
                  <c:v>5.2897120218113658</c:v>
                </c:pt>
                <c:pt idx="801">
                  <c:v>5.2910922723012694</c:v>
                </c:pt>
                <c:pt idx="802">
                  <c:v>5.2918846383232507</c:v>
                </c:pt>
                <c:pt idx="803">
                  <c:v>5.2906620090312684</c:v>
                </c:pt>
                <c:pt idx="804">
                  <c:v>5.290005964045327</c:v>
                </c:pt>
                <c:pt idx="805">
                  <c:v>5.289682201584732</c:v>
                </c:pt>
                <c:pt idx="806">
                  <c:v>5.2894180795774055</c:v>
                </c:pt>
                <c:pt idx="807">
                  <c:v>5.2900656044985945</c:v>
                </c:pt>
                <c:pt idx="808">
                  <c:v>5.2907685098406745</c:v>
                </c:pt>
                <c:pt idx="809">
                  <c:v>5.2896736815199796</c:v>
                </c:pt>
                <c:pt idx="810">
                  <c:v>5.2871858226122521</c:v>
                </c:pt>
                <c:pt idx="811">
                  <c:v>5.2858311323166065</c:v>
                </c:pt>
                <c:pt idx="812">
                  <c:v>5.2857118514100705</c:v>
                </c:pt>
                <c:pt idx="813">
                  <c:v>5.2850728465536339</c:v>
                </c:pt>
                <c:pt idx="814">
                  <c:v>5.2847192638664051</c:v>
                </c:pt>
                <c:pt idx="815">
                  <c:v>5.2858140921871009</c:v>
                </c:pt>
                <c:pt idx="816">
                  <c:v>5.2866533185652207</c:v>
                </c:pt>
                <c:pt idx="817">
                  <c:v>5.2861932350685867</c:v>
                </c:pt>
                <c:pt idx="818">
                  <c:v>5.2856351708272982</c:v>
                </c:pt>
                <c:pt idx="819">
                  <c:v>5.2846425832836328</c:v>
                </c:pt>
                <c:pt idx="820">
                  <c:v>5.282832069523729</c:v>
                </c:pt>
                <c:pt idx="821">
                  <c:v>5.280109908835307</c:v>
                </c:pt>
                <c:pt idx="822">
                  <c:v>5.2767870835818353</c:v>
                </c:pt>
                <c:pt idx="823">
                  <c:v>5.2741203033143051</c:v>
                </c:pt>
                <c:pt idx="824">
                  <c:v>5.2717559853454885</c:v>
                </c:pt>
                <c:pt idx="825">
                  <c:v>5.2691445854988492</c:v>
                </c:pt>
                <c:pt idx="826">
                  <c:v>5.2661157024793388</c:v>
                </c:pt>
                <c:pt idx="827">
                  <c:v>5.2634617023089376</c:v>
                </c:pt>
                <c:pt idx="828">
                  <c:v>5.2597171338502182</c:v>
                </c:pt>
                <c:pt idx="829">
                  <c:v>5.2551205589162473</c:v>
                </c:pt>
                <c:pt idx="830">
                  <c:v>5.2509627673170325</c:v>
                </c:pt>
                <c:pt idx="831">
                  <c:v>5.2470179773366272</c:v>
                </c:pt>
                <c:pt idx="832">
                  <c:v>5.2422254409133506</c:v>
                </c:pt>
                <c:pt idx="833">
                  <c:v>5.2372923234216584</c:v>
                </c:pt>
                <c:pt idx="834">
                  <c:v>5.2328661497827387</c:v>
                </c:pt>
                <c:pt idx="835">
                  <c:v>5.227413308341144</c:v>
                </c:pt>
                <c:pt idx="836">
                  <c:v>5.2216111442446964</c:v>
                </c:pt>
                <c:pt idx="837">
                  <c:v>5.2166567265911228</c:v>
                </c:pt>
                <c:pt idx="838">
                  <c:v>5.2125031950242819</c:v>
                </c:pt>
                <c:pt idx="839">
                  <c:v>5.2090994291556614</c:v>
                </c:pt>
                <c:pt idx="840">
                  <c:v>5.2066839907983296</c:v>
                </c:pt>
                <c:pt idx="841">
                  <c:v>5.205261139984664</c:v>
                </c:pt>
                <c:pt idx="842">
                  <c:v>5.203791428814859</c:v>
                </c:pt>
                <c:pt idx="843">
                  <c:v>5.2014228508136666</c:v>
                </c:pt>
                <c:pt idx="844">
                  <c:v>5.1985004686035614</c:v>
                </c:pt>
                <c:pt idx="845">
                  <c:v>5.1959061088864278</c:v>
                </c:pt>
                <c:pt idx="846">
                  <c:v>5.1934012098491946</c:v>
                </c:pt>
                <c:pt idx="847">
                  <c:v>5.1918036977081021</c:v>
                </c:pt>
                <c:pt idx="848">
                  <c:v>5.1925577234386981</c:v>
                </c:pt>
                <c:pt idx="849">
                  <c:v>5.1956121666524666</c:v>
                </c:pt>
                <c:pt idx="850">
                  <c:v>5.2019255346340634</c:v>
                </c:pt>
                <c:pt idx="851">
                  <c:v>5.2107736218795262</c:v>
                </c:pt>
                <c:pt idx="852">
                  <c:v>5.2224503706228171</c:v>
                </c:pt>
                <c:pt idx="853">
                  <c:v>5.2386129334582945</c:v>
                </c:pt>
                <c:pt idx="854">
                  <c:v>5.2589545880548689</c:v>
                </c:pt>
                <c:pt idx="855">
                  <c:v>5.2820141433074896</c:v>
                </c:pt>
                <c:pt idx="856">
                  <c:v>5.3085072846553629</c:v>
                </c:pt>
                <c:pt idx="857">
                  <c:v>5.3384127119366109</c:v>
                </c:pt>
                <c:pt idx="858">
                  <c:v>5.3691957058873641</c:v>
                </c:pt>
                <c:pt idx="859">
                  <c:v>5.4016869728209933</c:v>
                </c:pt>
                <c:pt idx="860">
                  <c:v>5.436235835392349</c:v>
                </c:pt>
                <c:pt idx="861">
                  <c:v>5.4718369259606368</c:v>
                </c:pt>
                <c:pt idx="862">
                  <c:v>5.5085541450115025</c:v>
                </c:pt>
                <c:pt idx="863">
                  <c:v>5.5454332452926636</c:v>
                </c:pt>
                <c:pt idx="864">
                  <c:v>5.5777242907046096</c:v>
                </c:pt>
                <c:pt idx="865">
                  <c:v>5.6035315668399077</c:v>
                </c:pt>
                <c:pt idx="866">
                  <c:v>5.6252918122177729</c:v>
                </c:pt>
                <c:pt idx="867">
                  <c:v>5.6446919996591971</c:v>
                </c:pt>
                <c:pt idx="868">
                  <c:v>5.6629803186504208</c:v>
                </c:pt>
                <c:pt idx="869">
                  <c:v>5.6820865638578848</c:v>
                </c:pt>
                <c:pt idx="870">
                  <c:v>5.7037147482320867</c:v>
                </c:pt>
                <c:pt idx="871">
                  <c:v>5.7264462809917358</c:v>
                </c:pt>
                <c:pt idx="872">
                  <c:v>5.7471457783079138</c:v>
                </c:pt>
                <c:pt idx="873">
                  <c:v>5.7652040555508215</c:v>
                </c:pt>
                <c:pt idx="874">
                  <c:v>5.7816946408792695</c:v>
                </c:pt>
                <c:pt idx="875">
                  <c:v>5.7953395245803865</c:v>
                </c:pt>
                <c:pt idx="876">
                  <c:v>5.8050097980744653</c:v>
                </c:pt>
                <c:pt idx="877">
                  <c:v>5.812187952628439</c:v>
                </c:pt>
                <c:pt idx="878">
                  <c:v>5.8194087075061773</c:v>
                </c:pt>
                <c:pt idx="879">
                  <c:v>5.8273920081792623</c:v>
                </c:pt>
                <c:pt idx="880">
                  <c:v>5.8357459316690798</c:v>
                </c:pt>
                <c:pt idx="881">
                  <c:v>5.8446621794325635</c:v>
                </c:pt>
                <c:pt idx="882">
                  <c:v>5.8555721223481312</c:v>
                </c:pt>
                <c:pt idx="883">
                  <c:v>5.8671892306381537</c:v>
                </c:pt>
                <c:pt idx="884">
                  <c:v>5.8774473886001539</c:v>
                </c:pt>
                <c:pt idx="885">
                  <c:v>5.8875394052994796</c:v>
                </c:pt>
                <c:pt idx="886">
                  <c:v>5.8990968731362363</c:v>
                </c:pt>
                <c:pt idx="887">
                  <c:v>5.9109908835307152</c:v>
                </c:pt>
                <c:pt idx="888">
                  <c:v>5.9218837863167746</c:v>
                </c:pt>
                <c:pt idx="889">
                  <c:v>5.9343997614381871</c:v>
                </c:pt>
                <c:pt idx="890">
                  <c:v>5.9495186163414839</c:v>
                </c:pt>
                <c:pt idx="891">
                  <c:v>5.9645437505325045</c:v>
                </c:pt>
                <c:pt idx="892">
                  <c:v>5.9787552185396597</c:v>
                </c:pt>
                <c:pt idx="893">
                  <c:v>5.9945130782993958</c:v>
                </c:pt>
                <c:pt idx="894">
                  <c:v>6.0110803442106171</c:v>
                </c:pt>
                <c:pt idx="895">
                  <c:v>6.027289767402233</c:v>
                </c:pt>
                <c:pt idx="896">
                  <c:v>6.0446280991735541</c:v>
                </c:pt>
                <c:pt idx="897">
                  <c:v>6.0636534037658683</c:v>
                </c:pt>
                <c:pt idx="898">
                  <c:v>6.0830834114339263</c:v>
                </c:pt>
                <c:pt idx="899">
                  <c:v>6.1028925619834693</c:v>
                </c:pt>
                <c:pt idx="900">
                  <c:v>6.1232512567095512</c:v>
                </c:pt>
                <c:pt idx="901">
                  <c:v>6.1440316946408791</c:v>
                </c:pt>
                <c:pt idx="902">
                  <c:v>6.1646843316009203</c:v>
                </c:pt>
                <c:pt idx="903">
                  <c:v>6.1845403425066019</c:v>
                </c:pt>
                <c:pt idx="904">
                  <c:v>6.2043154127971372</c:v>
                </c:pt>
                <c:pt idx="905">
                  <c:v>6.2237496804975709</c:v>
                </c:pt>
                <c:pt idx="906">
                  <c:v>6.2432137684246412</c:v>
                </c:pt>
                <c:pt idx="907">
                  <c:v>6.2631379398483418</c:v>
                </c:pt>
                <c:pt idx="908">
                  <c:v>6.283236772599472</c:v>
                </c:pt>
                <c:pt idx="909">
                  <c:v>6.3034293260628784</c:v>
                </c:pt>
                <c:pt idx="910">
                  <c:v>6.3240606628610374</c:v>
                </c:pt>
                <c:pt idx="911">
                  <c:v>6.3446323592059297</c:v>
                </c:pt>
                <c:pt idx="912">
                  <c:v>6.3648717730254747</c:v>
                </c:pt>
                <c:pt idx="913">
                  <c:v>6.3856010905682892</c:v>
                </c:pt>
                <c:pt idx="914">
                  <c:v>6.405235579790407</c:v>
                </c:pt>
                <c:pt idx="915">
                  <c:v>6.4237411604328187</c:v>
                </c:pt>
                <c:pt idx="916">
                  <c:v>6.442762204992758</c:v>
                </c:pt>
                <c:pt idx="917">
                  <c:v>6.4611996251171506</c:v>
                </c:pt>
                <c:pt idx="918">
                  <c:v>6.478278094913521</c:v>
                </c:pt>
                <c:pt idx="919">
                  <c:v>6.4955610462639513</c:v>
                </c:pt>
                <c:pt idx="920">
                  <c:v>6.5140794070034937</c:v>
                </c:pt>
                <c:pt idx="921">
                  <c:v>6.5317755814944194</c:v>
                </c:pt>
                <c:pt idx="922">
                  <c:v>6.5490201925534626</c:v>
                </c:pt>
                <c:pt idx="923">
                  <c:v>6.5673127715770638</c:v>
                </c:pt>
                <c:pt idx="924">
                  <c:v>6.5855883104711594</c:v>
                </c:pt>
                <c:pt idx="925">
                  <c:v>6.6031396438612937</c:v>
                </c:pt>
                <c:pt idx="926">
                  <c:v>6.6206142966686539</c:v>
                </c:pt>
                <c:pt idx="927">
                  <c:v>6.6388855755303746</c:v>
                </c:pt>
                <c:pt idx="928">
                  <c:v>6.6573187356223906</c:v>
                </c:pt>
                <c:pt idx="929">
                  <c:v>6.6763909005708451</c:v>
                </c:pt>
                <c:pt idx="930">
                  <c:v>6.6962383914117742</c:v>
                </c:pt>
                <c:pt idx="931">
                  <c:v>6.7162009031268628</c:v>
                </c:pt>
                <c:pt idx="932">
                  <c:v>6.7360696941296752</c:v>
                </c:pt>
                <c:pt idx="933">
                  <c:v>6.7558405043878338</c:v>
                </c:pt>
                <c:pt idx="934">
                  <c:v>6.7759648973332194</c:v>
                </c:pt>
                <c:pt idx="935">
                  <c:v>6.7957484876885053</c:v>
                </c:pt>
                <c:pt idx="936">
                  <c:v>6.8143094487518105</c:v>
                </c:pt>
                <c:pt idx="937">
                  <c:v>6.832627587969669</c:v>
                </c:pt>
                <c:pt idx="938">
                  <c:v>6.8510351878674287</c:v>
                </c:pt>
                <c:pt idx="939">
                  <c:v>6.86880378290875</c:v>
                </c:pt>
                <c:pt idx="940">
                  <c:v>6.8869259606373019</c:v>
                </c:pt>
                <c:pt idx="941">
                  <c:v>6.9071568543920936</c:v>
                </c:pt>
                <c:pt idx="942">
                  <c:v>6.9274431285677762</c:v>
                </c:pt>
                <c:pt idx="943">
                  <c:v>6.9472778393115782</c:v>
                </c:pt>
                <c:pt idx="944">
                  <c:v>6.9678963960126099</c:v>
                </c:pt>
                <c:pt idx="945">
                  <c:v>6.9882039703501748</c:v>
                </c:pt>
                <c:pt idx="946">
                  <c:v>7.0077788191190251</c:v>
                </c:pt>
                <c:pt idx="947">
                  <c:v>7.0271406662690632</c:v>
                </c:pt>
                <c:pt idx="948">
                  <c:v>7.0472863593763311</c:v>
                </c:pt>
                <c:pt idx="949">
                  <c:v>7.067768595041322</c:v>
                </c:pt>
                <c:pt idx="950">
                  <c:v>7.0876927664650262</c:v>
                </c:pt>
                <c:pt idx="951">
                  <c:v>7.106534889665161</c:v>
                </c:pt>
                <c:pt idx="952">
                  <c:v>7.1250191701456931</c:v>
                </c:pt>
                <c:pt idx="953">
                  <c:v>7.1425279032120645</c:v>
                </c:pt>
                <c:pt idx="954">
                  <c:v>7.1595169123285336</c:v>
                </c:pt>
                <c:pt idx="955">
                  <c:v>7.177809491352134</c:v>
                </c:pt>
                <c:pt idx="956">
                  <c:v>7.1971585584050448</c:v>
                </c:pt>
                <c:pt idx="957">
                  <c:v>7.2164011246485469</c:v>
                </c:pt>
                <c:pt idx="958">
                  <c:v>7.2364062366873991</c:v>
                </c:pt>
                <c:pt idx="959">
                  <c:v>7.2565434097299137</c:v>
                </c:pt>
                <c:pt idx="960">
                  <c:v>7.2754153531566832</c:v>
                </c:pt>
                <c:pt idx="961">
                  <c:v>7.2949816818607811</c:v>
                </c:pt>
                <c:pt idx="962">
                  <c:v>7.3155959785294371</c:v>
                </c:pt>
                <c:pt idx="963">
                  <c:v>7.335379568884723</c:v>
                </c:pt>
                <c:pt idx="964">
                  <c:v>7.3542046519553548</c:v>
                </c:pt>
                <c:pt idx="965">
                  <c:v>7.3733620175513339</c:v>
                </c:pt>
                <c:pt idx="966">
                  <c:v>7.3918675981937465</c:v>
                </c:pt>
                <c:pt idx="967">
                  <c:v>7.4102581579619997</c:v>
                </c:pt>
                <c:pt idx="968">
                  <c:v>7.4293899633637217</c:v>
                </c:pt>
                <c:pt idx="969">
                  <c:v>7.4488157109994031</c:v>
                </c:pt>
                <c:pt idx="970">
                  <c:v>7.4677259947175587</c:v>
                </c:pt>
                <c:pt idx="971">
                  <c:v>7.4866660986623508</c:v>
                </c:pt>
                <c:pt idx="972">
                  <c:v>7.5061344466217932</c:v>
                </c:pt>
                <c:pt idx="973">
                  <c:v>7.5257305955525267</c:v>
                </c:pt>
                <c:pt idx="974">
                  <c:v>7.5458890687569227</c:v>
                </c:pt>
                <c:pt idx="975">
                  <c:v>7.5667334071738948</c:v>
                </c:pt>
                <c:pt idx="976">
                  <c:v>7.5874329044900746</c:v>
                </c:pt>
                <c:pt idx="977">
                  <c:v>7.6075146971116965</c:v>
                </c:pt>
                <c:pt idx="978">
                  <c:v>7.627664650251341</c:v>
                </c:pt>
                <c:pt idx="979">
                  <c:v>7.6475845616426676</c:v>
                </c:pt>
                <c:pt idx="980">
                  <c:v>7.667789895203204</c:v>
                </c:pt>
                <c:pt idx="981">
                  <c:v>7.6875308852347279</c:v>
                </c:pt>
                <c:pt idx="982">
                  <c:v>7.7071696344892224</c:v>
                </c:pt>
                <c:pt idx="983">
                  <c:v>7.7269958251682711</c:v>
                </c:pt>
                <c:pt idx="984">
                  <c:v>7.7462085711851421</c:v>
                </c:pt>
                <c:pt idx="985">
                  <c:v>7.7650932947090388</c:v>
                </c:pt>
                <c:pt idx="986">
                  <c:v>7.7841143392689771</c:v>
                </c:pt>
                <c:pt idx="987">
                  <c:v>7.8023174576126779</c:v>
                </c:pt>
                <c:pt idx="988">
                  <c:v>7.8192510863082552</c:v>
                </c:pt>
                <c:pt idx="989">
                  <c:v>7.835741671636705</c:v>
                </c:pt>
                <c:pt idx="990">
                  <c:v>7.8522748572889149</c:v>
                </c:pt>
                <c:pt idx="991">
                  <c:v>7.8689699241714246</c:v>
                </c:pt>
                <c:pt idx="992">
                  <c:v>7.8855201499531402</c:v>
                </c:pt>
                <c:pt idx="993">
                  <c:v>7.9026284399761426</c:v>
                </c:pt>
                <c:pt idx="994">
                  <c:v>7.920243673851922</c:v>
                </c:pt>
                <c:pt idx="995">
                  <c:v>7.9375521853966085</c:v>
                </c:pt>
                <c:pt idx="996">
                  <c:v>7.9542131720201068</c:v>
                </c:pt>
                <c:pt idx="997">
                  <c:v>7.9704012950498431</c:v>
                </c:pt>
                <c:pt idx="998">
                  <c:v>7.9866107182414598</c:v>
                </c:pt>
                <c:pt idx="999">
                  <c:v>8.0021214961233689</c:v>
                </c:pt>
                <c:pt idx="1000">
                  <c:v>8.0158941807957742</c:v>
                </c:pt>
                <c:pt idx="1001">
                  <c:v>8.0292919826190676</c:v>
                </c:pt>
                <c:pt idx="1002">
                  <c:v>8.0431541279713734</c:v>
                </c:pt>
                <c:pt idx="1003">
                  <c:v>8.0572803953310057</c:v>
                </c:pt>
                <c:pt idx="1004">
                  <c:v>8.0719178665757862</c:v>
                </c:pt>
                <c:pt idx="1005">
                  <c:v>8.0873221436482901</c:v>
                </c:pt>
                <c:pt idx="1006">
                  <c:v>8.1028840419187205</c:v>
                </c:pt>
                <c:pt idx="1007">
                  <c:v>8.1178495356564699</c:v>
                </c:pt>
                <c:pt idx="1008">
                  <c:v>8.130791514015506</c:v>
                </c:pt>
                <c:pt idx="1009">
                  <c:v>8.1426216239243416</c:v>
                </c:pt>
                <c:pt idx="1010">
                  <c:v>8.1555678623157544</c:v>
                </c:pt>
                <c:pt idx="1011">
                  <c:v>8.1698176706142949</c:v>
                </c:pt>
                <c:pt idx="1012">
                  <c:v>8.1842634404021464</c:v>
                </c:pt>
                <c:pt idx="1013">
                  <c:v>8.1994334156939601</c:v>
                </c:pt>
                <c:pt idx="1014">
                  <c:v>8.2157748998892384</c:v>
                </c:pt>
                <c:pt idx="1015">
                  <c:v>8.2304038510692674</c:v>
                </c:pt>
                <c:pt idx="1016">
                  <c:v>8.2426897844423621</c:v>
                </c:pt>
                <c:pt idx="1017">
                  <c:v>8.2559810854562485</c:v>
                </c:pt>
                <c:pt idx="1018">
                  <c:v>8.2691105052398406</c:v>
                </c:pt>
                <c:pt idx="1019">
                  <c:v>8.2807446536593687</c:v>
                </c:pt>
                <c:pt idx="1020">
                  <c:v>8.2932478486836505</c:v>
                </c:pt>
                <c:pt idx="1021">
                  <c:v>8.3058149441935765</c:v>
                </c:pt>
                <c:pt idx="1022">
                  <c:v>8.3168569481128056</c:v>
                </c:pt>
                <c:pt idx="1023">
                  <c:v>8.3288446792195625</c:v>
                </c:pt>
                <c:pt idx="1024">
                  <c:v>8.3416929368663197</c:v>
                </c:pt>
                <c:pt idx="1025">
                  <c:v>8.3539064496890187</c:v>
                </c:pt>
                <c:pt idx="1026">
                  <c:v>8.3673340717389451</c:v>
                </c:pt>
                <c:pt idx="1027">
                  <c:v>8.3810939763142205</c:v>
                </c:pt>
                <c:pt idx="1028">
                  <c:v>8.3940061344466219</c:v>
                </c:pt>
                <c:pt idx="1029">
                  <c:v>8.4070801738093195</c:v>
                </c:pt>
                <c:pt idx="1030">
                  <c:v>8.4200306722331089</c:v>
                </c:pt>
                <c:pt idx="1031">
                  <c:v>8.432636108034421</c:v>
                </c:pt>
                <c:pt idx="1032">
                  <c:v>8.4461659708613777</c:v>
                </c:pt>
                <c:pt idx="1033">
                  <c:v>8.4598619749510089</c:v>
                </c:pt>
                <c:pt idx="1034">
                  <c:v>8.4739115617278689</c:v>
                </c:pt>
                <c:pt idx="1035">
                  <c:v>8.4888003748828496</c:v>
                </c:pt>
                <c:pt idx="1036">
                  <c:v>8.5040896310811966</c:v>
                </c:pt>
                <c:pt idx="1037">
                  <c:v>8.5185268808042931</c:v>
                </c:pt>
                <c:pt idx="1038">
                  <c:v>8.5326275879696674</c:v>
                </c:pt>
                <c:pt idx="1039">
                  <c:v>8.5475845616426671</c:v>
                </c:pt>
                <c:pt idx="1040">
                  <c:v>8.5618641901678458</c:v>
                </c:pt>
                <c:pt idx="1041">
                  <c:v>8.5747167078469797</c:v>
                </c:pt>
                <c:pt idx="1042">
                  <c:v>8.587360483939678</c:v>
                </c:pt>
                <c:pt idx="1043">
                  <c:v>8.5994035954673258</c:v>
                </c:pt>
                <c:pt idx="1044">
                  <c:v>8.6101686972820985</c:v>
                </c:pt>
                <c:pt idx="1045">
                  <c:v>8.6207633978018219</c:v>
                </c:pt>
                <c:pt idx="1046">
                  <c:v>8.6320950839226374</c:v>
                </c:pt>
                <c:pt idx="1047">
                  <c:v>8.6440402147056314</c:v>
                </c:pt>
                <c:pt idx="1048">
                  <c:v>8.656692510863083</c:v>
                </c:pt>
                <c:pt idx="1049">
                  <c:v>8.668842123200136</c:v>
                </c:pt>
                <c:pt idx="1050">
                  <c:v>8.6810598960552117</c:v>
                </c:pt>
                <c:pt idx="1051">
                  <c:v>8.693435290108205</c:v>
                </c:pt>
                <c:pt idx="1052">
                  <c:v>8.7053122603731783</c:v>
                </c:pt>
                <c:pt idx="1053">
                  <c:v>8.7175981937462712</c:v>
                </c:pt>
                <c:pt idx="1054">
                  <c:v>8.7300417483172872</c:v>
                </c:pt>
                <c:pt idx="1055">
                  <c:v>8.7417951776433505</c:v>
                </c:pt>
                <c:pt idx="1056">
                  <c:v>8.753369685609611</c:v>
                </c:pt>
                <c:pt idx="1057">
                  <c:v>8.7649314134787417</c:v>
                </c:pt>
                <c:pt idx="1058">
                  <c:v>8.7766209423191626</c:v>
                </c:pt>
                <c:pt idx="1059">
                  <c:v>8.7890389366959187</c:v>
                </c:pt>
                <c:pt idx="1060">
                  <c:v>8.8015591718497053</c:v>
                </c:pt>
                <c:pt idx="1061">
                  <c:v>8.8143903893669595</c:v>
                </c:pt>
                <c:pt idx="1062">
                  <c:v>8.8284825764675805</c:v>
                </c:pt>
                <c:pt idx="1063">
                  <c:v>8.8422126608162213</c:v>
                </c:pt>
                <c:pt idx="1064">
                  <c:v>8.8551546391752574</c:v>
                </c:pt>
                <c:pt idx="1065">
                  <c:v>8.8680880974695402</c:v>
                </c:pt>
                <c:pt idx="1066">
                  <c:v>8.8802462298713465</c:v>
                </c:pt>
                <c:pt idx="1067">
                  <c:v>8.8922084007838471</c:v>
                </c:pt>
                <c:pt idx="1068">
                  <c:v>8.9046391752577314</c:v>
                </c:pt>
                <c:pt idx="1069">
                  <c:v>8.9160731021555772</c:v>
                </c:pt>
                <c:pt idx="1070">
                  <c:v>8.9273792280821329</c:v>
                </c:pt>
                <c:pt idx="1071">
                  <c:v>8.9385916332964133</c:v>
                </c:pt>
                <c:pt idx="1072">
                  <c:v>8.9482661668228687</c:v>
                </c:pt>
                <c:pt idx="1073">
                  <c:v>8.9582474226804116</c:v>
                </c:pt>
                <c:pt idx="1074">
                  <c:v>8.9682627587969677</c:v>
                </c:pt>
                <c:pt idx="1075">
                  <c:v>8.978035273068075</c:v>
                </c:pt>
                <c:pt idx="1076">
                  <c:v>8.9884425321632442</c:v>
                </c:pt>
                <c:pt idx="1077">
                  <c:v>8.9996634574422778</c:v>
                </c:pt>
                <c:pt idx="1078">
                  <c:v>9.0091548095765521</c:v>
                </c:pt>
                <c:pt idx="1079">
                  <c:v>9.0194513078299394</c:v>
                </c:pt>
                <c:pt idx="1080">
                  <c:v>9.0311237965408537</c:v>
                </c:pt>
                <c:pt idx="1081">
                  <c:v>9.0412584135639431</c:v>
                </c:pt>
                <c:pt idx="1082">
                  <c:v>9.0501320610036622</c:v>
                </c:pt>
                <c:pt idx="1083">
                  <c:v>9.0594785720371487</c:v>
                </c:pt>
                <c:pt idx="1084">
                  <c:v>9.068062537275285</c:v>
                </c:pt>
                <c:pt idx="1085">
                  <c:v>9.0755601942574771</c:v>
                </c:pt>
                <c:pt idx="1086">
                  <c:v>9.0840930391070973</c:v>
                </c:pt>
                <c:pt idx="1087">
                  <c:v>9.0930774473886</c:v>
                </c:pt>
                <c:pt idx="1088">
                  <c:v>9.102343017806934</c:v>
                </c:pt>
                <c:pt idx="1089">
                  <c:v>9.1133509414671554</c:v>
                </c:pt>
                <c:pt idx="1090">
                  <c:v>9.1245590866490573</c:v>
                </c:pt>
                <c:pt idx="1091">
                  <c:v>9.135673511118684</c:v>
                </c:pt>
                <c:pt idx="1092">
                  <c:v>9.1472778393115775</c:v>
                </c:pt>
                <c:pt idx="1093">
                  <c:v>9.1587543665331861</c:v>
                </c:pt>
                <c:pt idx="1094">
                  <c:v>9.1694385277328117</c:v>
                </c:pt>
                <c:pt idx="1095">
                  <c:v>9.1814219988071919</c:v>
                </c:pt>
                <c:pt idx="1096">
                  <c:v>9.194487518105138</c:v>
                </c:pt>
                <c:pt idx="1097">
                  <c:v>9.20659453011843</c:v>
                </c:pt>
                <c:pt idx="1098">
                  <c:v>9.218151997955184</c:v>
                </c:pt>
                <c:pt idx="1099">
                  <c:v>9.2294027434608505</c:v>
                </c:pt>
                <c:pt idx="1100">
                  <c:v>9.2395458805486932</c:v>
                </c:pt>
                <c:pt idx="1101">
                  <c:v>9.2486367896396011</c:v>
                </c:pt>
                <c:pt idx="1102">
                  <c:v>9.259776774303484</c:v>
                </c:pt>
                <c:pt idx="1103">
                  <c:v>9.2715685439209334</c:v>
                </c:pt>
                <c:pt idx="1104">
                  <c:v>9.2837394564198696</c:v>
                </c:pt>
                <c:pt idx="1105">
                  <c:v>9.29571014739712</c:v>
                </c:pt>
                <c:pt idx="1106">
                  <c:v>9.3081963022918988</c:v>
                </c:pt>
                <c:pt idx="1107">
                  <c:v>9.321300161881231</c:v>
                </c:pt>
                <c:pt idx="1108">
                  <c:v>9.3347150038340292</c:v>
                </c:pt>
                <c:pt idx="1109">
                  <c:v>9.3482576467581158</c:v>
                </c:pt>
                <c:pt idx="1110">
                  <c:v>9.3619749510096266</c:v>
                </c:pt>
                <c:pt idx="1111">
                  <c:v>9.3759308170742095</c:v>
                </c:pt>
                <c:pt idx="1112">
                  <c:v>9.3888855755303737</c:v>
                </c:pt>
                <c:pt idx="1113">
                  <c:v>9.4008605265400007</c:v>
                </c:pt>
                <c:pt idx="1114">
                  <c:v>9.4112081451819041</c:v>
                </c:pt>
                <c:pt idx="1115">
                  <c:v>9.4213172020107336</c:v>
                </c:pt>
                <c:pt idx="1116">
                  <c:v>9.4325892476782833</c:v>
                </c:pt>
                <c:pt idx="1117">
                  <c:v>9.4434693703672146</c:v>
                </c:pt>
                <c:pt idx="1118">
                  <c:v>9.4538936695918885</c:v>
                </c:pt>
                <c:pt idx="1119">
                  <c:v>9.4654937377524071</c:v>
                </c:pt>
                <c:pt idx="1120">
                  <c:v>9.4777583709636186</c:v>
                </c:pt>
                <c:pt idx="1121">
                  <c:v>9.4881358098321531</c:v>
                </c:pt>
                <c:pt idx="1122">
                  <c:v>9.4991139132657416</c:v>
                </c:pt>
                <c:pt idx="1123">
                  <c:v>9.5111059044048734</c:v>
                </c:pt>
                <c:pt idx="1124">
                  <c:v>9.5225781715941054</c:v>
                </c:pt>
                <c:pt idx="1125">
                  <c:v>9.5344636619238319</c:v>
                </c:pt>
                <c:pt idx="1126">
                  <c:v>9.5472735792792012</c:v>
                </c:pt>
                <c:pt idx="1127">
                  <c:v>9.5585882252705101</c:v>
                </c:pt>
                <c:pt idx="1128">
                  <c:v>9.5693703672147894</c:v>
                </c:pt>
                <c:pt idx="1129">
                  <c:v>9.5813879185481809</c:v>
                </c:pt>
                <c:pt idx="1130">
                  <c:v>9.592902786061174</c:v>
                </c:pt>
                <c:pt idx="1131">
                  <c:v>9.6037956888472351</c:v>
                </c:pt>
                <c:pt idx="1132">
                  <c:v>9.6136917440572542</c:v>
                </c:pt>
                <c:pt idx="1133">
                  <c:v>9.6233151571951954</c:v>
                </c:pt>
                <c:pt idx="1134">
                  <c:v>9.6323719860270938</c:v>
                </c:pt>
                <c:pt idx="1135">
                  <c:v>9.640500127800971</c:v>
                </c:pt>
                <c:pt idx="1136">
                  <c:v>9.648036125074551</c:v>
                </c:pt>
                <c:pt idx="1137">
                  <c:v>9.6564965493737756</c:v>
                </c:pt>
                <c:pt idx="1138">
                  <c:v>9.6640623668739885</c:v>
                </c:pt>
                <c:pt idx="1139">
                  <c:v>9.670784697963704</c:v>
                </c:pt>
                <c:pt idx="1140">
                  <c:v>9.6786870580216409</c:v>
                </c:pt>
                <c:pt idx="1141">
                  <c:v>9.6864360569140313</c:v>
                </c:pt>
                <c:pt idx="1142">
                  <c:v>9.6935375308852336</c:v>
                </c:pt>
                <c:pt idx="1143">
                  <c:v>9.7012481894862397</c:v>
                </c:pt>
                <c:pt idx="1144">
                  <c:v>9.7085158047201165</c:v>
                </c:pt>
                <c:pt idx="1145">
                  <c:v>9.7150592144500294</c:v>
                </c:pt>
                <c:pt idx="1146">
                  <c:v>9.7222075487773711</c:v>
                </c:pt>
                <c:pt idx="1147">
                  <c:v>9.7299948879611478</c:v>
                </c:pt>
                <c:pt idx="1148">
                  <c:v>9.7380889494760154</c:v>
                </c:pt>
                <c:pt idx="1149">
                  <c:v>9.7469796370452411</c:v>
                </c:pt>
                <c:pt idx="1150">
                  <c:v>9.7561131464599118</c:v>
                </c:pt>
                <c:pt idx="1151">
                  <c:v>9.7647652722160689</c:v>
                </c:pt>
                <c:pt idx="1152">
                  <c:v>9.773110675641135</c:v>
                </c:pt>
                <c:pt idx="1153">
                  <c:v>9.7819033824657069</c:v>
                </c:pt>
                <c:pt idx="1154">
                  <c:v>9.7915480957655276</c:v>
                </c:pt>
                <c:pt idx="1155">
                  <c:v>9.8019212746016855</c:v>
                </c:pt>
                <c:pt idx="1156">
                  <c:v>9.8130484791684403</c:v>
                </c:pt>
                <c:pt idx="1157">
                  <c:v>9.8235579790406398</c:v>
                </c:pt>
                <c:pt idx="1158">
                  <c:v>9.8334284740564026</c:v>
                </c:pt>
                <c:pt idx="1159">
                  <c:v>9.8431243077447395</c:v>
                </c:pt>
                <c:pt idx="1160">
                  <c:v>9.8528584817244607</c:v>
                </c:pt>
                <c:pt idx="1161">
                  <c:v>9.8632785209167579</c:v>
                </c:pt>
                <c:pt idx="1162">
                  <c:v>9.8748828491096532</c:v>
                </c:pt>
                <c:pt idx="1163">
                  <c:v>9.8871602624179946</c:v>
                </c:pt>
                <c:pt idx="1164">
                  <c:v>9.8990500127800978</c:v>
                </c:pt>
                <c:pt idx="1165">
                  <c:v>9.9098108545624939</c:v>
                </c:pt>
                <c:pt idx="1166">
                  <c:v>9.919408707506177</c:v>
                </c:pt>
                <c:pt idx="1167">
                  <c:v>9.928725398313027</c:v>
                </c:pt>
                <c:pt idx="1168">
                  <c:v>9.9371517423532438</c:v>
                </c:pt>
                <c:pt idx="1169">
                  <c:v>9.9448027605009788</c:v>
                </c:pt>
                <c:pt idx="1170">
                  <c:v>9.9521683564795094</c:v>
                </c:pt>
                <c:pt idx="1171">
                  <c:v>9.9593678111953654</c:v>
                </c:pt>
                <c:pt idx="1172">
                  <c:v>9.9674192723864721</c:v>
                </c:pt>
                <c:pt idx="1173">
                  <c:v>9.9765016614126267</c:v>
                </c:pt>
                <c:pt idx="1174">
                  <c:v>9.9859717133850214</c:v>
                </c:pt>
                <c:pt idx="1175">
                  <c:v>9.9951350430263268</c:v>
                </c:pt>
                <c:pt idx="1176">
                  <c:v>10.003851069268126</c:v>
                </c:pt>
                <c:pt idx="1177">
                  <c:v>10.012213512822697</c:v>
                </c:pt>
                <c:pt idx="1178">
                  <c:v>10.020882678708357</c:v>
                </c:pt>
                <c:pt idx="1179">
                  <c:v>10.029419783590356</c:v>
                </c:pt>
                <c:pt idx="1180">
                  <c:v>10.038327511289086</c:v>
                </c:pt>
                <c:pt idx="1181">
                  <c:v>10.047375820056233</c:v>
                </c:pt>
                <c:pt idx="1182">
                  <c:v>10.056385788531992</c:v>
                </c:pt>
                <c:pt idx="1183">
                  <c:v>10.06512737496805</c:v>
                </c:pt>
                <c:pt idx="1184">
                  <c:v>10.074776348300247</c:v>
                </c:pt>
                <c:pt idx="1185">
                  <c:v>10.085737411604327</c:v>
                </c:pt>
                <c:pt idx="1186">
                  <c:v>10.097150038340292</c:v>
                </c:pt>
                <c:pt idx="1187">
                  <c:v>10.108814006986453</c:v>
                </c:pt>
                <c:pt idx="1188">
                  <c:v>10.12061855670103</c:v>
                </c:pt>
                <c:pt idx="1189">
                  <c:v>10.132563687484025</c:v>
                </c:pt>
                <c:pt idx="1190">
                  <c:v>10.143656811791772</c:v>
                </c:pt>
                <c:pt idx="1191">
                  <c:v>10.156309107949221</c:v>
                </c:pt>
                <c:pt idx="1192">
                  <c:v>10.170256453949049</c:v>
                </c:pt>
                <c:pt idx="1193">
                  <c:v>10.184455141859077</c:v>
                </c:pt>
                <c:pt idx="1194">
                  <c:v>10.198896651614552</c:v>
                </c:pt>
                <c:pt idx="1195">
                  <c:v>10.213632103603986</c:v>
                </c:pt>
                <c:pt idx="1196">
                  <c:v>10.227702990542728</c:v>
                </c:pt>
                <c:pt idx="1197">
                  <c:v>10.240900570844339</c:v>
                </c:pt>
                <c:pt idx="1198">
                  <c:v>10.253927749850899</c:v>
                </c:pt>
                <c:pt idx="1199">
                  <c:v>10.26646502513419</c:v>
                </c:pt>
                <c:pt idx="1200">
                  <c:v>10.279287722586693</c:v>
                </c:pt>
                <c:pt idx="1201">
                  <c:v>10.292229700945727</c:v>
                </c:pt>
                <c:pt idx="1202">
                  <c:v>10.304622135128227</c:v>
                </c:pt>
                <c:pt idx="1203">
                  <c:v>10.316516145522705</c:v>
                </c:pt>
                <c:pt idx="1204">
                  <c:v>10.327920252193916</c:v>
                </c:pt>
                <c:pt idx="1205">
                  <c:v>10.337739626821165</c:v>
                </c:pt>
                <c:pt idx="1206">
                  <c:v>10.345961489307319</c:v>
                </c:pt>
                <c:pt idx="1207">
                  <c:v>10.354801056488029</c:v>
                </c:pt>
                <c:pt idx="1208">
                  <c:v>10.36437760926983</c:v>
                </c:pt>
                <c:pt idx="1209">
                  <c:v>10.373856181306978</c:v>
                </c:pt>
                <c:pt idx="1210">
                  <c:v>10.38430604072591</c:v>
                </c:pt>
                <c:pt idx="1211">
                  <c:v>10.394858140921871</c:v>
                </c:pt>
                <c:pt idx="1212">
                  <c:v>10.405371900826447</c:v>
                </c:pt>
                <c:pt idx="1213">
                  <c:v>10.415361676748743</c:v>
                </c:pt>
                <c:pt idx="1214">
                  <c:v>10.425002130016187</c:v>
                </c:pt>
                <c:pt idx="1215">
                  <c:v>10.43439550140581</c:v>
                </c:pt>
                <c:pt idx="1216">
                  <c:v>10.444406577489989</c:v>
                </c:pt>
                <c:pt idx="1217">
                  <c:v>10.455116298883871</c:v>
                </c:pt>
                <c:pt idx="1218">
                  <c:v>10.465872880633894</c:v>
                </c:pt>
                <c:pt idx="1219">
                  <c:v>10.477754110931244</c:v>
                </c:pt>
                <c:pt idx="1220">
                  <c:v>10.49140751469711</c:v>
                </c:pt>
                <c:pt idx="1221">
                  <c:v>10.505802164096448</c:v>
                </c:pt>
                <c:pt idx="1222">
                  <c:v>10.519613189060237</c:v>
                </c:pt>
                <c:pt idx="1223">
                  <c:v>10.534791684416801</c:v>
                </c:pt>
                <c:pt idx="1224">
                  <c:v>10.550741245633468</c:v>
                </c:pt>
                <c:pt idx="1225">
                  <c:v>10.566217943256369</c:v>
                </c:pt>
                <c:pt idx="1226">
                  <c:v>10.581813921785805</c:v>
                </c:pt>
                <c:pt idx="1227">
                  <c:v>10.5982959870495</c:v>
                </c:pt>
                <c:pt idx="1228">
                  <c:v>10.614364829172702</c:v>
                </c:pt>
                <c:pt idx="1229">
                  <c:v>10.629360143137088</c:v>
                </c:pt>
                <c:pt idx="1230">
                  <c:v>10.64312430774474</c:v>
                </c:pt>
                <c:pt idx="1231">
                  <c:v>10.65618556701031</c:v>
                </c:pt>
                <c:pt idx="1232">
                  <c:v>10.668117917696176</c:v>
                </c:pt>
                <c:pt idx="1233">
                  <c:v>10.680391070972139</c:v>
                </c:pt>
                <c:pt idx="1234">
                  <c:v>10.694432137684247</c:v>
                </c:pt>
                <c:pt idx="1235">
                  <c:v>10.708716026241799</c:v>
                </c:pt>
                <c:pt idx="1236">
                  <c:v>10.723711340206187</c:v>
                </c:pt>
                <c:pt idx="1237">
                  <c:v>10.738135809832153</c:v>
                </c:pt>
                <c:pt idx="1238">
                  <c:v>10.750072420550396</c:v>
                </c:pt>
                <c:pt idx="1239">
                  <c:v>10.760057936440317</c:v>
                </c:pt>
                <c:pt idx="1240">
                  <c:v>10.771888046349153</c:v>
                </c:pt>
                <c:pt idx="1241">
                  <c:v>10.78488540512908</c:v>
                </c:pt>
                <c:pt idx="1242">
                  <c:v>10.798960552100194</c:v>
                </c:pt>
                <c:pt idx="1243">
                  <c:v>10.816090142285081</c:v>
                </c:pt>
                <c:pt idx="1244">
                  <c:v>10.834838544772939</c:v>
                </c:pt>
                <c:pt idx="1245">
                  <c:v>10.853569907131295</c:v>
                </c:pt>
                <c:pt idx="1246">
                  <c:v>10.873945641986879</c:v>
                </c:pt>
                <c:pt idx="1247">
                  <c:v>10.897218198858312</c:v>
                </c:pt>
                <c:pt idx="1248">
                  <c:v>10.922348129845785</c:v>
                </c:pt>
                <c:pt idx="1249">
                  <c:v>10.95074976569822</c:v>
                </c:pt>
                <c:pt idx="1250">
                  <c:v>10.982648888131548</c:v>
                </c:pt>
                <c:pt idx="1251">
                  <c:v>11.016158302803099</c:v>
                </c:pt>
                <c:pt idx="1252">
                  <c:v>11.050349322654855</c:v>
                </c:pt>
                <c:pt idx="1253">
                  <c:v>11.084318820823036</c:v>
                </c:pt>
                <c:pt idx="1254">
                  <c:v>11.119353327085287</c:v>
                </c:pt>
                <c:pt idx="1255">
                  <c:v>11.155823464258329</c:v>
                </c:pt>
                <c:pt idx="1256">
                  <c:v>11.191467155150379</c:v>
                </c:pt>
                <c:pt idx="1257">
                  <c:v>11.228094913521341</c:v>
                </c:pt>
                <c:pt idx="1258">
                  <c:v>11.266716367044388</c:v>
                </c:pt>
                <c:pt idx="1259">
                  <c:v>11.304847916844167</c:v>
                </c:pt>
                <c:pt idx="1260">
                  <c:v>11.341778137513845</c:v>
                </c:pt>
                <c:pt idx="1261">
                  <c:v>11.380233449774217</c:v>
                </c:pt>
                <c:pt idx="1262">
                  <c:v>11.420925279032119</c:v>
                </c:pt>
                <c:pt idx="1263">
                  <c:v>11.464113487262502</c:v>
                </c:pt>
                <c:pt idx="1264">
                  <c:v>11.511906790491608</c:v>
                </c:pt>
                <c:pt idx="1265">
                  <c:v>11.567172190508648</c:v>
                </c:pt>
                <c:pt idx="1266">
                  <c:v>11.629862826957483</c:v>
                </c:pt>
                <c:pt idx="1267">
                  <c:v>11.699407855499704</c:v>
                </c:pt>
                <c:pt idx="1268">
                  <c:v>11.776812643776092</c:v>
                </c:pt>
                <c:pt idx="1269">
                  <c:v>11.859887535145267</c:v>
                </c:pt>
                <c:pt idx="1270">
                  <c:v>11.944436397716624</c:v>
                </c:pt>
                <c:pt idx="1271">
                  <c:v>12.02962000511204</c:v>
                </c:pt>
                <c:pt idx="1272">
                  <c:v>12.113849365255176</c:v>
                </c:pt>
                <c:pt idx="1273">
                  <c:v>12.195578086393457</c:v>
                </c:pt>
                <c:pt idx="1274">
                  <c:v>12.276331260117576</c:v>
                </c:pt>
                <c:pt idx="1275">
                  <c:v>12.359154809576554</c:v>
                </c:pt>
                <c:pt idx="1276">
                  <c:v>12.445603646587712</c:v>
                </c:pt>
                <c:pt idx="1277">
                  <c:v>12.536069694129676</c:v>
                </c:pt>
                <c:pt idx="1278">
                  <c:v>12.630910794922041</c:v>
                </c:pt>
                <c:pt idx="1279">
                  <c:v>12.729338842975206</c:v>
                </c:pt>
                <c:pt idx="1280">
                  <c:v>12.831013035699071</c:v>
                </c:pt>
                <c:pt idx="1281">
                  <c:v>12.934306040725907</c:v>
                </c:pt>
                <c:pt idx="1282">
                  <c:v>13.039324358865128</c:v>
                </c:pt>
                <c:pt idx="1283">
                  <c:v>13.146954076850985</c:v>
                </c:pt>
                <c:pt idx="1284">
                  <c:v>13.255780863934566</c:v>
                </c:pt>
                <c:pt idx="1285">
                  <c:v>13.363951606032206</c:v>
                </c:pt>
                <c:pt idx="1286">
                  <c:v>13.473677259947175</c:v>
                </c:pt>
                <c:pt idx="1287">
                  <c:v>13.585358268722844</c:v>
                </c:pt>
                <c:pt idx="1288">
                  <c:v>13.696498253386723</c:v>
                </c:pt>
                <c:pt idx="1289">
                  <c:v>13.808520064752493</c:v>
                </c:pt>
                <c:pt idx="1290">
                  <c:v>13.922940274346084</c:v>
                </c:pt>
                <c:pt idx="1291">
                  <c:v>14.03832325125671</c:v>
                </c:pt>
                <c:pt idx="1292">
                  <c:v>14.153680667973077</c:v>
                </c:pt>
                <c:pt idx="1293">
                  <c:v>14.269093465110334</c:v>
                </c:pt>
                <c:pt idx="1294">
                  <c:v>14.385017466132743</c:v>
                </c:pt>
                <c:pt idx="1295">
                  <c:v>14.501192809065349</c:v>
                </c:pt>
                <c:pt idx="1296">
                  <c:v>14.617530033228254</c:v>
                </c:pt>
                <c:pt idx="1297">
                  <c:v>14.735639430859674</c:v>
                </c:pt>
                <c:pt idx="1298">
                  <c:v>14.856777711510606</c:v>
                </c:pt>
                <c:pt idx="1299">
                  <c:v>14.979607225014908</c:v>
                </c:pt>
                <c:pt idx="1300">
                  <c:v>15.103126863764164</c:v>
                </c:pt>
                <c:pt idx="1301">
                  <c:v>15.227779671125502</c:v>
                </c:pt>
                <c:pt idx="1302">
                  <c:v>15.353058703246145</c:v>
                </c:pt>
                <c:pt idx="1303">
                  <c:v>15.478738178410156</c:v>
                </c:pt>
                <c:pt idx="1304">
                  <c:v>15.603774388685354</c:v>
                </c:pt>
                <c:pt idx="1305">
                  <c:v>15.72883615915481</c:v>
                </c:pt>
                <c:pt idx="1306">
                  <c:v>15.852964982533868</c:v>
                </c:pt>
                <c:pt idx="1307">
                  <c:v>15.975014910113316</c:v>
                </c:pt>
                <c:pt idx="1308">
                  <c:v>16.096404532674448</c:v>
                </c:pt>
                <c:pt idx="1309">
                  <c:v>16.217240351026668</c:v>
                </c:pt>
                <c:pt idx="1310">
                  <c:v>16.335179347363038</c:v>
                </c:pt>
                <c:pt idx="1311">
                  <c:v>16.450826446280992</c:v>
                </c:pt>
                <c:pt idx="1312">
                  <c:v>16.564241288233791</c:v>
                </c:pt>
                <c:pt idx="1313">
                  <c:v>16.673690040044306</c:v>
                </c:pt>
                <c:pt idx="1314">
                  <c:v>16.780872454630654</c:v>
                </c:pt>
                <c:pt idx="1315">
                  <c:v>16.88765442617364</c:v>
                </c:pt>
                <c:pt idx="1316">
                  <c:v>16.994802760500981</c:v>
                </c:pt>
                <c:pt idx="1317">
                  <c:v>17.101759393371388</c:v>
                </c:pt>
                <c:pt idx="1318">
                  <c:v>17.207987560705462</c:v>
                </c:pt>
                <c:pt idx="1319">
                  <c:v>17.315306296327851</c:v>
                </c:pt>
                <c:pt idx="1320">
                  <c:v>17.423315157195194</c:v>
                </c:pt>
                <c:pt idx="1321">
                  <c:v>17.530795774047885</c:v>
                </c:pt>
                <c:pt idx="1322">
                  <c:v>17.639179517764333</c:v>
                </c:pt>
                <c:pt idx="1323">
                  <c:v>17.748100025560195</c:v>
                </c:pt>
                <c:pt idx="1324">
                  <c:v>17.856334668143475</c:v>
                </c:pt>
                <c:pt idx="1325">
                  <c:v>17.964858992928349</c:v>
                </c:pt>
                <c:pt idx="1326">
                  <c:v>18.074938229530542</c:v>
                </c:pt>
                <c:pt idx="1327">
                  <c:v>18.187143222288491</c:v>
                </c:pt>
                <c:pt idx="1328">
                  <c:v>18.302377098065946</c:v>
                </c:pt>
                <c:pt idx="1329">
                  <c:v>18.419591888898353</c:v>
                </c:pt>
                <c:pt idx="1330">
                  <c:v>18.538327511289086</c:v>
                </c:pt>
                <c:pt idx="1331">
                  <c:v>18.657855499701796</c:v>
                </c:pt>
                <c:pt idx="1332">
                  <c:v>18.77651870154213</c:v>
                </c:pt>
                <c:pt idx="1333">
                  <c:v>18.895667547073359</c:v>
                </c:pt>
                <c:pt idx="1334">
                  <c:v>19.018309619153104</c:v>
                </c:pt>
                <c:pt idx="1335">
                  <c:v>19.143188208230384</c:v>
                </c:pt>
                <c:pt idx="1336">
                  <c:v>19.26885916332964</c:v>
                </c:pt>
                <c:pt idx="1337">
                  <c:v>19.397375820056233</c:v>
                </c:pt>
                <c:pt idx="1338">
                  <c:v>19.526761523387581</c:v>
                </c:pt>
                <c:pt idx="1339">
                  <c:v>19.653650847746441</c:v>
                </c:pt>
                <c:pt idx="1340">
                  <c:v>19.780058788446791</c:v>
                </c:pt>
                <c:pt idx="1341">
                  <c:v>19.907067393712193</c:v>
                </c:pt>
                <c:pt idx="1342">
                  <c:v>20.034007838459573</c:v>
                </c:pt>
                <c:pt idx="1343">
                  <c:v>20.162000511203885</c:v>
                </c:pt>
                <c:pt idx="1344">
                  <c:v>20.291462895117998</c:v>
                </c:pt>
                <c:pt idx="1345">
                  <c:v>20.421981767061428</c:v>
                </c:pt>
                <c:pt idx="1346">
                  <c:v>20.553288744994461</c:v>
                </c:pt>
                <c:pt idx="1347">
                  <c:v>20.68411433926898</c:v>
                </c:pt>
                <c:pt idx="1348">
                  <c:v>20.814807872539831</c:v>
                </c:pt>
                <c:pt idx="1349">
                  <c:v>20.945812388174151</c:v>
                </c:pt>
                <c:pt idx="1350">
                  <c:v>21.078312175172528</c:v>
                </c:pt>
                <c:pt idx="1351">
                  <c:v>21.212873817841015</c:v>
                </c:pt>
                <c:pt idx="1352">
                  <c:v>21.350310982363464</c:v>
                </c:pt>
                <c:pt idx="1353">
                  <c:v>21.491228593337311</c:v>
                </c:pt>
                <c:pt idx="1354">
                  <c:v>21.634996165970861</c:v>
                </c:pt>
                <c:pt idx="1355">
                  <c:v>21.781038595893332</c:v>
                </c:pt>
                <c:pt idx="1356">
                  <c:v>21.928946919996591</c:v>
                </c:pt>
                <c:pt idx="1357">
                  <c:v>22.079155661583023</c:v>
                </c:pt>
                <c:pt idx="1358">
                  <c:v>22.231745761267788</c:v>
                </c:pt>
                <c:pt idx="1359">
                  <c:v>22.386819459827894</c:v>
                </c:pt>
                <c:pt idx="1360">
                  <c:v>22.54416375564454</c:v>
                </c:pt>
                <c:pt idx="1361">
                  <c:v>22.704732895970011</c:v>
                </c:pt>
                <c:pt idx="1362">
                  <c:v>22.868318139217855</c:v>
                </c:pt>
                <c:pt idx="1363">
                  <c:v>23.034523302377099</c:v>
                </c:pt>
                <c:pt idx="1364">
                  <c:v>23.203868109397629</c:v>
                </c:pt>
                <c:pt idx="1365">
                  <c:v>23.374422765613019</c:v>
                </c:pt>
                <c:pt idx="1366">
                  <c:v>23.544879441083751</c:v>
                </c:pt>
                <c:pt idx="1367">
                  <c:v>23.716597086137853</c:v>
                </c:pt>
                <c:pt idx="1368">
                  <c:v>23.88893669591889</c:v>
                </c:pt>
                <c:pt idx="1369">
                  <c:v>24.061634148419529</c:v>
                </c:pt>
                <c:pt idx="1370">
                  <c:v>24.236657578597601</c:v>
                </c:pt>
                <c:pt idx="1371">
                  <c:v>24.415012354093893</c:v>
                </c:pt>
                <c:pt idx="1372">
                  <c:v>24.595961489307317</c:v>
                </c:pt>
                <c:pt idx="1373">
                  <c:v>24.779270682457184</c:v>
                </c:pt>
                <c:pt idx="1374">
                  <c:v>24.963137939848338</c:v>
                </c:pt>
                <c:pt idx="1375">
                  <c:v>25.149130953395243</c:v>
                </c:pt>
                <c:pt idx="1376">
                  <c:v>25.338617193490666</c:v>
                </c:pt>
                <c:pt idx="1377">
                  <c:v>25.530501831813922</c:v>
                </c:pt>
                <c:pt idx="1378">
                  <c:v>25.725675215131634</c:v>
                </c:pt>
                <c:pt idx="1379">
                  <c:v>25.925347192638664</c:v>
                </c:pt>
                <c:pt idx="1380">
                  <c:v>26.129394223396098</c:v>
                </c:pt>
                <c:pt idx="1381">
                  <c:v>26.336240095424731</c:v>
                </c:pt>
                <c:pt idx="1382">
                  <c:v>26.545058362443548</c:v>
                </c:pt>
                <c:pt idx="1383">
                  <c:v>26.755542302121494</c:v>
                </c:pt>
                <c:pt idx="1384">
                  <c:v>26.968556701030927</c:v>
                </c:pt>
                <c:pt idx="1385">
                  <c:v>27.182061003663627</c:v>
                </c:pt>
                <c:pt idx="1386">
                  <c:v>27.396417312771579</c:v>
                </c:pt>
                <c:pt idx="1387">
                  <c:v>27.61413904745676</c:v>
                </c:pt>
                <c:pt idx="1388">
                  <c:v>27.834161199625118</c:v>
                </c:pt>
                <c:pt idx="1389">
                  <c:v>28.055444321376847</c:v>
                </c:pt>
                <c:pt idx="1390">
                  <c:v>28.278597597341744</c:v>
                </c:pt>
                <c:pt idx="1391">
                  <c:v>28.504059810854567</c:v>
                </c:pt>
                <c:pt idx="1392">
                  <c:v>28.730787253983131</c:v>
                </c:pt>
                <c:pt idx="1393">
                  <c:v>28.959167589673683</c:v>
                </c:pt>
                <c:pt idx="1394">
                  <c:v>29.190491607736217</c:v>
                </c:pt>
                <c:pt idx="1395">
                  <c:v>29.424733747976482</c:v>
                </c:pt>
                <c:pt idx="1396">
                  <c:v>29.661088864275371</c:v>
                </c:pt>
                <c:pt idx="1397">
                  <c:v>29.899224674107522</c:v>
                </c:pt>
                <c:pt idx="1398">
                  <c:v>30.138689614041066</c:v>
                </c:pt>
                <c:pt idx="1399">
                  <c:v>30.380880974695408</c:v>
                </c:pt>
                <c:pt idx="1400">
                  <c:v>30.625215131634999</c:v>
                </c:pt>
                <c:pt idx="1401">
                  <c:v>30.870307574337563</c:v>
                </c:pt>
                <c:pt idx="1402">
                  <c:v>31.118117917696171</c:v>
                </c:pt>
                <c:pt idx="1403">
                  <c:v>31.369097725142712</c:v>
                </c:pt>
                <c:pt idx="1404">
                  <c:v>31.620397035017461</c:v>
                </c:pt>
                <c:pt idx="1405">
                  <c:v>31.873498338587371</c:v>
                </c:pt>
                <c:pt idx="1406">
                  <c:v>32.130523131975806</c:v>
                </c:pt>
                <c:pt idx="1407">
                  <c:v>32.388493652551759</c:v>
                </c:pt>
                <c:pt idx="1408">
                  <c:v>32.647691062452076</c:v>
                </c:pt>
                <c:pt idx="1409">
                  <c:v>32.909431711681009</c:v>
                </c:pt>
                <c:pt idx="1410">
                  <c:v>33.172527051205591</c:v>
                </c:pt>
                <c:pt idx="1411">
                  <c:v>33.437339183777794</c:v>
                </c:pt>
                <c:pt idx="1412">
                  <c:v>33.705146119110502</c:v>
                </c:pt>
                <c:pt idx="1413">
                  <c:v>33.974520746357676</c:v>
                </c:pt>
                <c:pt idx="1414">
                  <c:v>34.245284144159498</c:v>
                </c:pt>
                <c:pt idx="1415">
                  <c:v>34.518288318991225</c:v>
                </c:pt>
                <c:pt idx="1416">
                  <c:v>34.792327681690381</c:v>
                </c:pt>
                <c:pt idx="1417">
                  <c:v>35.065613018658937</c:v>
                </c:pt>
                <c:pt idx="1418">
                  <c:v>35.339550140581068</c:v>
                </c:pt>
                <c:pt idx="1419">
                  <c:v>35.61416460765102</c:v>
                </c:pt>
                <c:pt idx="1420">
                  <c:v>35.887790747209678</c:v>
                </c:pt>
                <c:pt idx="1421">
                  <c:v>36.159606373008437</c:v>
                </c:pt>
                <c:pt idx="1422">
                  <c:v>36.432572207548773</c:v>
                </c:pt>
                <c:pt idx="1423">
                  <c:v>36.708711766209426</c:v>
                </c:pt>
                <c:pt idx="1424">
                  <c:v>36.986585158047205</c:v>
                </c:pt>
                <c:pt idx="1425">
                  <c:v>37.267253131123795</c:v>
                </c:pt>
                <c:pt idx="1426">
                  <c:v>37.551367470392776</c:v>
                </c:pt>
                <c:pt idx="1427">
                  <c:v>37.837126182158983</c:v>
                </c:pt>
                <c:pt idx="1428">
                  <c:v>38.124047882763911</c:v>
                </c:pt>
                <c:pt idx="1429">
                  <c:v>38.414671551503794</c:v>
                </c:pt>
                <c:pt idx="1430">
                  <c:v>38.708055721223481</c:v>
                </c:pt>
                <c:pt idx="1431">
                  <c:v>39.003356905512483</c:v>
                </c:pt>
                <c:pt idx="1432">
                  <c:v>39.301077788191186</c:v>
                </c:pt>
                <c:pt idx="1433">
                  <c:v>39.600025560194261</c:v>
                </c:pt>
                <c:pt idx="1434">
                  <c:v>39.900400443043367</c:v>
                </c:pt>
                <c:pt idx="1435">
                  <c:v>40.20254323932862</c:v>
                </c:pt>
                <c:pt idx="1436">
                  <c:v>40.504997017977338</c:v>
                </c:pt>
                <c:pt idx="1437">
                  <c:v>40.807723438698133</c:v>
                </c:pt>
                <c:pt idx="1438">
                  <c:v>41.111996251171512</c:v>
                </c:pt>
                <c:pt idx="1439">
                  <c:v>41.416558745846473</c:v>
                </c:pt>
                <c:pt idx="1440">
                  <c:v>41.721321462043115</c:v>
                </c:pt>
                <c:pt idx="1441">
                  <c:v>42.027383488114516</c:v>
                </c:pt>
                <c:pt idx="1442">
                  <c:v>42.334770384254924</c:v>
                </c:pt>
                <c:pt idx="1443">
                  <c:v>42.642583283632959</c:v>
                </c:pt>
                <c:pt idx="1444">
                  <c:v>42.950498423788019</c:v>
                </c:pt>
                <c:pt idx="1445">
                  <c:v>43.258541364914379</c:v>
                </c:pt>
                <c:pt idx="1446">
                  <c:v>43.567478912839739</c:v>
                </c:pt>
                <c:pt idx="1447">
                  <c:v>43.877183266592823</c:v>
                </c:pt>
                <c:pt idx="1448">
                  <c:v>44.189060236857792</c:v>
                </c:pt>
                <c:pt idx="1449">
                  <c:v>44.503322825253463</c:v>
                </c:pt>
                <c:pt idx="1450">
                  <c:v>44.818394819800631</c:v>
                </c:pt>
                <c:pt idx="1451">
                  <c:v>45.135256027945807</c:v>
                </c:pt>
                <c:pt idx="1452">
                  <c:v>45.453736048393964</c:v>
                </c:pt>
                <c:pt idx="1453">
                  <c:v>45.772301269489652</c:v>
                </c:pt>
                <c:pt idx="1454">
                  <c:v>46.090355286700174</c:v>
                </c:pt>
                <c:pt idx="1455">
                  <c:v>46.409005708443381</c:v>
                </c:pt>
                <c:pt idx="1456">
                  <c:v>46.729573144755904</c:v>
                </c:pt>
                <c:pt idx="1457">
                  <c:v>47.053037403084261</c:v>
                </c:pt>
                <c:pt idx="1458">
                  <c:v>47.377779671125509</c:v>
                </c:pt>
                <c:pt idx="1459">
                  <c:v>47.704566754707336</c:v>
                </c:pt>
                <c:pt idx="1460">
                  <c:v>48.035571270341656</c:v>
                </c:pt>
                <c:pt idx="1461">
                  <c:v>48.369089205077955</c:v>
                </c:pt>
                <c:pt idx="1462">
                  <c:v>48.704225952117241</c:v>
                </c:pt>
                <c:pt idx="1463">
                  <c:v>49.041577915992164</c:v>
                </c:pt>
                <c:pt idx="1464">
                  <c:v>49.380080088608679</c:v>
                </c:pt>
                <c:pt idx="1465">
                  <c:v>49.718624861548946</c:v>
                </c:pt>
                <c:pt idx="1466">
                  <c:v>50.058021640964476</c:v>
                </c:pt>
                <c:pt idx="1467">
                  <c:v>50.396992417142371</c:v>
                </c:pt>
                <c:pt idx="1468">
                  <c:v>50.735707591377697</c:v>
                </c:pt>
                <c:pt idx="1469">
                  <c:v>51.075061770469453</c:v>
                </c:pt>
                <c:pt idx="1470">
                  <c:v>51.414117747294881</c:v>
                </c:pt>
                <c:pt idx="1471">
                  <c:v>51.751086308255935</c:v>
                </c:pt>
                <c:pt idx="1472">
                  <c:v>52.086350856266506</c:v>
                </c:pt>
                <c:pt idx="1473">
                  <c:v>52.421743205248362</c:v>
                </c:pt>
                <c:pt idx="1474">
                  <c:v>52.757220754877736</c:v>
                </c:pt>
                <c:pt idx="1475">
                  <c:v>53.092187100621963</c:v>
                </c:pt>
                <c:pt idx="1476">
                  <c:v>53.427025645394906</c:v>
                </c:pt>
                <c:pt idx="1477">
                  <c:v>53.763568203118346</c:v>
                </c:pt>
                <c:pt idx="1478">
                  <c:v>54.10087756666951</c:v>
                </c:pt>
                <c:pt idx="1479">
                  <c:v>54.43869813410582</c:v>
                </c:pt>
                <c:pt idx="1480">
                  <c:v>54.778393115787679</c:v>
                </c:pt>
                <c:pt idx="1481">
                  <c:v>55.120601516571526</c:v>
                </c:pt>
                <c:pt idx="1482">
                  <c:v>55.464428729658344</c:v>
                </c:pt>
                <c:pt idx="1483">
                  <c:v>55.809022748572886</c:v>
                </c:pt>
                <c:pt idx="1484">
                  <c:v>56.155576382380502</c:v>
                </c:pt>
                <c:pt idx="1485">
                  <c:v>56.504132231404967</c:v>
                </c:pt>
                <c:pt idx="1486">
                  <c:v>56.852901082048227</c:v>
                </c:pt>
                <c:pt idx="1487">
                  <c:v>57.202053335605356</c:v>
                </c:pt>
                <c:pt idx="1488">
                  <c:v>57.552270597256538</c:v>
                </c:pt>
                <c:pt idx="1489">
                  <c:v>57.903169464087931</c:v>
                </c:pt>
                <c:pt idx="1490">
                  <c:v>58.253727528329222</c:v>
                </c:pt>
                <c:pt idx="1491">
                  <c:v>58.606841611996252</c:v>
                </c:pt>
                <c:pt idx="1492">
                  <c:v>58.962043111527649</c:v>
                </c:pt>
                <c:pt idx="1493">
                  <c:v>59.317670614296667</c:v>
                </c:pt>
                <c:pt idx="1494">
                  <c:v>59.67495952969243</c:v>
                </c:pt>
                <c:pt idx="1495">
                  <c:v>60.034378461276297</c:v>
                </c:pt>
                <c:pt idx="1496">
                  <c:v>60.394180795774048</c:v>
                </c:pt>
                <c:pt idx="1497">
                  <c:v>60.754196131890602</c:v>
                </c:pt>
                <c:pt idx="1498">
                  <c:v>61.115319076424974</c:v>
                </c:pt>
                <c:pt idx="1499">
                  <c:v>61.475462213512827</c:v>
                </c:pt>
                <c:pt idx="1500">
                  <c:v>61.835818352219484</c:v>
                </c:pt>
                <c:pt idx="1501">
                  <c:v>62.196728295135038</c:v>
                </c:pt>
                <c:pt idx="1502">
                  <c:v>62.557766039021892</c:v>
                </c:pt>
                <c:pt idx="1503">
                  <c:v>62.919613189060236</c:v>
                </c:pt>
                <c:pt idx="1504">
                  <c:v>63.282397546221347</c:v>
                </c:pt>
                <c:pt idx="1505">
                  <c:v>63.645224503706231</c:v>
                </c:pt>
                <c:pt idx="1506">
                  <c:v>64.008946067990124</c:v>
                </c:pt>
                <c:pt idx="1507">
                  <c:v>64.373008434864104</c:v>
                </c:pt>
                <c:pt idx="1508">
                  <c:v>64.735877992672741</c:v>
                </c:pt>
                <c:pt idx="1509">
                  <c:v>65.099045752747713</c:v>
                </c:pt>
                <c:pt idx="1510">
                  <c:v>65.463363721564278</c:v>
                </c:pt>
                <c:pt idx="1511">
                  <c:v>65.827852091675894</c:v>
                </c:pt>
                <c:pt idx="1512">
                  <c:v>66.193618471500386</c:v>
                </c:pt>
                <c:pt idx="1513">
                  <c:v>66.563261480787247</c:v>
                </c:pt>
                <c:pt idx="1514">
                  <c:v>66.934906705290956</c:v>
                </c:pt>
                <c:pt idx="1515">
                  <c:v>67.307190934651103</c:v>
                </c:pt>
                <c:pt idx="1516">
                  <c:v>67.681179176961749</c:v>
                </c:pt>
                <c:pt idx="1517">
                  <c:v>68.056317628013971</c:v>
                </c:pt>
                <c:pt idx="1518">
                  <c:v>68.430944875181055</c:v>
                </c:pt>
                <c:pt idx="1519">
                  <c:v>68.805785123966942</c:v>
                </c:pt>
                <c:pt idx="1520">
                  <c:v>69.181264377609267</c:v>
                </c:pt>
                <c:pt idx="1521">
                  <c:v>69.555934225100117</c:v>
                </c:pt>
                <c:pt idx="1522">
                  <c:v>69.93107267615234</c:v>
                </c:pt>
                <c:pt idx="1523">
                  <c:v>70.307702138536257</c:v>
                </c:pt>
                <c:pt idx="1524">
                  <c:v>70.684289000596408</c:v>
                </c:pt>
                <c:pt idx="1525">
                  <c:v>71.061131464599129</c:v>
                </c:pt>
                <c:pt idx="1526">
                  <c:v>71.440274346085033</c:v>
                </c:pt>
                <c:pt idx="1527">
                  <c:v>71.819971031779843</c:v>
                </c:pt>
                <c:pt idx="1528">
                  <c:v>72.200860526539998</c:v>
                </c:pt>
                <c:pt idx="1529">
                  <c:v>72.584433841697191</c:v>
                </c:pt>
                <c:pt idx="1530">
                  <c:v>72.968986964300925</c:v>
                </c:pt>
                <c:pt idx="1531">
                  <c:v>73.354093891113578</c:v>
                </c:pt>
                <c:pt idx="1532">
                  <c:v>73.741032631848</c:v>
                </c:pt>
                <c:pt idx="1533">
                  <c:v>74.1276731703161</c:v>
                </c:pt>
                <c:pt idx="1534">
                  <c:v>74.513930305870318</c:v>
                </c:pt>
                <c:pt idx="1535">
                  <c:v>74.900869046604768</c:v>
                </c:pt>
                <c:pt idx="1536">
                  <c:v>75.287679986367905</c:v>
                </c:pt>
                <c:pt idx="1537">
                  <c:v>75.674490926131043</c:v>
                </c:pt>
                <c:pt idx="1538">
                  <c:v>76.062281673340706</c:v>
                </c:pt>
                <c:pt idx="1539">
                  <c:v>76.451393030587042</c:v>
                </c:pt>
                <c:pt idx="1540">
                  <c:v>76.841228593337306</c:v>
                </c:pt>
                <c:pt idx="1541">
                  <c:v>77.231191957058869</c:v>
                </c:pt>
                <c:pt idx="1542">
                  <c:v>77.620857118514095</c:v>
                </c:pt>
                <c:pt idx="1543">
                  <c:v>78.011842890005966</c:v>
                </c:pt>
                <c:pt idx="1544">
                  <c:v>78.403425066030508</c:v>
                </c:pt>
                <c:pt idx="1545">
                  <c:v>78.795561046263941</c:v>
                </c:pt>
                <c:pt idx="1546">
                  <c:v>79.189784442361756</c:v>
                </c:pt>
                <c:pt idx="1547">
                  <c:v>79.586095254323936</c:v>
                </c:pt>
                <c:pt idx="1548">
                  <c:v>79.981426258839562</c:v>
                </c:pt>
                <c:pt idx="1549">
                  <c:v>80.376203459146282</c:v>
                </c:pt>
                <c:pt idx="1550">
                  <c:v>80.772982874669836</c:v>
                </c:pt>
                <c:pt idx="1551">
                  <c:v>81.169677089545885</c:v>
                </c:pt>
                <c:pt idx="1552">
                  <c:v>81.564624691147642</c:v>
                </c:pt>
                <c:pt idx="1553">
                  <c:v>81.959274090483092</c:v>
                </c:pt>
                <c:pt idx="1554">
                  <c:v>82.354051290789812</c:v>
                </c:pt>
                <c:pt idx="1555">
                  <c:v>82.747252279117319</c:v>
                </c:pt>
                <c:pt idx="1556">
                  <c:v>83.140325466473541</c:v>
                </c:pt>
                <c:pt idx="1557">
                  <c:v>83.535571270341649</c:v>
                </c:pt>
                <c:pt idx="1558">
                  <c:v>83.931711681008778</c:v>
                </c:pt>
                <c:pt idx="1559">
                  <c:v>84.328363295561047</c:v>
                </c:pt>
                <c:pt idx="1560">
                  <c:v>84.726889324358865</c:v>
                </c:pt>
                <c:pt idx="1561">
                  <c:v>85.126948964812129</c:v>
                </c:pt>
                <c:pt idx="1562">
                  <c:v>85.52935162307233</c:v>
                </c:pt>
                <c:pt idx="1563">
                  <c:v>85.936056914032548</c:v>
                </c:pt>
                <c:pt idx="1564">
                  <c:v>86.345105222799688</c:v>
                </c:pt>
                <c:pt idx="1565">
                  <c:v>86.755942745164859</c:v>
                </c:pt>
                <c:pt idx="1566">
                  <c:v>87.168867683394396</c:v>
                </c:pt>
                <c:pt idx="1567">
                  <c:v>87.581324018062531</c:v>
                </c:pt>
                <c:pt idx="1568">
                  <c:v>87.99237454204652</c:v>
                </c:pt>
                <c:pt idx="1569">
                  <c:v>88.40321206441169</c:v>
                </c:pt>
                <c:pt idx="1570">
                  <c:v>88.813027179006568</c:v>
                </c:pt>
                <c:pt idx="1571">
                  <c:v>89.221564283888569</c:v>
                </c:pt>
                <c:pt idx="1572">
                  <c:v>89.630527392008176</c:v>
                </c:pt>
                <c:pt idx="1573">
                  <c:v>90.038468092357505</c:v>
                </c:pt>
                <c:pt idx="1574">
                  <c:v>90.446451393030586</c:v>
                </c:pt>
                <c:pt idx="1575">
                  <c:v>90.856223907301697</c:v>
                </c:pt>
                <c:pt idx="1576">
                  <c:v>91.265144415097566</c:v>
                </c:pt>
                <c:pt idx="1577">
                  <c:v>91.673170316094414</c:v>
                </c:pt>
                <c:pt idx="1578">
                  <c:v>92.082431626480371</c:v>
                </c:pt>
                <c:pt idx="1579">
                  <c:v>92.491692936866329</c:v>
                </c:pt>
                <c:pt idx="1580">
                  <c:v>92.900144841100783</c:v>
                </c:pt>
                <c:pt idx="1581">
                  <c:v>93.309661753429324</c:v>
                </c:pt>
                <c:pt idx="1582">
                  <c:v>93.719945471585575</c:v>
                </c:pt>
                <c:pt idx="1583">
                  <c:v>94.128652977762627</c:v>
                </c:pt>
                <c:pt idx="1584">
                  <c:v>94.536891880378292</c:v>
                </c:pt>
                <c:pt idx="1585">
                  <c:v>94.944917781375139</c:v>
                </c:pt>
                <c:pt idx="1586">
                  <c:v>95.351367470392788</c:v>
                </c:pt>
                <c:pt idx="1587">
                  <c:v>95.756411348726246</c:v>
                </c:pt>
                <c:pt idx="1588">
                  <c:v>96.162136832239923</c:v>
                </c:pt>
                <c:pt idx="1589">
                  <c:v>96.567862315753587</c:v>
                </c:pt>
                <c:pt idx="1590">
                  <c:v>96.973928601857367</c:v>
                </c:pt>
                <c:pt idx="1591">
                  <c:v>97.383828917099777</c:v>
                </c:pt>
                <c:pt idx="1592">
                  <c:v>97.797052057595636</c:v>
                </c:pt>
                <c:pt idx="1593">
                  <c:v>98.213044219136066</c:v>
                </c:pt>
                <c:pt idx="1594">
                  <c:v>98.632401806253725</c:v>
                </c:pt>
                <c:pt idx="1595">
                  <c:v>99.055082218624861</c:v>
                </c:pt>
                <c:pt idx="1596">
                  <c:v>99.478742438442524</c:v>
                </c:pt>
                <c:pt idx="1597">
                  <c:v>99.903041663116653</c:v>
                </c:pt>
                <c:pt idx="1598">
                  <c:v>100.32717048649569</c:v>
                </c:pt>
                <c:pt idx="1599">
                  <c:v>100.74976569821931</c:v>
                </c:pt>
                <c:pt idx="1600">
                  <c:v>101.17027349407856</c:v>
                </c:pt>
                <c:pt idx="1601">
                  <c:v>101.59014228508136</c:v>
                </c:pt>
                <c:pt idx="1602">
                  <c:v>102.01026667802675</c:v>
                </c:pt>
                <c:pt idx="1603">
                  <c:v>102.42949646417314</c:v>
                </c:pt>
                <c:pt idx="1604">
                  <c:v>102.84740564028286</c:v>
                </c:pt>
                <c:pt idx="1605">
                  <c:v>103.2647610121837</c:v>
                </c:pt>
                <c:pt idx="1606">
                  <c:v>103.68054017210531</c:v>
                </c:pt>
                <c:pt idx="1607">
                  <c:v>104.09487092101898</c:v>
                </c:pt>
                <c:pt idx="1608">
                  <c:v>104.51052227996932</c:v>
                </c:pt>
                <c:pt idx="1609">
                  <c:v>104.92694044474739</c:v>
                </c:pt>
                <c:pt idx="1610">
                  <c:v>105.34369941211553</c:v>
                </c:pt>
                <c:pt idx="1611">
                  <c:v>105.76207719178666</c:v>
                </c:pt>
                <c:pt idx="1612">
                  <c:v>106.18151997955185</c:v>
                </c:pt>
                <c:pt idx="1613">
                  <c:v>106.60168697282099</c:v>
                </c:pt>
                <c:pt idx="1614">
                  <c:v>107.02193916673767</c:v>
                </c:pt>
                <c:pt idx="1615">
                  <c:v>107.44087075061771</c:v>
                </c:pt>
                <c:pt idx="1616">
                  <c:v>107.86142114680071</c:v>
                </c:pt>
                <c:pt idx="1617">
                  <c:v>108.28278094913522</c:v>
                </c:pt>
                <c:pt idx="1618">
                  <c:v>108.70273494078555</c:v>
                </c:pt>
                <c:pt idx="1619">
                  <c:v>109.12396694214875</c:v>
                </c:pt>
                <c:pt idx="1620">
                  <c:v>109.54690295646246</c:v>
                </c:pt>
                <c:pt idx="1621">
                  <c:v>109.96928516656726</c:v>
                </c:pt>
                <c:pt idx="1622">
                  <c:v>110.39136917440574</c:v>
                </c:pt>
                <c:pt idx="1623">
                  <c:v>110.81375138451052</c:v>
                </c:pt>
                <c:pt idx="1624">
                  <c:v>111.23749680497571</c:v>
                </c:pt>
                <c:pt idx="1625">
                  <c:v>111.66315924001023</c:v>
                </c:pt>
                <c:pt idx="1626">
                  <c:v>112.08920507795858</c:v>
                </c:pt>
                <c:pt idx="1627">
                  <c:v>112.51597512141092</c:v>
                </c:pt>
                <c:pt idx="1628">
                  <c:v>112.94466217943256</c:v>
                </c:pt>
                <c:pt idx="1629">
                  <c:v>113.37390304166311</c:v>
                </c:pt>
                <c:pt idx="1630">
                  <c:v>113.80169549288574</c:v>
                </c:pt>
                <c:pt idx="1631">
                  <c:v>114.227400528244</c:v>
                </c:pt>
                <c:pt idx="1632">
                  <c:v>114.65187015421319</c:v>
                </c:pt>
                <c:pt idx="1633">
                  <c:v>115.07450796626054</c:v>
                </c:pt>
                <c:pt idx="1634">
                  <c:v>115.49471755985346</c:v>
                </c:pt>
                <c:pt idx="1635">
                  <c:v>115.91535315668401</c:v>
                </c:pt>
                <c:pt idx="1636">
                  <c:v>116.33688336031354</c:v>
                </c:pt>
                <c:pt idx="1637">
                  <c:v>116.75560194257476</c:v>
                </c:pt>
                <c:pt idx="1638">
                  <c:v>117.17334071738945</c:v>
                </c:pt>
                <c:pt idx="1639">
                  <c:v>117.5916758967368</c:v>
                </c:pt>
                <c:pt idx="1640">
                  <c:v>118.00843486410497</c:v>
                </c:pt>
                <c:pt idx="1641">
                  <c:v>118.42412882337905</c:v>
                </c:pt>
                <c:pt idx="1642">
                  <c:v>118.84220840078386</c:v>
                </c:pt>
                <c:pt idx="1643">
                  <c:v>119.26156598790151</c:v>
                </c:pt>
                <c:pt idx="1644">
                  <c:v>119.68186078214194</c:v>
                </c:pt>
                <c:pt idx="1645">
                  <c:v>120.10500979807448</c:v>
                </c:pt>
                <c:pt idx="1646">
                  <c:v>120.52990542728125</c:v>
                </c:pt>
                <c:pt idx="1647">
                  <c:v>120.95603646587715</c:v>
                </c:pt>
                <c:pt idx="1648">
                  <c:v>121.38246570673937</c:v>
                </c:pt>
                <c:pt idx="1649">
                  <c:v>121.8082133424214</c:v>
                </c:pt>
                <c:pt idx="1650">
                  <c:v>122.23264036806681</c:v>
                </c:pt>
                <c:pt idx="1651">
                  <c:v>122.65630058788446</c:v>
                </c:pt>
                <c:pt idx="1652">
                  <c:v>123.07804379313282</c:v>
                </c:pt>
                <c:pt idx="1653">
                  <c:v>123.49970179773366</c:v>
                </c:pt>
                <c:pt idx="1654">
                  <c:v>123.92187100621965</c:v>
                </c:pt>
                <c:pt idx="1655">
                  <c:v>124.34497742182842</c:v>
                </c:pt>
                <c:pt idx="1656">
                  <c:v>124.76859504132233</c:v>
                </c:pt>
                <c:pt idx="1657">
                  <c:v>125.19144585498849</c:v>
                </c:pt>
                <c:pt idx="1658">
                  <c:v>125.61310385958933</c:v>
                </c:pt>
                <c:pt idx="1659">
                  <c:v>126.03420805998125</c:v>
                </c:pt>
                <c:pt idx="1660">
                  <c:v>126.45420465195535</c:v>
                </c:pt>
                <c:pt idx="1661">
                  <c:v>126.8743716452245</c:v>
                </c:pt>
                <c:pt idx="1662">
                  <c:v>127.29735025986197</c:v>
                </c:pt>
                <c:pt idx="1663">
                  <c:v>127.72237369004006</c:v>
                </c:pt>
                <c:pt idx="1664">
                  <c:v>128.14761012183692</c:v>
                </c:pt>
                <c:pt idx="1665">
                  <c:v>128.57058873647441</c:v>
                </c:pt>
                <c:pt idx="1666">
                  <c:v>128.99203373945642</c:v>
                </c:pt>
                <c:pt idx="1667">
                  <c:v>129.41245633466815</c:v>
                </c:pt>
                <c:pt idx="1668">
                  <c:v>129.8324103263185</c:v>
                </c:pt>
                <c:pt idx="1669">
                  <c:v>130.25291812217773</c:v>
                </c:pt>
                <c:pt idx="1670">
                  <c:v>130.67551333390134</c:v>
                </c:pt>
                <c:pt idx="1671">
                  <c:v>131.09853454886257</c:v>
                </c:pt>
                <c:pt idx="1672">
                  <c:v>131.52083155831986</c:v>
                </c:pt>
                <c:pt idx="1673">
                  <c:v>131.94423617619495</c:v>
                </c:pt>
                <c:pt idx="1674">
                  <c:v>132.36742779245122</c:v>
                </c:pt>
                <c:pt idx="1675">
                  <c:v>132.79019340546986</c:v>
                </c:pt>
                <c:pt idx="1676">
                  <c:v>133.21342762204992</c:v>
                </c:pt>
                <c:pt idx="1677">
                  <c:v>133.63832325125671</c:v>
                </c:pt>
                <c:pt idx="1678">
                  <c:v>134.063304081111</c:v>
                </c:pt>
                <c:pt idx="1679">
                  <c:v>134.48849791258411</c:v>
                </c:pt>
                <c:pt idx="1680">
                  <c:v>134.91518275538894</c:v>
                </c:pt>
                <c:pt idx="1681">
                  <c:v>135.34208059981256</c:v>
                </c:pt>
                <c:pt idx="1682">
                  <c:v>135.76795603646588</c:v>
                </c:pt>
                <c:pt idx="1683">
                  <c:v>136.19472607991821</c:v>
                </c:pt>
                <c:pt idx="1684">
                  <c:v>136.62124052142795</c:v>
                </c:pt>
                <c:pt idx="1685">
                  <c:v>137.04332452926641</c:v>
                </c:pt>
                <c:pt idx="1686">
                  <c:v>137.46280991735537</c:v>
                </c:pt>
                <c:pt idx="1687">
                  <c:v>137.88242310641562</c:v>
                </c:pt>
                <c:pt idx="1688">
                  <c:v>138.30092868705802</c:v>
                </c:pt>
                <c:pt idx="1689">
                  <c:v>138.7194768680242</c:v>
                </c:pt>
                <c:pt idx="1690">
                  <c:v>139.14036806679732</c:v>
                </c:pt>
                <c:pt idx="1691">
                  <c:v>139.56245207463576</c:v>
                </c:pt>
                <c:pt idx="1692">
                  <c:v>139.98526028797821</c:v>
                </c:pt>
                <c:pt idx="1693">
                  <c:v>140.40747209678796</c:v>
                </c:pt>
                <c:pt idx="1694">
                  <c:v>140.82866149782737</c:v>
                </c:pt>
                <c:pt idx="1695">
                  <c:v>141.25236431796884</c:v>
                </c:pt>
                <c:pt idx="1696">
                  <c:v>141.68036977081024</c:v>
                </c:pt>
                <c:pt idx="1697">
                  <c:v>142.10948283206952</c:v>
                </c:pt>
                <c:pt idx="1698">
                  <c:v>142.53927749850899</c:v>
                </c:pt>
                <c:pt idx="1699">
                  <c:v>142.97201158728805</c:v>
                </c:pt>
                <c:pt idx="1700">
                  <c:v>143.40653488966515</c:v>
                </c:pt>
                <c:pt idx="1701">
                  <c:v>143.84080259009968</c:v>
                </c:pt>
                <c:pt idx="1702">
                  <c:v>144.27622049927581</c:v>
                </c:pt>
                <c:pt idx="1703">
                  <c:v>144.71189401039447</c:v>
                </c:pt>
                <c:pt idx="1704">
                  <c:v>145.14594870921019</c:v>
                </c:pt>
                <c:pt idx="1705">
                  <c:v>145.57838459572292</c:v>
                </c:pt>
                <c:pt idx="1706">
                  <c:v>146.00907386896142</c:v>
                </c:pt>
                <c:pt idx="1707">
                  <c:v>146.4370367214791</c:v>
                </c:pt>
                <c:pt idx="1708">
                  <c:v>146.86453097043537</c:v>
                </c:pt>
                <c:pt idx="1709">
                  <c:v>147.29104541194513</c:v>
                </c:pt>
                <c:pt idx="1710">
                  <c:v>147.71683564795092</c:v>
                </c:pt>
                <c:pt idx="1711">
                  <c:v>148.14445769787849</c:v>
                </c:pt>
                <c:pt idx="1712">
                  <c:v>148.57199454715857</c:v>
                </c:pt>
                <c:pt idx="1713">
                  <c:v>148.9993183948198</c:v>
                </c:pt>
                <c:pt idx="1714">
                  <c:v>149.42894265996424</c:v>
                </c:pt>
                <c:pt idx="1715">
                  <c:v>149.85873732640366</c:v>
                </c:pt>
                <c:pt idx="1716">
                  <c:v>150.28682797989265</c:v>
                </c:pt>
                <c:pt idx="1717">
                  <c:v>150.71615404277071</c:v>
                </c:pt>
                <c:pt idx="1718">
                  <c:v>151.14505410241119</c:v>
                </c:pt>
                <c:pt idx="1719">
                  <c:v>151.57246315071995</c:v>
                </c:pt>
                <c:pt idx="1720">
                  <c:v>152.00025560194257</c:v>
                </c:pt>
                <c:pt idx="1721">
                  <c:v>152.42745164863254</c:v>
                </c:pt>
                <c:pt idx="1722">
                  <c:v>152.85362528755221</c:v>
                </c:pt>
                <c:pt idx="1723">
                  <c:v>153.28197154298374</c:v>
                </c:pt>
                <c:pt idx="1724">
                  <c:v>153.71244781460337</c:v>
                </c:pt>
                <c:pt idx="1725">
                  <c:v>154.14386129334582</c:v>
                </c:pt>
                <c:pt idx="1726">
                  <c:v>154.57872539831303</c:v>
                </c:pt>
                <c:pt idx="1727">
                  <c:v>155.01657152594359</c:v>
                </c:pt>
                <c:pt idx="1728">
                  <c:v>155.45518445940189</c:v>
                </c:pt>
                <c:pt idx="1729">
                  <c:v>155.89631081196217</c:v>
                </c:pt>
                <c:pt idx="1730">
                  <c:v>156.33777796711254</c:v>
                </c:pt>
                <c:pt idx="1731">
                  <c:v>156.77847831643518</c:v>
                </c:pt>
                <c:pt idx="1732">
                  <c:v>157.21977507029055</c:v>
                </c:pt>
                <c:pt idx="1733">
                  <c:v>157.65975121410924</c:v>
                </c:pt>
                <c:pt idx="1734">
                  <c:v>158.09585072846554</c:v>
                </c:pt>
                <c:pt idx="1735">
                  <c:v>158.5317798415268</c:v>
                </c:pt>
                <c:pt idx="1736">
                  <c:v>158.96681434778904</c:v>
                </c:pt>
                <c:pt idx="1737">
                  <c:v>159.39878163074039</c:v>
                </c:pt>
                <c:pt idx="1738">
                  <c:v>159.82942830365511</c:v>
                </c:pt>
                <c:pt idx="1739">
                  <c:v>160.26173638919656</c:v>
                </c:pt>
                <c:pt idx="1740">
                  <c:v>160.69306466729148</c:v>
                </c:pt>
                <c:pt idx="1741">
                  <c:v>161.12230552952201</c:v>
                </c:pt>
                <c:pt idx="1742">
                  <c:v>161.55405981085457</c:v>
                </c:pt>
                <c:pt idx="1743">
                  <c:v>161.98717730254751</c:v>
                </c:pt>
                <c:pt idx="1744">
                  <c:v>162.41893158388004</c:v>
                </c:pt>
                <c:pt idx="1745">
                  <c:v>162.85153787168784</c:v>
                </c:pt>
                <c:pt idx="1746">
                  <c:v>163.28627417568373</c:v>
                </c:pt>
                <c:pt idx="1747">
                  <c:v>163.72122348129847</c:v>
                </c:pt>
                <c:pt idx="1748">
                  <c:v>164.15617278691317</c:v>
                </c:pt>
                <c:pt idx="1749">
                  <c:v>164.59107949220416</c:v>
                </c:pt>
                <c:pt idx="1750">
                  <c:v>165.02683820397036</c:v>
                </c:pt>
                <c:pt idx="1751">
                  <c:v>165.46157450796628</c:v>
                </c:pt>
                <c:pt idx="1752">
                  <c:v>165.89358439124138</c:v>
                </c:pt>
                <c:pt idx="1753">
                  <c:v>166.32712788617192</c:v>
                </c:pt>
                <c:pt idx="1754">
                  <c:v>166.76229019340548</c:v>
                </c:pt>
                <c:pt idx="1755">
                  <c:v>167.19630229189741</c:v>
                </c:pt>
                <c:pt idx="1756">
                  <c:v>167.63176280139731</c:v>
                </c:pt>
                <c:pt idx="1757">
                  <c:v>168.06854392093382</c:v>
                </c:pt>
                <c:pt idx="1758">
                  <c:v>168.50519723949901</c:v>
                </c:pt>
                <c:pt idx="1759">
                  <c:v>168.94197835903555</c:v>
                </c:pt>
                <c:pt idx="1760">
                  <c:v>169.38033569055122</c:v>
                </c:pt>
                <c:pt idx="1761">
                  <c:v>169.81920422595212</c:v>
                </c:pt>
                <c:pt idx="1762">
                  <c:v>170.25866916588566</c:v>
                </c:pt>
                <c:pt idx="1763">
                  <c:v>170.69834710743802</c:v>
                </c:pt>
                <c:pt idx="1764">
                  <c:v>171.13734344381018</c:v>
                </c:pt>
                <c:pt idx="1765">
                  <c:v>171.57442276561301</c:v>
                </c:pt>
                <c:pt idx="1766">
                  <c:v>172.00979807446538</c:v>
                </c:pt>
                <c:pt idx="1767">
                  <c:v>172.44470477975631</c:v>
                </c:pt>
                <c:pt idx="1768">
                  <c:v>172.87773707080171</c:v>
                </c:pt>
                <c:pt idx="1769">
                  <c:v>173.31191957058871</c:v>
                </c:pt>
                <c:pt idx="1770">
                  <c:v>173.74993609951434</c:v>
                </c:pt>
                <c:pt idx="1771">
                  <c:v>174.18871943426768</c:v>
                </c:pt>
                <c:pt idx="1772">
                  <c:v>174.62498934991905</c:v>
                </c:pt>
                <c:pt idx="1773">
                  <c:v>175.06062026071396</c:v>
                </c:pt>
                <c:pt idx="1774">
                  <c:v>175.49484536082474</c:v>
                </c:pt>
                <c:pt idx="1775">
                  <c:v>175.9256624350345</c:v>
                </c:pt>
                <c:pt idx="1776">
                  <c:v>176.35707591377695</c:v>
                </c:pt>
                <c:pt idx="1777">
                  <c:v>176.79211042003919</c:v>
                </c:pt>
                <c:pt idx="1778">
                  <c:v>177.22999914799351</c:v>
                </c:pt>
                <c:pt idx="1779">
                  <c:v>177.66997529181222</c:v>
                </c:pt>
                <c:pt idx="1780">
                  <c:v>178.11118684502003</c:v>
                </c:pt>
                <c:pt idx="1781">
                  <c:v>178.55337820567436</c:v>
                </c:pt>
                <c:pt idx="1782">
                  <c:v>178.99684757604157</c:v>
                </c:pt>
                <c:pt idx="1783">
                  <c:v>179.43929453863848</c:v>
                </c:pt>
                <c:pt idx="1784">
                  <c:v>179.88140069864531</c:v>
                </c:pt>
                <c:pt idx="1785">
                  <c:v>180.32410326318478</c:v>
                </c:pt>
                <c:pt idx="1786">
                  <c:v>180.76480361250745</c:v>
                </c:pt>
                <c:pt idx="1787">
                  <c:v>181.20384254920339</c:v>
                </c:pt>
                <c:pt idx="1788">
                  <c:v>181.64207207974781</c:v>
                </c:pt>
                <c:pt idx="1789">
                  <c:v>182.07825679475161</c:v>
                </c:pt>
                <c:pt idx="1790">
                  <c:v>182.51320610036638</c:v>
                </c:pt>
                <c:pt idx="1791">
                  <c:v>182.94870921019</c:v>
                </c:pt>
                <c:pt idx="1792">
                  <c:v>183.38365851580471</c:v>
                </c:pt>
                <c:pt idx="1793">
                  <c:v>183.81971542983729</c:v>
                </c:pt>
                <c:pt idx="1794">
                  <c:v>184.25649654937376</c:v>
                </c:pt>
                <c:pt idx="1795">
                  <c:v>184.69400187441423</c:v>
                </c:pt>
                <c:pt idx="1796">
                  <c:v>185.13240180625377</c:v>
                </c:pt>
                <c:pt idx="1797">
                  <c:v>185.57212234812985</c:v>
                </c:pt>
                <c:pt idx="1798">
                  <c:v>186.01350430263273</c:v>
                </c:pt>
                <c:pt idx="1799">
                  <c:v>186.45326744483259</c:v>
                </c:pt>
                <c:pt idx="1800">
                  <c:v>186.88953736048393</c:v>
                </c:pt>
                <c:pt idx="1801">
                  <c:v>187.32516827127884</c:v>
                </c:pt>
                <c:pt idx="1802">
                  <c:v>187.76071398142625</c:v>
                </c:pt>
                <c:pt idx="1803">
                  <c:v>188.19332026923402</c:v>
                </c:pt>
                <c:pt idx="1804">
                  <c:v>188.62763056999231</c:v>
                </c:pt>
                <c:pt idx="1805">
                  <c:v>189.06479509244269</c:v>
                </c:pt>
                <c:pt idx="1806">
                  <c:v>189.50093720712275</c:v>
                </c:pt>
                <c:pt idx="1807">
                  <c:v>189.93707932180283</c:v>
                </c:pt>
                <c:pt idx="1808">
                  <c:v>190.37394564198686</c:v>
                </c:pt>
                <c:pt idx="1809">
                  <c:v>190.8107267615234</c:v>
                </c:pt>
                <c:pt idx="1810">
                  <c:v>191.24835988753517</c:v>
                </c:pt>
                <c:pt idx="1811">
                  <c:v>191.68693022066969</c:v>
                </c:pt>
                <c:pt idx="1812">
                  <c:v>192.12584135639429</c:v>
                </c:pt>
                <c:pt idx="1813">
                  <c:v>192.56603050183182</c:v>
                </c:pt>
                <c:pt idx="1814">
                  <c:v>193.00515463917526</c:v>
                </c:pt>
                <c:pt idx="1815">
                  <c:v>193.44057254835135</c:v>
                </c:pt>
                <c:pt idx="1816">
                  <c:v>193.87373264036808</c:v>
                </c:pt>
                <c:pt idx="1817">
                  <c:v>194.30386810939763</c:v>
                </c:pt>
                <c:pt idx="1818">
                  <c:v>194.73004174831729</c:v>
                </c:pt>
                <c:pt idx="1819">
                  <c:v>195.15434097299138</c:v>
                </c:pt>
                <c:pt idx="1820">
                  <c:v>195.58030161029225</c:v>
                </c:pt>
                <c:pt idx="1821">
                  <c:v>196.00668825083068</c:v>
                </c:pt>
                <c:pt idx="1822">
                  <c:v>196.43350089460679</c:v>
                </c:pt>
                <c:pt idx="1823">
                  <c:v>196.86252875521853</c:v>
                </c:pt>
                <c:pt idx="1824">
                  <c:v>197.29458123881744</c:v>
                </c:pt>
                <c:pt idx="1825">
                  <c:v>197.72650592144498</c:v>
                </c:pt>
                <c:pt idx="1826">
                  <c:v>198.15834540342507</c:v>
                </c:pt>
                <c:pt idx="1827">
                  <c:v>198.59248530288832</c:v>
                </c:pt>
                <c:pt idx="1828">
                  <c:v>199.02913862145354</c:v>
                </c:pt>
                <c:pt idx="1829">
                  <c:v>199.4669421487603</c:v>
                </c:pt>
                <c:pt idx="1830">
                  <c:v>199.90683309193147</c:v>
                </c:pt>
                <c:pt idx="1831">
                  <c:v>200.34910965323337</c:v>
                </c:pt>
                <c:pt idx="1832">
                  <c:v>200.79198261906788</c:v>
                </c:pt>
                <c:pt idx="1833">
                  <c:v>201.23511118684502</c:v>
                </c:pt>
                <c:pt idx="1834">
                  <c:v>201.67674874329043</c:v>
                </c:pt>
                <c:pt idx="1835">
                  <c:v>202.11710829002303</c:v>
                </c:pt>
                <c:pt idx="1836">
                  <c:v>202.55678623157536</c:v>
                </c:pt>
                <c:pt idx="1837">
                  <c:v>202.99378035273068</c:v>
                </c:pt>
                <c:pt idx="1838">
                  <c:v>203.42834625543153</c:v>
                </c:pt>
                <c:pt idx="1839">
                  <c:v>203.86401976655026</c:v>
                </c:pt>
                <c:pt idx="1840">
                  <c:v>204.29943767572635</c:v>
                </c:pt>
                <c:pt idx="1841">
                  <c:v>204.733321973247</c:v>
                </c:pt>
                <c:pt idx="1842">
                  <c:v>205.16746187271022</c:v>
                </c:pt>
                <c:pt idx="1843">
                  <c:v>205.59959955695663</c:v>
                </c:pt>
                <c:pt idx="1844">
                  <c:v>206.02977762630996</c:v>
                </c:pt>
                <c:pt idx="1845">
                  <c:v>206.45995569566333</c:v>
                </c:pt>
                <c:pt idx="1846">
                  <c:v>206.88957996080768</c:v>
                </c:pt>
                <c:pt idx="1847">
                  <c:v>207.32099343955014</c:v>
                </c:pt>
                <c:pt idx="1848">
                  <c:v>207.75487773707081</c:v>
                </c:pt>
                <c:pt idx="1849">
                  <c:v>208.18991224333305</c:v>
                </c:pt>
                <c:pt idx="1850">
                  <c:v>208.62588395671804</c:v>
                </c:pt>
                <c:pt idx="1851">
                  <c:v>209.06113146459913</c:v>
                </c:pt>
                <c:pt idx="1852">
                  <c:v>209.49403595467328</c:v>
                </c:pt>
                <c:pt idx="1853">
                  <c:v>209.92587543665331</c:v>
                </c:pt>
                <c:pt idx="1854">
                  <c:v>210.35562750276901</c:v>
                </c:pt>
                <c:pt idx="1855">
                  <c:v>210.78359035528672</c:v>
                </c:pt>
                <c:pt idx="1856">
                  <c:v>211.21359802334496</c:v>
                </c:pt>
                <c:pt idx="1857">
                  <c:v>211.64539490500127</c:v>
                </c:pt>
                <c:pt idx="1858">
                  <c:v>212.07859759734177</c:v>
                </c:pt>
                <c:pt idx="1859">
                  <c:v>212.51593252108717</c:v>
                </c:pt>
                <c:pt idx="1860">
                  <c:v>212.95727187526623</c:v>
                </c:pt>
                <c:pt idx="1861">
                  <c:v>213.39954843656812</c:v>
                </c:pt>
                <c:pt idx="1862">
                  <c:v>213.84323080855415</c:v>
                </c:pt>
                <c:pt idx="1863">
                  <c:v>214.2884467921956</c:v>
                </c:pt>
                <c:pt idx="1864">
                  <c:v>214.73285336968559</c:v>
                </c:pt>
                <c:pt idx="1865">
                  <c:v>215.17636534037661</c:v>
                </c:pt>
                <c:pt idx="1866">
                  <c:v>215.61932350685868</c:v>
                </c:pt>
                <c:pt idx="1867">
                  <c:v>216.05938485132489</c:v>
                </c:pt>
                <c:pt idx="1868">
                  <c:v>216.49629377183268</c:v>
                </c:pt>
                <c:pt idx="1869">
                  <c:v>216.93205248359888</c:v>
                </c:pt>
                <c:pt idx="1870">
                  <c:v>217.36508477464429</c:v>
                </c:pt>
                <c:pt idx="1871">
                  <c:v>217.79530544432137</c:v>
                </c:pt>
                <c:pt idx="1872">
                  <c:v>218.22394990201926</c:v>
                </c:pt>
                <c:pt idx="1873">
                  <c:v>218.65161455227062</c:v>
                </c:pt>
                <c:pt idx="1874">
                  <c:v>219.07706398568629</c:v>
                </c:pt>
                <c:pt idx="1875">
                  <c:v>219.50115020874156</c:v>
                </c:pt>
                <c:pt idx="1876">
                  <c:v>219.92570503535828</c:v>
                </c:pt>
                <c:pt idx="1877">
                  <c:v>220.35119706909774</c:v>
                </c:pt>
                <c:pt idx="1878">
                  <c:v>220.77864871773025</c:v>
                </c:pt>
                <c:pt idx="1879">
                  <c:v>221.20708017380932</c:v>
                </c:pt>
                <c:pt idx="1880">
                  <c:v>221.63708784186758</c:v>
                </c:pt>
                <c:pt idx="1881">
                  <c:v>222.06820311834369</c:v>
                </c:pt>
                <c:pt idx="1882">
                  <c:v>222.4980829854307</c:v>
                </c:pt>
                <c:pt idx="1883">
                  <c:v>222.9266848428048</c:v>
                </c:pt>
                <c:pt idx="1884">
                  <c:v>223.35733151571949</c:v>
                </c:pt>
                <c:pt idx="1885">
                  <c:v>223.78883019510948</c:v>
                </c:pt>
                <c:pt idx="1886">
                  <c:v>224.22037147482322</c:v>
                </c:pt>
                <c:pt idx="1887">
                  <c:v>224.65348896651614</c:v>
                </c:pt>
                <c:pt idx="1888">
                  <c:v>225.0859248530289</c:v>
                </c:pt>
                <c:pt idx="1889">
                  <c:v>225.51546391752578</c:v>
                </c:pt>
                <c:pt idx="1890">
                  <c:v>225.94410837522364</c:v>
                </c:pt>
                <c:pt idx="1891">
                  <c:v>226.37407344295815</c:v>
                </c:pt>
                <c:pt idx="1892">
                  <c:v>226.80501831813922</c:v>
                </c:pt>
                <c:pt idx="1893">
                  <c:v>227.23736900400442</c:v>
                </c:pt>
                <c:pt idx="1894">
                  <c:v>227.6716793047627</c:v>
                </c:pt>
                <c:pt idx="1895">
                  <c:v>228.10624520746356</c:v>
                </c:pt>
                <c:pt idx="1896">
                  <c:v>228.53932009883275</c:v>
                </c:pt>
                <c:pt idx="1897">
                  <c:v>228.97098917951774</c:v>
                </c:pt>
                <c:pt idx="1898">
                  <c:v>229.40129504984239</c:v>
                </c:pt>
                <c:pt idx="1899">
                  <c:v>229.82955610462636</c:v>
                </c:pt>
                <c:pt idx="1900">
                  <c:v>230.25466473545197</c:v>
                </c:pt>
                <c:pt idx="1901">
                  <c:v>230.67747294879439</c:v>
                </c:pt>
                <c:pt idx="1902">
                  <c:v>231.09964215728039</c:v>
                </c:pt>
                <c:pt idx="1903">
                  <c:v>231.52070375734854</c:v>
                </c:pt>
                <c:pt idx="1904">
                  <c:v>231.94087075061771</c:v>
                </c:pt>
                <c:pt idx="1905">
                  <c:v>232.36210275198096</c:v>
                </c:pt>
                <c:pt idx="1906">
                  <c:v>232.78273834881148</c:v>
                </c:pt>
                <c:pt idx="1907">
                  <c:v>233.20073272556874</c:v>
                </c:pt>
                <c:pt idx="1908">
                  <c:v>233.61906790491608</c:v>
                </c:pt>
                <c:pt idx="1909">
                  <c:v>234.03880889494758</c:v>
                </c:pt>
                <c:pt idx="1910">
                  <c:v>234.45893328789296</c:v>
                </c:pt>
                <c:pt idx="1911">
                  <c:v>234.88259350771065</c:v>
                </c:pt>
                <c:pt idx="1912">
                  <c:v>235.30812814177386</c:v>
                </c:pt>
                <c:pt idx="1913">
                  <c:v>235.73370537616086</c:v>
                </c:pt>
                <c:pt idx="1914">
                  <c:v>236.1596660134617</c:v>
                </c:pt>
                <c:pt idx="1915">
                  <c:v>236.58400783845957</c:v>
                </c:pt>
                <c:pt idx="1916">
                  <c:v>237.00626224759307</c:v>
                </c:pt>
                <c:pt idx="1917">
                  <c:v>237.42868705802164</c:v>
                </c:pt>
                <c:pt idx="1918">
                  <c:v>237.85034506262247</c:v>
                </c:pt>
                <c:pt idx="1919">
                  <c:v>238.27051205589163</c:v>
                </c:pt>
                <c:pt idx="1920">
                  <c:v>238.69101985175089</c:v>
                </c:pt>
                <c:pt idx="1921">
                  <c:v>239.11024963789723</c:v>
                </c:pt>
                <c:pt idx="1922">
                  <c:v>239.52739200817928</c:v>
                </c:pt>
                <c:pt idx="1923">
                  <c:v>239.94453437846127</c:v>
                </c:pt>
                <c:pt idx="1924">
                  <c:v>240.36154894777201</c:v>
                </c:pt>
                <c:pt idx="1925">
                  <c:v>240.77873391837778</c:v>
                </c:pt>
                <c:pt idx="1926">
                  <c:v>241.1967708954588</c:v>
                </c:pt>
                <c:pt idx="1927">
                  <c:v>241.61570247933886</c:v>
                </c:pt>
                <c:pt idx="1928">
                  <c:v>242.03378205674363</c:v>
                </c:pt>
                <c:pt idx="1929">
                  <c:v>242.45113742864444</c:v>
                </c:pt>
                <c:pt idx="1930">
                  <c:v>242.86891880378292</c:v>
                </c:pt>
                <c:pt idx="1931">
                  <c:v>243.2868705802164</c:v>
                </c:pt>
                <c:pt idx="1932">
                  <c:v>243.70631336798158</c:v>
                </c:pt>
                <c:pt idx="1933">
                  <c:v>244.12498934991908</c:v>
                </c:pt>
                <c:pt idx="1934">
                  <c:v>244.54234472181986</c:v>
                </c:pt>
                <c:pt idx="1935">
                  <c:v>244.96033909857718</c:v>
                </c:pt>
                <c:pt idx="1936">
                  <c:v>245.37884467921955</c:v>
                </c:pt>
                <c:pt idx="1937">
                  <c:v>245.79496464173124</c:v>
                </c:pt>
                <c:pt idx="1938">
                  <c:v>246.21334242140242</c:v>
                </c:pt>
                <c:pt idx="1939">
                  <c:v>246.63436142114679</c:v>
                </c:pt>
                <c:pt idx="1940">
                  <c:v>247.053804208912</c:v>
                </c:pt>
                <c:pt idx="1941">
                  <c:v>247.47226718923062</c:v>
                </c:pt>
                <c:pt idx="1942">
                  <c:v>247.89145437505326</c:v>
                </c:pt>
                <c:pt idx="1943">
                  <c:v>248.31047115958077</c:v>
                </c:pt>
                <c:pt idx="1944">
                  <c:v>248.7294879441084</c:v>
                </c:pt>
                <c:pt idx="1945">
                  <c:v>249.14995313964383</c:v>
                </c:pt>
                <c:pt idx="1946">
                  <c:v>249.5699071312942</c:v>
                </c:pt>
                <c:pt idx="1947">
                  <c:v>249.98934991905938</c:v>
                </c:pt>
                <c:pt idx="1948">
                  <c:v>250.40870750617705</c:v>
                </c:pt>
                <c:pt idx="1949">
                  <c:v>250.82597767743036</c:v>
                </c:pt>
                <c:pt idx="1950">
                  <c:v>251.23903041663115</c:v>
                </c:pt>
                <c:pt idx="1951">
                  <c:v>251.65025134191021</c:v>
                </c:pt>
                <c:pt idx="1952">
                  <c:v>252.059725653915</c:v>
                </c:pt>
                <c:pt idx="1953">
                  <c:v>252.46557893839991</c:v>
                </c:pt>
                <c:pt idx="1954">
                  <c:v>252.86951520831556</c:v>
                </c:pt>
                <c:pt idx="1955">
                  <c:v>253.27349407855502</c:v>
                </c:pt>
                <c:pt idx="1956">
                  <c:v>253.67781375138449</c:v>
                </c:pt>
                <c:pt idx="1957">
                  <c:v>254.08388003748829</c:v>
                </c:pt>
                <c:pt idx="1958">
                  <c:v>254.49250234301783</c:v>
                </c:pt>
                <c:pt idx="1959">
                  <c:v>254.90414927153446</c:v>
                </c:pt>
                <c:pt idx="1960">
                  <c:v>255.31771321462045</c:v>
                </c:pt>
                <c:pt idx="1961">
                  <c:v>255.73340717389448</c:v>
                </c:pt>
                <c:pt idx="1962">
                  <c:v>256.15131635000427</c:v>
                </c:pt>
                <c:pt idx="1963">
                  <c:v>256.56994973161795</c:v>
                </c:pt>
                <c:pt idx="1964">
                  <c:v>256.98862571355539</c:v>
                </c:pt>
                <c:pt idx="1965">
                  <c:v>257.40772769873053</c:v>
                </c:pt>
                <c:pt idx="1966">
                  <c:v>257.8249978699838</c:v>
                </c:pt>
                <c:pt idx="1967">
                  <c:v>258.2399250234302</c:v>
                </c:pt>
                <c:pt idx="1968">
                  <c:v>258.65408537104884</c:v>
                </c:pt>
                <c:pt idx="1969">
                  <c:v>259.06564709891796</c:v>
                </c:pt>
                <c:pt idx="1970">
                  <c:v>259.4748232086564</c:v>
                </c:pt>
                <c:pt idx="1971">
                  <c:v>259.88306211127201</c:v>
                </c:pt>
                <c:pt idx="1972">
                  <c:v>260.28929879867087</c:v>
                </c:pt>
                <c:pt idx="1973">
                  <c:v>260.69238306211128</c:v>
                </c:pt>
                <c:pt idx="1974">
                  <c:v>261.09372071227739</c:v>
                </c:pt>
                <c:pt idx="1975">
                  <c:v>261.49480276050099</c:v>
                </c:pt>
                <c:pt idx="1976">
                  <c:v>261.89571440742947</c:v>
                </c:pt>
                <c:pt idx="1977">
                  <c:v>262.2965408537105</c:v>
                </c:pt>
                <c:pt idx="1978">
                  <c:v>262.69762290193404</c:v>
                </c:pt>
                <c:pt idx="1979">
                  <c:v>263.09900315242396</c:v>
                </c:pt>
                <c:pt idx="1980">
                  <c:v>263.50017040129507</c:v>
                </c:pt>
                <c:pt idx="1981">
                  <c:v>263.9011672488711</c:v>
                </c:pt>
                <c:pt idx="1982">
                  <c:v>264.30178069353326</c:v>
                </c:pt>
                <c:pt idx="1983">
                  <c:v>264.70179773366277</c:v>
                </c:pt>
                <c:pt idx="1984">
                  <c:v>265.10211297605861</c:v>
                </c:pt>
                <c:pt idx="1985">
                  <c:v>265.50166141262673</c:v>
                </c:pt>
                <c:pt idx="1986">
                  <c:v>265.89895203203542</c:v>
                </c:pt>
                <c:pt idx="1987">
                  <c:v>266.29534804464515</c:v>
                </c:pt>
                <c:pt idx="1988">
                  <c:v>266.6926812643776</c:v>
                </c:pt>
                <c:pt idx="1989">
                  <c:v>267.09116469285169</c:v>
                </c:pt>
                <c:pt idx="1990">
                  <c:v>267.49147993524753</c:v>
                </c:pt>
                <c:pt idx="1991">
                  <c:v>267.89503280224926</c:v>
                </c:pt>
                <c:pt idx="1992">
                  <c:v>268.30178069353326</c:v>
                </c:pt>
                <c:pt idx="1993">
                  <c:v>268.71057340035787</c:v>
                </c:pt>
                <c:pt idx="1994">
                  <c:v>269.12013291301014</c:v>
                </c:pt>
                <c:pt idx="1995">
                  <c:v>269.53058703246148</c:v>
                </c:pt>
                <c:pt idx="1996">
                  <c:v>269.94040214705632</c:v>
                </c:pt>
                <c:pt idx="1997">
                  <c:v>270.34855584902442</c:v>
                </c:pt>
                <c:pt idx="1998">
                  <c:v>270.75602794581238</c:v>
                </c:pt>
                <c:pt idx="1999">
                  <c:v>271.16239243418249</c:v>
                </c:pt>
                <c:pt idx="2000">
                  <c:v>271.56645650506943</c:v>
                </c:pt>
                <c:pt idx="2001">
                  <c:v>271.96966856948114</c:v>
                </c:pt>
                <c:pt idx="2002">
                  <c:v>272.37364743972051</c:v>
                </c:pt>
                <c:pt idx="2003">
                  <c:v>272.77515549118175</c:v>
                </c:pt>
                <c:pt idx="2004">
                  <c:v>273.17363891965579</c:v>
                </c:pt>
                <c:pt idx="2005">
                  <c:v>273.57054613615065</c:v>
                </c:pt>
                <c:pt idx="2006">
                  <c:v>273.96634574422762</c:v>
                </c:pt>
                <c:pt idx="2007">
                  <c:v>274.35980233449777</c:v>
                </c:pt>
                <c:pt idx="2008">
                  <c:v>274.75159751214107</c:v>
                </c:pt>
                <c:pt idx="2009">
                  <c:v>275.143648291727</c:v>
                </c:pt>
                <c:pt idx="2010">
                  <c:v>275.53595467325556</c:v>
                </c:pt>
                <c:pt idx="2011">
                  <c:v>275.92753684928005</c:v>
                </c:pt>
                <c:pt idx="2012">
                  <c:v>276.31852262077194</c:v>
                </c:pt>
                <c:pt idx="2013">
                  <c:v>276.71074380165288</c:v>
                </c:pt>
                <c:pt idx="2014">
                  <c:v>277.1032631848002</c:v>
                </c:pt>
                <c:pt idx="2015">
                  <c:v>277.49539916503363</c:v>
                </c:pt>
                <c:pt idx="2016">
                  <c:v>277.88783334753339</c:v>
                </c:pt>
                <c:pt idx="2017">
                  <c:v>278.28316435204908</c:v>
                </c:pt>
                <c:pt idx="2018">
                  <c:v>278.68002896822014</c:v>
                </c:pt>
                <c:pt idx="2019">
                  <c:v>279.07591377694467</c:v>
                </c:pt>
                <c:pt idx="2020">
                  <c:v>279.47167078469795</c:v>
                </c:pt>
                <c:pt idx="2021">
                  <c:v>279.86870580216407</c:v>
                </c:pt>
                <c:pt idx="2022">
                  <c:v>280.26335520149951</c:v>
                </c:pt>
                <c:pt idx="2023">
                  <c:v>280.65468177558148</c:v>
                </c:pt>
                <c:pt idx="2024">
                  <c:v>281.04792536423275</c:v>
                </c:pt>
                <c:pt idx="2025">
                  <c:v>281.4421061600068</c:v>
                </c:pt>
                <c:pt idx="2026">
                  <c:v>281.83615915480954</c:v>
                </c:pt>
                <c:pt idx="2027">
                  <c:v>282.23204396353412</c:v>
                </c:pt>
                <c:pt idx="2028">
                  <c:v>282.6303569907131</c:v>
                </c:pt>
                <c:pt idx="2029">
                  <c:v>283.02832921530205</c:v>
                </c:pt>
                <c:pt idx="2030">
                  <c:v>283.4250234301781</c:v>
                </c:pt>
                <c:pt idx="2031">
                  <c:v>283.81920422595215</c:v>
                </c:pt>
                <c:pt idx="2032">
                  <c:v>284.2085285848172</c:v>
                </c:pt>
                <c:pt idx="2033">
                  <c:v>284.59529692425662</c:v>
                </c:pt>
                <c:pt idx="2034">
                  <c:v>284.97955184459403</c:v>
                </c:pt>
                <c:pt idx="2035">
                  <c:v>285.36282695748486</c:v>
                </c:pt>
                <c:pt idx="2036">
                  <c:v>285.74610207037574</c:v>
                </c:pt>
                <c:pt idx="2037">
                  <c:v>286.13005878844677</c:v>
                </c:pt>
                <c:pt idx="2038">
                  <c:v>286.51248189486239</c:v>
                </c:pt>
                <c:pt idx="2039">
                  <c:v>286.89349919059384</c:v>
                </c:pt>
                <c:pt idx="2040">
                  <c:v>287.27430348470654</c:v>
                </c:pt>
                <c:pt idx="2041">
                  <c:v>287.65417057169634</c:v>
                </c:pt>
                <c:pt idx="2042">
                  <c:v>288.03318565221099</c:v>
                </c:pt>
                <c:pt idx="2043">
                  <c:v>288.413734344381</c:v>
                </c:pt>
                <c:pt idx="2044">
                  <c:v>288.79807446536591</c:v>
                </c:pt>
                <c:pt idx="2045">
                  <c:v>289.18356479509242</c:v>
                </c:pt>
                <c:pt idx="2046">
                  <c:v>289.57135554230211</c:v>
                </c:pt>
                <c:pt idx="2047">
                  <c:v>289.96067990116723</c:v>
                </c:pt>
                <c:pt idx="2048">
                  <c:v>290.34923745420468</c:v>
                </c:pt>
                <c:pt idx="2049">
                  <c:v>290.73587799267278</c:v>
                </c:pt>
                <c:pt idx="2050">
                  <c:v>291.12111272045667</c:v>
                </c:pt>
                <c:pt idx="2051">
                  <c:v>291.50259861974951</c:v>
                </c:pt>
                <c:pt idx="2052">
                  <c:v>291.88114509670277</c:v>
                </c:pt>
                <c:pt idx="2053">
                  <c:v>292.25811536167674</c:v>
                </c:pt>
                <c:pt idx="2054">
                  <c:v>292.63316861208148</c:v>
                </c:pt>
                <c:pt idx="2055">
                  <c:v>293.00617704694554</c:v>
                </c:pt>
                <c:pt idx="2056">
                  <c:v>293.37833347533439</c:v>
                </c:pt>
                <c:pt idx="2057">
                  <c:v>293.7505751043708</c:v>
                </c:pt>
                <c:pt idx="2058">
                  <c:v>294.12230552952201</c:v>
                </c:pt>
                <c:pt idx="2059">
                  <c:v>294.49211894010392</c:v>
                </c:pt>
                <c:pt idx="2060">
                  <c:v>294.86133594615319</c:v>
                </c:pt>
                <c:pt idx="2061">
                  <c:v>295.23149015932523</c:v>
                </c:pt>
                <c:pt idx="2062">
                  <c:v>295.60023856181306</c:v>
                </c:pt>
                <c:pt idx="2063">
                  <c:v>295.96860356138706</c:v>
                </c:pt>
                <c:pt idx="2064">
                  <c:v>296.33833177132146</c:v>
                </c:pt>
                <c:pt idx="2065">
                  <c:v>296.70733577575191</c:v>
                </c:pt>
                <c:pt idx="2066">
                  <c:v>297.07523217176453</c:v>
                </c:pt>
                <c:pt idx="2067">
                  <c:v>297.44415097554742</c:v>
                </c:pt>
                <c:pt idx="2068">
                  <c:v>297.81128056573226</c:v>
                </c:pt>
                <c:pt idx="2069">
                  <c:v>298.17721734685182</c:v>
                </c:pt>
                <c:pt idx="2070">
                  <c:v>298.54455993865554</c:v>
                </c:pt>
                <c:pt idx="2071">
                  <c:v>298.91139132657406</c:v>
                </c:pt>
                <c:pt idx="2072">
                  <c:v>299.27830791514015</c:v>
                </c:pt>
                <c:pt idx="2073">
                  <c:v>299.64641731277158</c:v>
                </c:pt>
                <c:pt idx="2074">
                  <c:v>300.01299309874753</c:v>
                </c:pt>
                <c:pt idx="2075">
                  <c:v>300.37684246400272</c:v>
                </c:pt>
                <c:pt idx="2076">
                  <c:v>300.74039362699159</c:v>
                </c:pt>
                <c:pt idx="2077">
                  <c:v>301.10373178836159</c:v>
                </c:pt>
                <c:pt idx="2078">
                  <c:v>301.46549373775241</c:v>
                </c:pt>
                <c:pt idx="2079">
                  <c:v>301.82640368066797</c:v>
                </c:pt>
                <c:pt idx="2080">
                  <c:v>302.18718582261226</c:v>
                </c:pt>
                <c:pt idx="2081">
                  <c:v>302.5458805486922</c:v>
                </c:pt>
                <c:pt idx="2082">
                  <c:v>302.90133765016611</c:v>
                </c:pt>
                <c:pt idx="2083">
                  <c:v>303.25496293771835</c:v>
                </c:pt>
                <c:pt idx="2084">
                  <c:v>303.60594700519721</c:v>
                </c:pt>
                <c:pt idx="2085">
                  <c:v>303.95322484450884</c:v>
                </c:pt>
                <c:pt idx="2086">
                  <c:v>304.29922467410751</c:v>
                </c:pt>
                <c:pt idx="2087">
                  <c:v>304.64335008946068</c:v>
                </c:pt>
                <c:pt idx="2088">
                  <c:v>304.9848342847406</c:v>
                </c:pt>
                <c:pt idx="2089">
                  <c:v>305.32695748487686</c:v>
                </c:pt>
                <c:pt idx="2090">
                  <c:v>305.67078469796371</c:v>
                </c:pt>
                <c:pt idx="2091">
                  <c:v>306.01448411007925</c:v>
                </c:pt>
                <c:pt idx="2092">
                  <c:v>306.35865212575612</c:v>
                </c:pt>
                <c:pt idx="2093">
                  <c:v>306.70516315923999</c:v>
                </c:pt>
                <c:pt idx="2094">
                  <c:v>307.0523131975803</c:v>
                </c:pt>
                <c:pt idx="2095">
                  <c:v>307.39946323592056</c:v>
                </c:pt>
                <c:pt idx="2096">
                  <c:v>307.74580386810942</c:v>
                </c:pt>
                <c:pt idx="2097">
                  <c:v>308.09240010224079</c:v>
                </c:pt>
                <c:pt idx="2098">
                  <c:v>308.43989094317118</c:v>
                </c:pt>
                <c:pt idx="2099">
                  <c:v>308.78627417568373</c:v>
                </c:pt>
                <c:pt idx="2100">
                  <c:v>309.13056999233191</c:v>
                </c:pt>
                <c:pt idx="2101">
                  <c:v>309.47388600153363</c:v>
                </c:pt>
                <c:pt idx="2102">
                  <c:v>309.81494419357591</c:v>
                </c:pt>
                <c:pt idx="2103">
                  <c:v>310.15208315583197</c:v>
                </c:pt>
                <c:pt idx="2104">
                  <c:v>310.48726250319498</c:v>
                </c:pt>
                <c:pt idx="2105">
                  <c:v>310.82193064667291</c:v>
                </c:pt>
                <c:pt idx="2106">
                  <c:v>311.1548947772003</c:v>
                </c:pt>
                <c:pt idx="2107">
                  <c:v>311.48538808894949</c:v>
                </c:pt>
                <c:pt idx="2108">
                  <c:v>311.81545539746105</c:v>
                </c:pt>
                <c:pt idx="2109">
                  <c:v>312.14398909431713</c:v>
                </c:pt>
                <c:pt idx="2110">
                  <c:v>312.46928516656726</c:v>
                </c:pt>
                <c:pt idx="2111">
                  <c:v>312.79172701712531</c:v>
                </c:pt>
                <c:pt idx="2112">
                  <c:v>313.11391326574079</c:v>
                </c:pt>
                <c:pt idx="2113">
                  <c:v>313.43494930561474</c:v>
                </c:pt>
                <c:pt idx="2114">
                  <c:v>313.75253471926385</c:v>
                </c:pt>
                <c:pt idx="2115">
                  <c:v>314.06854392093379</c:v>
                </c:pt>
                <c:pt idx="2116">
                  <c:v>314.38306211127201</c:v>
                </c:pt>
                <c:pt idx="2117">
                  <c:v>314.69387407344294</c:v>
                </c:pt>
                <c:pt idx="2118">
                  <c:v>315.00038340291388</c:v>
                </c:pt>
                <c:pt idx="2119">
                  <c:v>315.30459231490158</c:v>
                </c:pt>
                <c:pt idx="2120">
                  <c:v>315.60743801652887</c:v>
                </c:pt>
                <c:pt idx="2121">
                  <c:v>315.90904830876718</c:v>
                </c:pt>
                <c:pt idx="2122">
                  <c:v>316.20942319161622</c:v>
                </c:pt>
                <c:pt idx="2123">
                  <c:v>316.50996847576045</c:v>
                </c:pt>
                <c:pt idx="2124">
                  <c:v>316.81341058192038</c:v>
                </c:pt>
                <c:pt idx="2125">
                  <c:v>317.11749169293688</c:v>
                </c:pt>
                <c:pt idx="2126">
                  <c:v>317.42306381528499</c:v>
                </c:pt>
                <c:pt idx="2127">
                  <c:v>317.73161796029649</c:v>
                </c:pt>
                <c:pt idx="2128">
                  <c:v>318.04115191275451</c:v>
                </c:pt>
                <c:pt idx="2129">
                  <c:v>318.34830024708191</c:v>
                </c:pt>
                <c:pt idx="2130">
                  <c:v>318.65374456845871</c:v>
                </c:pt>
                <c:pt idx="2131">
                  <c:v>318.95757007753258</c:v>
                </c:pt>
                <c:pt idx="2132">
                  <c:v>319.2563261480787</c:v>
                </c:pt>
                <c:pt idx="2133">
                  <c:v>319.55031098236344</c:v>
                </c:pt>
                <c:pt idx="2134">
                  <c:v>319.84284740564027</c:v>
                </c:pt>
                <c:pt idx="2135">
                  <c:v>320.13440402147057</c:v>
                </c:pt>
                <c:pt idx="2136">
                  <c:v>320.4213172020107</c:v>
                </c:pt>
                <c:pt idx="2137">
                  <c:v>320.70367214790832</c:v>
                </c:pt>
                <c:pt idx="2138">
                  <c:v>320.9830450711425</c:v>
                </c:pt>
                <c:pt idx="2139">
                  <c:v>321.25879696685695</c:v>
                </c:pt>
                <c:pt idx="2140">
                  <c:v>321.53033143051886</c:v>
                </c:pt>
                <c:pt idx="2141">
                  <c:v>321.79922467410751</c:v>
                </c:pt>
                <c:pt idx="2142">
                  <c:v>322.06811791769616</c:v>
                </c:pt>
                <c:pt idx="2143">
                  <c:v>322.33752236516995</c:v>
                </c:pt>
                <c:pt idx="2144">
                  <c:v>322.6082048223567</c:v>
                </c:pt>
                <c:pt idx="2145">
                  <c:v>322.87986708698986</c:v>
                </c:pt>
                <c:pt idx="2146">
                  <c:v>323.15187015421321</c:v>
                </c:pt>
                <c:pt idx="2147">
                  <c:v>323.42276561301867</c:v>
                </c:pt>
                <c:pt idx="2148">
                  <c:v>323.69280906534891</c:v>
                </c:pt>
                <c:pt idx="2149">
                  <c:v>323.96306551929791</c:v>
                </c:pt>
                <c:pt idx="2150">
                  <c:v>324.23268296839052</c:v>
                </c:pt>
                <c:pt idx="2151">
                  <c:v>324.50259861974951</c:v>
                </c:pt>
                <c:pt idx="2152">
                  <c:v>324.77170486495697</c:v>
                </c:pt>
                <c:pt idx="2153">
                  <c:v>325.03770128652974</c:v>
                </c:pt>
                <c:pt idx="2154">
                  <c:v>325.29773366277584</c:v>
                </c:pt>
                <c:pt idx="2155">
                  <c:v>325.55337820567433</c:v>
                </c:pt>
                <c:pt idx="2156">
                  <c:v>325.80697793303227</c:v>
                </c:pt>
                <c:pt idx="2157">
                  <c:v>326.06087586265653</c:v>
                </c:pt>
                <c:pt idx="2158">
                  <c:v>326.31528499616599</c:v>
                </c:pt>
                <c:pt idx="2159">
                  <c:v>326.57080173809322</c:v>
                </c:pt>
                <c:pt idx="2160">
                  <c:v>326.82538127289763</c:v>
                </c:pt>
                <c:pt idx="2161">
                  <c:v>327.07757518957146</c:v>
                </c:pt>
                <c:pt idx="2162">
                  <c:v>327.32921530203629</c:v>
                </c:pt>
                <c:pt idx="2163">
                  <c:v>327.57940700349326</c:v>
                </c:pt>
                <c:pt idx="2164">
                  <c:v>327.82678708358185</c:v>
                </c:pt>
                <c:pt idx="2165">
                  <c:v>328.07225014910114</c:v>
                </c:pt>
                <c:pt idx="2166">
                  <c:v>328.31502939422342</c:v>
                </c:pt>
                <c:pt idx="2167">
                  <c:v>328.55384680923572</c:v>
                </c:pt>
                <c:pt idx="2168">
                  <c:v>328.79117321291642</c:v>
                </c:pt>
                <c:pt idx="2169">
                  <c:v>329.02619919911388</c:v>
                </c:pt>
                <c:pt idx="2170">
                  <c:v>329.25790236005793</c:v>
                </c:pt>
                <c:pt idx="2171">
                  <c:v>329.48794410837519</c:v>
                </c:pt>
                <c:pt idx="2172">
                  <c:v>329.7166226463321</c:v>
                </c:pt>
                <c:pt idx="2173">
                  <c:v>329.94355457101477</c:v>
                </c:pt>
                <c:pt idx="2174">
                  <c:v>330.17078469796365</c:v>
                </c:pt>
                <c:pt idx="2175">
                  <c:v>330.39920763397799</c:v>
                </c:pt>
                <c:pt idx="2176">
                  <c:v>330.62869557808637</c:v>
                </c:pt>
                <c:pt idx="2177">
                  <c:v>330.85963193320271</c:v>
                </c:pt>
                <c:pt idx="2178">
                  <c:v>331.09129249382295</c:v>
                </c:pt>
                <c:pt idx="2179">
                  <c:v>331.32278265314818</c:v>
                </c:pt>
                <c:pt idx="2180">
                  <c:v>331.55499701797737</c:v>
                </c:pt>
                <c:pt idx="2181">
                  <c:v>331.78512396694219</c:v>
                </c:pt>
                <c:pt idx="2182">
                  <c:v>332.01154468773962</c:v>
                </c:pt>
                <c:pt idx="2183">
                  <c:v>332.2343017806935</c:v>
                </c:pt>
                <c:pt idx="2184">
                  <c:v>332.45275624094745</c:v>
                </c:pt>
                <c:pt idx="2185">
                  <c:v>332.66720627076762</c:v>
                </c:pt>
                <c:pt idx="2186">
                  <c:v>332.88118769702652</c:v>
                </c:pt>
                <c:pt idx="2187">
                  <c:v>333.09355031098232</c:v>
                </c:pt>
                <c:pt idx="2188">
                  <c:v>333.30450711425408</c:v>
                </c:pt>
                <c:pt idx="2189">
                  <c:v>333.51537871687827</c:v>
                </c:pt>
                <c:pt idx="2190">
                  <c:v>333.7229700945727</c:v>
                </c:pt>
                <c:pt idx="2191">
                  <c:v>333.92736644798498</c:v>
                </c:pt>
                <c:pt idx="2192">
                  <c:v>334.13022918974184</c:v>
                </c:pt>
                <c:pt idx="2193">
                  <c:v>334.33194172275711</c:v>
                </c:pt>
                <c:pt idx="2194">
                  <c:v>334.53258924767829</c:v>
                </c:pt>
                <c:pt idx="2195">
                  <c:v>334.73434438101731</c:v>
                </c:pt>
                <c:pt idx="2196">
                  <c:v>334.93737752406923</c:v>
                </c:pt>
                <c:pt idx="2197">
                  <c:v>335.14092187100624</c:v>
                </c:pt>
                <c:pt idx="2198">
                  <c:v>335.34293260628783</c:v>
                </c:pt>
                <c:pt idx="2199">
                  <c:v>335.54362273153276</c:v>
                </c:pt>
                <c:pt idx="2200">
                  <c:v>335.74286444576978</c:v>
                </c:pt>
                <c:pt idx="2201">
                  <c:v>335.94031694640876</c:v>
                </c:pt>
                <c:pt idx="2202">
                  <c:v>336.13687484024877</c:v>
                </c:pt>
                <c:pt idx="2203">
                  <c:v>336.33138791854822</c:v>
                </c:pt>
                <c:pt idx="2204">
                  <c:v>336.52419698389707</c:v>
                </c:pt>
                <c:pt idx="2205">
                  <c:v>336.71658004600835</c:v>
                </c:pt>
                <c:pt idx="2206">
                  <c:v>336.90777029905422</c:v>
                </c:pt>
                <c:pt idx="2207">
                  <c:v>337.09631933202689</c:v>
                </c:pt>
                <c:pt idx="2208">
                  <c:v>337.28354775496297</c:v>
                </c:pt>
                <c:pt idx="2209">
                  <c:v>337.46864616171081</c:v>
                </c:pt>
                <c:pt idx="2210">
                  <c:v>337.65033654255774</c:v>
                </c:pt>
                <c:pt idx="2211">
                  <c:v>337.82976910624518</c:v>
                </c:pt>
                <c:pt idx="2212">
                  <c:v>338.00886086734261</c:v>
                </c:pt>
                <c:pt idx="2213">
                  <c:v>338.18825083070635</c:v>
                </c:pt>
                <c:pt idx="2214">
                  <c:v>338.36725739115622</c:v>
                </c:pt>
                <c:pt idx="2215">
                  <c:v>338.54583794836839</c:v>
                </c:pt>
                <c:pt idx="2216">
                  <c:v>338.72241629036381</c:v>
                </c:pt>
                <c:pt idx="2217">
                  <c:v>338.8942233960978</c:v>
                </c:pt>
                <c:pt idx="2218">
                  <c:v>339.05993865553376</c:v>
                </c:pt>
                <c:pt idx="2219">
                  <c:v>339.22220328874499</c:v>
                </c:pt>
                <c:pt idx="2220">
                  <c:v>339.38404191871859</c:v>
                </c:pt>
                <c:pt idx="2221">
                  <c:v>339.54579534804469</c:v>
                </c:pt>
                <c:pt idx="2222">
                  <c:v>339.70729317542811</c:v>
                </c:pt>
                <c:pt idx="2223">
                  <c:v>339.87040981511461</c:v>
                </c:pt>
                <c:pt idx="2224">
                  <c:v>340.03506006645648</c:v>
                </c:pt>
                <c:pt idx="2225">
                  <c:v>340.19958251682715</c:v>
                </c:pt>
                <c:pt idx="2226">
                  <c:v>340.36329556104624</c:v>
                </c:pt>
                <c:pt idx="2227">
                  <c:v>340.52803101303567</c:v>
                </c:pt>
                <c:pt idx="2228">
                  <c:v>340.69651529351626</c:v>
                </c:pt>
                <c:pt idx="2229">
                  <c:v>340.86747039277503</c:v>
                </c:pt>
                <c:pt idx="2230">
                  <c:v>341.03731788361586</c:v>
                </c:pt>
                <c:pt idx="2231">
                  <c:v>341.20708017380929</c:v>
                </c:pt>
                <c:pt idx="2232">
                  <c:v>341.37880207889583</c:v>
                </c:pt>
                <c:pt idx="2233">
                  <c:v>341.54805316520407</c:v>
                </c:pt>
                <c:pt idx="2234">
                  <c:v>341.71304421913601</c:v>
                </c:pt>
                <c:pt idx="2235">
                  <c:v>341.87637386044139</c:v>
                </c:pt>
                <c:pt idx="2236">
                  <c:v>342.03723268296835</c:v>
                </c:pt>
                <c:pt idx="2237">
                  <c:v>342.19289426599642</c:v>
                </c:pt>
                <c:pt idx="2238">
                  <c:v>342.34438101729575</c:v>
                </c:pt>
                <c:pt idx="2239">
                  <c:v>342.49437675726335</c:v>
                </c:pt>
                <c:pt idx="2240">
                  <c:v>342.64347789043194</c:v>
                </c:pt>
                <c:pt idx="2241">
                  <c:v>342.79074720967884</c:v>
                </c:pt>
                <c:pt idx="2242">
                  <c:v>342.93626991565139</c:v>
                </c:pt>
                <c:pt idx="2243">
                  <c:v>343.08268722842291</c:v>
                </c:pt>
                <c:pt idx="2244">
                  <c:v>343.22876373860447</c:v>
                </c:pt>
                <c:pt idx="2245">
                  <c:v>343.37300843486412</c:v>
                </c:pt>
                <c:pt idx="2246">
                  <c:v>343.51738093209508</c:v>
                </c:pt>
                <c:pt idx="2247">
                  <c:v>343.66264803612512</c:v>
                </c:pt>
                <c:pt idx="2248">
                  <c:v>343.80714833432734</c:v>
                </c:pt>
                <c:pt idx="2249">
                  <c:v>343.95088182670185</c:v>
                </c:pt>
                <c:pt idx="2250">
                  <c:v>344.09546732555168</c:v>
                </c:pt>
                <c:pt idx="2251">
                  <c:v>344.23886001533612</c:v>
                </c:pt>
                <c:pt idx="2252">
                  <c:v>344.38008008860868</c:v>
                </c:pt>
                <c:pt idx="2253">
                  <c:v>344.52117236090987</c:v>
                </c:pt>
                <c:pt idx="2254">
                  <c:v>344.66111442446959</c:v>
                </c:pt>
                <c:pt idx="2255">
                  <c:v>344.79935247507876</c:v>
                </c:pt>
                <c:pt idx="2256">
                  <c:v>344.93972054187617</c:v>
                </c:pt>
                <c:pt idx="2257">
                  <c:v>345.08200562324271</c:v>
                </c:pt>
                <c:pt idx="2258">
                  <c:v>345.22484450881831</c:v>
                </c:pt>
                <c:pt idx="2259">
                  <c:v>345.37023941381955</c:v>
                </c:pt>
                <c:pt idx="2260">
                  <c:v>345.51657152594362</c:v>
                </c:pt>
                <c:pt idx="2261">
                  <c:v>345.66137002641221</c:v>
                </c:pt>
                <c:pt idx="2262">
                  <c:v>345.80680753173726</c:v>
                </c:pt>
                <c:pt idx="2263">
                  <c:v>345.95015762119795</c:v>
                </c:pt>
                <c:pt idx="2264">
                  <c:v>346.0913350941467</c:v>
                </c:pt>
                <c:pt idx="2265">
                  <c:v>346.23229956547669</c:v>
                </c:pt>
                <c:pt idx="2266">
                  <c:v>346.37002641220073</c:v>
                </c:pt>
                <c:pt idx="2267">
                  <c:v>346.50536764079408</c:v>
                </c:pt>
                <c:pt idx="2268">
                  <c:v>346.63926045837951</c:v>
                </c:pt>
                <c:pt idx="2269">
                  <c:v>346.76991565135893</c:v>
                </c:pt>
                <c:pt idx="2270">
                  <c:v>346.89690721649487</c:v>
                </c:pt>
                <c:pt idx="2271">
                  <c:v>347.02112976058623</c:v>
                </c:pt>
                <c:pt idx="2272">
                  <c:v>347.14292408622305</c:v>
                </c:pt>
                <c:pt idx="2273">
                  <c:v>347.26280139729067</c:v>
                </c:pt>
                <c:pt idx="2274">
                  <c:v>347.38084689443639</c:v>
                </c:pt>
                <c:pt idx="2275">
                  <c:v>347.49910539320098</c:v>
                </c:pt>
                <c:pt idx="2276">
                  <c:v>347.61932350685868</c:v>
                </c:pt>
                <c:pt idx="2277">
                  <c:v>347.73915821760249</c:v>
                </c:pt>
                <c:pt idx="2278">
                  <c:v>347.86082474226799</c:v>
                </c:pt>
                <c:pt idx="2279">
                  <c:v>347.98440828150291</c:v>
                </c:pt>
                <c:pt idx="2280">
                  <c:v>348.10803442106163</c:v>
                </c:pt>
                <c:pt idx="2281">
                  <c:v>348.23170316094399</c:v>
                </c:pt>
                <c:pt idx="2282">
                  <c:v>348.35486069694127</c:v>
                </c:pt>
                <c:pt idx="2283">
                  <c:v>348.47810343358611</c:v>
                </c:pt>
                <c:pt idx="2284">
                  <c:v>348.60045156343188</c:v>
                </c:pt>
                <c:pt idx="2285">
                  <c:v>348.71879526284397</c:v>
                </c:pt>
                <c:pt idx="2286">
                  <c:v>348.83581835221952</c:v>
                </c:pt>
                <c:pt idx="2287">
                  <c:v>348.95339524580385</c:v>
                </c:pt>
                <c:pt idx="2288">
                  <c:v>349.06816051801991</c:v>
                </c:pt>
                <c:pt idx="2289">
                  <c:v>349.18194598278944</c:v>
                </c:pt>
                <c:pt idx="2290">
                  <c:v>349.29922467410756</c:v>
                </c:pt>
                <c:pt idx="2291">
                  <c:v>349.41880378290875</c:v>
                </c:pt>
                <c:pt idx="2292">
                  <c:v>349.53829769106244</c:v>
                </c:pt>
                <c:pt idx="2293">
                  <c:v>349.65787679986369</c:v>
                </c:pt>
                <c:pt idx="2294">
                  <c:v>349.77788191190257</c:v>
                </c:pt>
                <c:pt idx="2295">
                  <c:v>349.89712021811368</c:v>
                </c:pt>
                <c:pt idx="2296">
                  <c:v>350.01371730425149</c:v>
                </c:pt>
                <c:pt idx="2297">
                  <c:v>350.12856777711511</c:v>
                </c:pt>
                <c:pt idx="2298">
                  <c:v>350.24171423702825</c:v>
                </c:pt>
                <c:pt idx="2299">
                  <c:v>350.35298628269572</c:v>
                </c:pt>
                <c:pt idx="2300">
                  <c:v>350.46238391411771</c:v>
                </c:pt>
                <c:pt idx="2301">
                  <c:v>350.57139814262587</c:v>
                </c:pt>
                <c:pt idx="2302">
                  <c:v>350.68173298117068</c:v>
                </c:pt>
                <c:pt idx="2303">
                  <c:v>350.79424043622731</c:v>
                </c:pt>
                <c:pt idx="2304">
                  <c:v>350.90823890261572</c:v>
                </c:pt>
                <c:pt idx="2305">
                  <c:v>351.02470818778221</c:v>
                </c:pt>
                <c:pt idx="2306">
                  <c:v>351.14658771406664</c:v>
                </c:pt>
                <c:pt idx="2307">
                  <c:v>351.27166226463322</c:v>
                </c:pt>
                <c:pt idx="2308">
                  <c:v>351.39890943171167</c:v>
                </c:pt>
                <c:pt idx="2309">
                  <c:v>351.53101303569906</c:v>
                </c:pt>
                <c:pt idx="2310">
                  <c:v>351.66844168015677</c:v>
                </c:pt>
                <c:pt idx="2311">
                  <c:v>351.80731873562235</c:v>
                </c:pt>
                <c:pt idx="2312">
                  <c:v>351.947090397887</c:v>
                </c:pt>
                <c:pt idx="2313">
                  <c:v>352.08907727698733</c:v>
                </c:pt>
                <c:pt idx="2314">
                  <c:v>352.23374797648466</c:v>
                </c:pt>
                <c:pt idx="2315">
                  <c:v>352.37854647695326</c:v>
                </c:pt>
                <c:pt idx="2316">
                  <c:v>352.52223736900402</c:v>
                </c:pt>
                <c:pt idx="2317">
                  <c:v>352.66776007497651</c:v>
                </c:pt>
                <c:pt idx="2318">
                  <c:v>352.8137087841867</c:v>
                </c:pt>
                <c:pt idx="2319">
                  <c:v>352.95739967623751</c:v>
                </c:pt>
                <c:pt idx="2320">
                  <c:v>353.10087756666951</c:v>
                </c:pt>
                <c:pt idx="2321">
                  <c:v>353.24456845872027</c:v>
                </c:pt>
                <c:pt idx="2322">
                  <c:v>353.38808894947607</c:v>
                </c:pt>
                <c:pt idx="2323">
                  <c:v>353.53314305188724</c:v>
                </c:pt>
                <c:pt idx="2324">
                  <c:v>353.67917696174487</c:v>
                </c:pt>
                <c:pt idx="2325">
                  <c:v>353.8249978699838</c:v>
                </c:pt>
                <c:pt idx="2326">
                  <c:v>353.97150038340294</c:v>
                </c:pt>
                <c:pt idx="2327">
                  <c:v>354.12119792110417</c:v>
                </c:pt>
                <c:pt idx="2328">
                  <c:v>354.27332367725995</c:v>
                </c:pt>
                <c:pt idx="2329">
                  <c:v>354.42625883956714</c:v>
                </c:pt>
                <c:pt idx="2330">
                  <c:v>354.57974780608328</c:v>
                </c:pt>
                <c:pt idx="2331">
                  <c:v>354.73579279202528</c:v>
                </c:pt>
                <c:pt idx="2332">
                  <c:v>354.89077276987308</c:v>
                </c:pt>
                <c:pt idx="2333">
                  <c:v>355.04332452926644</c:v>
                </c:pt>
                <c:pt idx="2334">
                  <c:v>355.19758030161034</c:v>
                </c:pt>
                <c:pt idx="2335">
                  <c:v>355.35349748658092</c:v>
                </c:pt>
                <c:pt idx="2336">
                  <c:v>355.50886086734261</c:v>
                </c:pt>
                <c:pt idx="2337">
                  <c:v>355.66379824486671</c:v>
                </c:pt>
                <c:pt idx="2338">
                  <c:v>355.81903382465708</c:v>
                </c:pt>
                <c:pt idx="2339">
                  <c:v>355.97307659538211</c:v>
                </c:pt>
                <c:pt idx="2340">
                  <c:v>356.12809917355366</c:v>
                </c:pt>
                <c:pt idx="2341">
                  <c:v>356.28363295561047</c:v>
                </c:pt>
                <c:pt idx="2342">
                  <c:v>356.43763312601175</c:v>
                </c:pt>
                <c:pt idx="2343">
                  <c:v>356.59193149867946</c:v>
                </c:pt>
                <c:pt idx="2344">
                  <c:v>356.74529266422422</c:v>
                </c:pt>
                <c:pt idx="2345">
                  <c:v>356.89247678282351</c:v>
                </c:pt>
                <c:pt idx="2346">
                  <c:v>357.03586947260794</c:v>
                </c:pt>
                <c:pt idx="2347">
                  <c:v>357.17930476271619</c:v>
                </c:pt>
                <c:pt idx="2348">
                  <c:v>357.32129164181646</c:v>
                </c:pt>
                <c:pt idx="2349">
                  <c:v>357.4653659367811</c:v>
                </c:pt>
                <c:pt idx="2350">
                  <c:v>357.61485047286357</c:v>
                </c:pt>
                <c:pt idx="2351">
                  <c:v>357.76778563517081</c:v>
                </c:pt>
                <c:pt idx="2352">
                  <c:v>357.92540683309198</c:v>
                </c:pt>
                <c:pt idx="2353">
                  <c:v>358.08839567180718</c:v>
                </c:pt>
                <c:pt idx="2354">
                  <c:v>358.25385532930051</c:v>
                </c:pt>
                <c:pt idx="2355">
                  <c:v>358.42340461787512</c:v>
                </c:pt>
                <c:pt idx="2356">
                  <c:v>358.59789554400606</c:v>
                </c:pt>
                <c:pt idx="2357">
                  <c:v>358.77034165459656</c:v>
                </c:pt>
                <c:pt idx="2358">
                  <c:v>358.93763312601175</c:v>
                </c:pt>
                <c:pt idx="2359">
                  <c:v>359.10011076084174</c:v>
                </c:pt>
                <c:pt idx="2360">
                  <c:v>359.25709295390647</c:v>
                </c:pt>
                <c:pt idx="2361">
                  <c:v>359.40755729743546</c:v>
                </c:pt>
                <c:pt idx="2362">
                  <c:v>359.55474141603469</c:v>
                </c:pt>
                <c:pt idx="2363">
                  <c:v>359.7009457271875</c:v>
                </c:pt>
                <c:pt idx="2364">
                  <c:v>359.84608503024623</c:v>
                </c:pt>
                <c:pt idx="2365">
                  <c:v>359.98981852262074</c:v>
                </c:pt>
                <c:pt idx="2366">
                  <c:v>360.13304081111022</c:v>
                </c:pt>
                <c:pt idx="2367">
                  <c:v>360.27839311578765</c:v>
                </c:pt>
                <c:pt idx="2368">
                  <c:v>360.42591803697701</c:v>
                </c:pt>
                <c:pt idx="2369">
                  <c:v>360.57420976399425</c:v>
                </c:pt>
                <c:pt idx="2370">
                  <c:v>360.72390730169548</c:v>
                </c:pt>
                <c:pt idx="2371">
                  <c:v>360.87356223907295</c:v>
                </c:pt>
                <c:pt idx="2372">
                  <c:v>361.02210956803276</c:v>
                </c:pt>
                <c:pt idx="2373">
                  <c:v>361.17312771577065</c:v>
                </c:pt>
                <c:pt idx="2374">
                  <c:v>361.32793729232344</c:v>
                </c:pt>
                <c:pt idx="2375">
                  <c:v>361.48819971031782</c:v>
                </c:pt>
                <c:pt idx="2376">
                  <c:v>361.65408537104884</c:v>
                </c:pt>
                <c:pt idx="2377">
                  <c:v>361.82376246059476</c:v>
                </c:pt>
                <c:pt idx="2378">
                  <c:v>361.99446195791091</c:v>
                </c:pt>
                <c:pt idx="2379">
                  <c:v>362.16392604583791</c:v>
                </c:pt>
                <c:pt idx="2380">
                  <c:v>362.32861889750359</c:v>
                </c:pt>
                <c:pt idx="2381">
                  <c:v>362.48896651614552</c:v>
                </c:pt>
                <c:pt idx="2382">
                  <c:v>362.6447985004686</c:v>
                </c:pt>
                <c:pt idx="2383">
                  <c:v>362.794112635256</c:v>
                </c:pt>
                <c:pt idx="2384">
                  <c:v>362.93942233960985</c:v>
                </c:pt>
                <c:pt idx="2385">
                  <c:v>363.08294283036548</c:v>
                </c:pt>
                <c:pt idx="2386">
                  <c:v>363.22531311237969</c:v>
                </c:pt>
                <c:pt idx="2387">
                  <c:v>363.3701968134958</c:v>
                </c:pt>
                <c:pt idx="2388">
                  <c:v>363.52027775411091</c:v>
                </c:pt>
                <c:pt idx="2389">
                  <c:v>363.67359631933203</c:v>
                </c:pt>
                <c:pt idx="2390">
                  <c:v>363.83036551077788</c:v>
                </c:pt>
                <c:pt idx="2391">
                  <c:v>363.99092613103863</c:v>
                </c:pt>
                <c:pt idx="2392">
                  <c:v>364.15225355712698</c:v>
                </c:pt>
                <c:pt idx="2393">
                  <c:v>364.31277157706398</c:v>
                </c:pt>
                <c:pt idx="2394">
                  <c:v>364.47252279117322</c:v>
                </c:pt>
                <c:pt idx="2395">
                  <c:v>364.63176280139731</c:v>
                </c:pt>
                <c:pt idx="2396">
                  <c:v>364.79121581324017</c:v>
                </c:pt>
                <c:pt idx="2397">
                  <c:v>364.95301184289002</c:v>
                </c:pt>
                <c:pt idx="2398">
                  <c:v>365.11685268808043</c:v>
                </c:pt>
                <c:pt idx="2399">
                  <c:v>365.28001192809069</c:v>
                </c:pt>
                <c:pt idx="2400">
                  <c:v>365.43976314219992</c:v>
                </c:pt>
                <c:pt idx="2401">
                  <c:v>365.59325210871611</c:v>
                </c:pt>
                <c:pt idx="2402">
                  <c:v>365.73979722245889</c:v>
                </c:pt>
                <c:pt idx="2403">
                  <c:v>365.88242310641556</c:v>
                </c:pt>
                <c:pt idx="2404">
                  <c:v>366.0239413819545</c:v>
                </c:pt>
                <c:pt idx="2405">
                  <c:v>366.16494845360825</c:v>
                </c:pt>
                <c:pt idx="2406">
                  <c:v>366.30893754792538</c:v>
                </c:pt>
                <c:pt idx="2407">
                  <c:v>366.45774047882759</c:v>
                </c:pt>
                <c:pt idx="2408">
                  <c:v>366.60897162818441</c:v>
                </c:pt>
                <c:pt idx="2409">
                  <c:v>366.76246059470049</c:v>
                </c:pt>
                <c:pt idx="2410">
                  <c:v>366.9193575871177</c:v>
                </c:pt>
                <c:pt idx="2411">
                  <c:v>367.0766805827725</c:v>
                </c:pt>
                <c:pt idx="2412">
                  <c:v>367.23157535997268</c:v>
                </c:pt>
                <c:pt idx="2413">
                  <c:v>367.38297691062451</c:v>
                </c:pt>
                <c:pt idx="2414">
                  <c:v>367.53097043537525</c:v>
                </c:pt>
                <c:pt idx="2415">
                  <c:v>367.67666354264287</c:v>
                </c:pt>
                <c:pt idx="2416">
                  <c:v>367.82222884893923</c:v>
                </c:pt>
                <c:pt idx="2417">
                  <c:v>367.96758115361672</c:v>
                </c:pt>
                <c:pt idx="2418">
                  <c:v>368.11548947772002</c:v>
                </c:pt>
                <c:pt idx="2419">
                  <c:v>368.26787083581831</c:v>
                </c:pt>
                <c:pt idx="2420">
                  <c:v>368.42314901593249</c:v>
                </c:pt>
                <c:pt idx="2421">
                  <c:v>368.58153701968126</c:v>
                </c:pt>
                <c:pt idx="2422">
                  <c:v>368.74214024026588</c:v>
                </c:pt>
                <c:pt idx="2423">
                  <c:v>368.90461787509588</c:v>
                </c:pt>
                <c:pt idx="2424">
                  <c:v>369.06820311834366</c:v>
                </c:pt>
                <c:pt idx="2425">
                  <c:v>369.2311919570588</c:v>
                </c:pt>
                <c:pt idx="2426">
                  <c:v>369.39328618897497</c:v>
                </c:pt>
                <c:pt idx="2427">
                  <c:v>369.55482661668231</c:v>
                </c:pt>
                <c:pt idx="2428">
                  <c:v>369.71496123370537</c:v>
                </c:pt>
                <c:pt idx="2429">
                  <c:v>369.87207122774134</c:v>
                </c:pt>
                <c:pt idx="2430">
                  <c:v>370.02551759393367</c:v>
                </c:pt>
                <c:pt idx="2431">
                  <c:v>370.17334071738946</c:v>
                </c:pt>
                <c:pt idx="2432">
                  <c:v>370.31732981170654</c:v>
                </c:pt>
                <c:pt idx="2433">
                  <c:v>370.46161710829006</c:v>
                </c:pt>
                <c:pt idx="2434">
                  <c:v>370.60841782397546</c:v>
                </c:pt>
                <c:pt idx="2435">
                  <c:v>370.76211979211041</c:v>
                </c:pt>
                <c:pt idx="2436">
                  <c:v>370.92468262758803</c:v>
                </c:pt>
                <c:pt idx="2437">
                  <c:v>371.09414671551502</c:v>
                </c:pt>
                <c:pt idx="2438">
                  <c:v>371.26557041833519</c:v>
                </c:pt>
                <c:pt idx="2439">
                  <c:v>371.43925193831478</c:v>
                </c:pt>
                <c:pt idx="2440">
                  <c:v>371.61233705376162</c:v>
                </c:pt>
                <c:pt idx="2441">
                  <c:v>371.78031013035701</c:v>
                </c:pt>
                <c:pt idx="2442">
                  <c:v>371.94257476356825</c:v>
                </c:pt>
                <c:pt idx="2443">
                  <c:v>372.10117576893583</c:v>
                </c:pt>
                <c:pt idx="2444">
                  <c:v>372.25398313027176</c:v>
                </c:pt>
                <c:pt idx="2445">
                  <c:v>372.40159325210868</c:v>
                </c:pt>
                <c:pt idx="2446">
                  <c:v>372.55133339013378</c:v>
                </c:pt>
                <c:pt idx="2447">
                  <c:v>372.70392774985083</c:v>
                </c:pt>
                <c:pt idx="2448">
                  <c:v>372.85664991053932</c:v>
                </c:pt>
                <c:pt idx="2449">
                  <c:v>373.01090568288316</c:v>
                </c:pt>
                <c:pt idx="2450">
                  <c:v>373.16971968986962</c:v>
                </c:pt>
                <c:pt idx="2451">
                  <c:v>373.33045071142544</c:v>
                </c:pt>
                <c:pt idx="2452">
                  <c:v>373.49522876373857</c:v>
                </c:pt>
                <c:pt idx="2453">
                  <c:v>373.6663116639686</c:v>
                </c:pt>
                <c:pt idx="2454">
                  <c:v>373.84093039107097</c:v>
                </c:pt>
                <c:pt idx="2455">
                  <c:v>374.01520831558321</c:v>
                </c:pt>
                <c:pt idx="2456">
                  <c:v>374.18616341484187</c:v>
                </c:pt>
                <c:pt idx="2457">
                  <c:v>374.35072846553635</c:v>
                </c:pt>
                <c:pt idx="2458">
                  <c:v>374.50621964726929</c:v>
                </c:pt>
                <c:pt idx="2459">
                  <c:v>374.65408537104878</c:v>
                </c:pt>
                <c:pt idx="2460">
                  <c:v>374.79756326148078</c:v>
                </c:pt>
                <c:pt idx="2461">
                  <c:v>374.94044474738001</c:v>
                </c:pt>
                <c:pt idx="2462">
                  <c:v>375.08588225270518</c:v>
                </c:pt>
                <c:pt idx="2463">
                  <c:v>375.23600579364398</c:v>
                </c:pt>
                <c:pt idx="2464">
                  <c:v>375.39217858055724</c:v>
                </c:pt>
                <c:pt idx="2465">
                  <c:v>375.55303740308426</c:v>
                </c:pt>
                <c:pt idx="2466">
                  <c:v>375.71645224503709</c:v>
                </c:pt>
                <c:pt idx="2467">
                  <c:v>375.88084689443639</c:v>
                </c:pt>
                <c:pt idx="2468">
                  <c:v>376.04622135128221</c:v>
                </c:pt>
                <c:pt idx="2469">
                  <c:v>376.212873817841</c:v>
                </c:pt>
                <c:pt idx="2470">
                  <c:v>376.37965408537104</c:v>
                </c:pt>
                <c:pt idx="2471">
                  <c:v>376.54409133509409</c:v>
                </c:pt>
                <c:pt idx="2472">
                  <c:v>376.70512055891624</c:v>
                </c:pt>
                <c:pt idx="2473">
                  <c:v>376.86414756752151</c:v>
                </c:pt>
                <c:pt idx="2474">
                  <c:v>377.02006475249209</c:v>
                </c:pt>
                <c:pt idx="2475">
                  <c:v>377.17274431285671</c:v>
                </c:pt>
                <c:pt idx="2476">
                  <c:v>377.32619067904915</c:v>
                </c:pt>
                <c:pt idx="2477">
                  <c:v>377.48432308085546</c:v>
                </c:pt>
                <c:pt idx="2478">
                  <c:v>377.64577830791512</c:v>
                </c:pt>
                <c:pt idx="2479">
                  <c:v>377.8079151401551</c:v>
                </c:pt>
                <c:pt idx="2480">
                  <c:v>377.96983897077615</c:v>
                </c:pt>
                <c:pt idx="2481">
                  <c:v>378.12869557808642</c:v>
                </c:pt>
                <c:pt idx="2482">
                  <c:v>378.28214194427875</c:v>
                </c:pt>
                <c:pt idx="2483">
                  <c:v>378.43094487518107</c:v>
                </c:pt>
                <c:pt idx="2484">
                  <c:v>378.57859759734168</c:v>
                </c:pt>
                <c:pt idx="2485">
                  <c:v>378.72752832921532</c:v>
                </c:pt>
                <c:pt idx="2486">
                  <c:v>378.8795688847236</c:v>
                </c:pt>
                <c:pt idx="2487">
                  <c:v>379.03241884638322</c:v>
                </c:pt>
                <c:pt idx="2488">
                  <c:v>379.18475760415782</c:v>
                </c:pt>
                <c:pt idx="2489">
                  <c:v>379.33905597682542</c:v>
                </c:pt>
                <c:pt idx="2490">
                  <c:v>379.49480276050099</c:v>
                </c:pt>
                <c:pt idx="2491">
                  <c:v>379.64969753770123</c:v>
                </c:pt>
                <c:pt idx="2492">
                  <c:v>379.80442191360646</c:v>
                </c:pt>
                <c:pt idx="2493">
                  <c:v>379.95974269404445</c:v>
                </c:pt>
                <c:pt idx="2494">
                  <c:v>380.11250745505657</c:v>
                </c:pt>
                <c:pt idx="2495">
                  <c:v>380.25930817074209</c:v>
                </c:pt>
                <c:pt idx="2496">
                  <c:v>380.4004004430434</c:v>
                </c:pt>
                <c:pt idx="2497">
                  <c:v>380.54106671210701</c:v>
                </c:pt>
                <c:pt idx="2498">
                  <c:v>380.68428900059638</c:v>
                </c:pt>
                <c:pt idx="2499">
                  <c:v>380.83283632955613</c:v>
                </c:pt>
                <c:pt idx="2500">
                  <c:v>380.99143733492372</c:v>
                </c:pt>
                <c:pt idx="2501">
                  <c:v>381.16111442446964</c:v>
                </c:pt>
                <c:pt idx="2502">
                  <c:v>381.33654255772348</c:v>
                </c:pt>
                <c:pt idx="2503">
                  <c:v>381.51094828320691</c:v>
                </c:pt>
                <c:pt idx="2504">
                  <c:v>381.68036977081022</c:v>
                </c:pt>
                <c:pt idx="2505">
                  <c:v>381.84544602538983</c:v>
                </c:pt>
                <c:pt idx="2506">
                  <c:v>382.00694385277325</c:v>
                </c:pt>
                <c:pt idx="2507">
                  <c:v>382.16409644713298</c:v>
                </c:pt>
                <c:pt idx="2508">
                  <c:v>382.31865042174326</c:v>
                </c:pt>
                <c:pt idx="2509">
                  <c:v>382.47196898696427</c:v>
                </c:pt>
                <c:pt idx="2510">
                  <c:v>382.62307233534972</c:v>
                </c:pt>
                <c:pt idx="2511">
                  <c:v>382.77251427110843</c:v>
                </c:pt>
                <c:pt idx="2512">
                  <c:v>382.92544943341568</c:v>
                </c:pt>
                <c:pt idx="2513">
                  <c:v>383.08929027860609</c:v>
                </c:pt>
                <c:pt idx="2514">
                  <c:v>383.26305699923324</c:v>
                </c:pt>
                <c:pt idx="2515">
                  <c:v>383.43980574252362</c:v>
                </c:pt>
                <c:pt idx="2516">
                  <c:v>383.61761949390814</c:v>
                </c:pt>
                <c:pt idx="2517">
                  <c:v>383.79134361421148</c:v>
                </c:pt>
                <c:pt idx="2518">
                  <c:v>383.95156343188205</c:v>
                </c:pt>
                <c:pt idx="2519">
                  <c:v>384.10015336116555</c:v>
                </c:pt>
                <c:pt idx="2520">
                  <c:v>384.2469114765272</c:v>
                </c:pt>
                <c:pt idx="2521">
                  <c:v>384.3941381954503</c:v>
                </c:pt>
                <c:pt idx="2522">
                  <c:v>384.54438953736047</c:v>
                </c:pt>
                <c:pt idx="2523">
                  <c:v>384.70316094402313</c:v>
                </c:pt>
                <c:pt idx="2524">
                  <c:v>384.86759819374635</c:v>
                </c:pt>
                <c:pt idx="2525">
                  <c:v>385.03331345318219</c:v>
                </c:pt>
                <c:pt idx="2526">
                  <c:v>385.20132913010139</c:v>
                </c:pt>
                <c:pt idx="2527">
                  <c:v>385.37011161284823</c:v>
                </c:pt>
                <c:pt idx="2528">
                  <c:v>385.53655107778815</c:v>
                </c:pt>
                <c:pt idx="2529">
                  <c:v>385.70005112038848</c:v>
                </c:pt>
                <c:pt idx="2530">
                  <c:v>385.86108034421062</c:v>
                </c:pt>
                <c:pt idx="2531">
                  <c:v>386.01610292238223</c:v>
                </c:pt>
                <c:pt idx="2532">
                  <c:v>386.16396864616161</c:v>
                </c:pt>
                <c:pt idx="2533">
                  <c:v>386.30740393626991</c:v>
                </c:pt>
                <c:pt idx="2534">
                  <c:v>386.45539746102071</c:v>
                </c:pt>
                <c:pt idx="2535">
                  <c:v>386.61293345829432</c:v>
                </c:pt>
                <c:pt idx="2536">
                  <c:v>386.77685950413223</c:v>
                </c:pt>
                <c:pt idx="2537">
                  <c:v>386.94436397716629</c:v>
                </c:pt>
                <c:pt idx="2538">
                  <c:v>387.1138706654171</c:v>
                </c:pt>
                <c:pt idx="2539">
                  <c:v>387.27911732129161</c:v>
                </c:pt>
                <c:pt idx="2540">
                  <c:v>387.43486410496712</c:v>
                </c:pt>
                <c:pt idx="2541">
                  <c:v>387.58788446792192</c:v>
                </c:pt>
                <c:pt idx="2542">
                  <c:v>387.74397205418762</c:v>
                </c:pt>
                <c:pt idx="2543">
                  <c:v>387.90368066797305</c:v>
                </c:pt>
                <c:pt idx="2544">
                  <c:v>388.06649910539318</c:v>
                </c:pt>
                <c:pt idx="2545">
                  <c:v>388.23183096191531</c:v>
                </c:pt>
                <c:pt idx="2546">
                  <c:v>388.39656641390479</c:v>
                </c:pt>
                <c:pt idx="2547">
                  <c:v>388.5599386555337</c:v>
                </c:pt>
                <c:pt idx="2548">
                  <c:v>388.72254409133507</c:v>
                </c:pt>
                <c:pt idx="2549">
                  <c:v>388.88148589929278</c:v>
                </c:pt>
                <c:pt idx="2550">
                  <c:v>389.03186504217433</c:v>
                </c:pt>
                <c:pt idx="2551">
                  <c:v>389.17687654426175</c:v>
                </c:pt>
                <c:pt idx="2552">
                  <c:v>389.32086563857882</c:v>
                </c:pt>
                <c:pt idx="2553">
                  <c:v>389.46255431541283</c:v>
                </c:pt>
                <c:pt idx="2554">
                  <c:v>389.60914202947941</c:v>
                </c:pt>
                <c:pt idx="2555">
                  <c:v>389.76804123711338</c:v>
                </c:pt>
                <c:pt idx="2556">
                  <c:v>389.93409729913947</c:v>
                </c:pt>
                <c:pt idx="2557">
                  <c:v>390.0995143563091</c:v>
                </c:pt>
                <c:pt idx="2558">
                  <c:v>390.2625457953481</c:v>
                </c:pt>
                <c:pt idx="2559">
                  <c:v>390.42080599812556</c:v>
                </c:pt>
                <c:pt idx="2560">
                  <c:v>390.56973672999914</c:v>
                </c:pt>
                <c:pt idx="2561">
                  <c:v>390.71261821589843</c:v>
                </c:pt>
                <c:pt idx="2562">
                  <c:v>390.85588310471161</c:v>
                </c:pt>
                <c:pt idx="2563">
                  <c:v>391.00076680582777</c:v>
                </c:pt>
                <c:pt idx="2564">
                  <c:v>391.14956973672997</c:v>
                </c:pt>
                <c:pt idx="2565">
                  <c:v>391.31085456249474</c:v>
                </c:pt>
                <c:pt idx="2566">
                  <c:v>391.48334327340882</c:v>
                </c:pt>
                <c:pt idx="2567">
                  <c:v>391.65975121410924</c:v>
                </c:pt>
                <c:pt idx="2568">
                  <c:v>391.8382465706739</c:v>
                </c:pt>
                <c:pt idx="2569">
                  <c:v>392.0132061003664</c:v>
                </c:pt>
                <c:pt idx="2570">
                  <c:v>392.17606713811023</c:v>
                </c:pt>
                <c:pt idx="2571">
                  <c:v>392.32742608843824</c:v>
                </c:pt>
                <c:pt idx="2572">
                  <c:v>392.47584561642662</c:v>
                </c:pt>
                <c:pt idx="2573">
                  <c:v>392.62545795348041</c:v>
                </c:pt>
                <c:pt idx="2574">
                  <c:v>392.77856351708277</c:v>
                </c:pt>
                <c:pt idx="2575">
                  <c:v>392.93959274090491</c:v>
                </c:pt>
                <c:pt idx="2576">
                  <c:v>393.10816222203289</c:v>
                </c:pt>
                <c:pt idx="2577">
                  <c:v>393.28154553974611</c:v>
                </c:pt>
                <c:pt idx="2578">
                  <c:v>393.45688847235243</c:v>
                </c:pt>
                <c:pt idx="2579">
                  <c:v>393.62771577063984</c:v>
                </c:pt>
                <c:pt idx="2580">
                  <c:v>393.791599216154</c:v>
                </c:pt>
                <c:pt idx="2581">
                  <c:v>393.95203203544344</c:v>
                </c:pt>
                <c:pt idx="2582">
                  <c:v>394.10773621879525</c:v>
                </c:pt>
                <c:pt idx="2583">
                  <c:v>394.25977677430348</c:v>
                </c:pt>
                <c:pt idx="2584">
                  <c:v>394.41773877481467</c:v>
                </c:pt>
                <c:pt idx="2585">
                  <c:v>394.58332623327937</c:v>
                </c:pt>
                <c:pt idx="2586">
                  <c:v>394.75048990372323</c:v>
                </c:pt>
                <c:pt idx="2587">
                  <c:v>394.91842037999493</c:v>
                </c:pt>
                <c:pt idx="2588">
                  <c:v>395.08771406662686</c:v>
                </c:pt>
                <c:pt idx="2589">
                  <c:v>395.25138451052226</c:v>
                </c:pt>
                <c:pt idx="2590">
                  <c:v>395.40742949646415</c:v>
                </c:pt>
                <c:pt idx="2591">
                  <c:v>395.56125926557047</c:v>
                </c:pt>
                <c:pt idx="2592">
                  <c:v>395.71483343273411</c:v>
                </c:pt>
                <c:pt idx="2593">
                  <c:v>395.86955780863934</c:v>
                </c:pt>
                <c:pt idx="2594">
                  <c:v>396.0290960211297</c:v>
                </c:pt>
                <c:pt idx="2595">
                  <c:v>396.19332026923405</c:v>
                </c:pt>
                <c:pt idx="2596">
                  <c:v>396.35929113061263</c:v>
                </c:pt>
                <c:pt idx="2597">
                  <c:v>396.52308937547923</c:v>
                </c:pt>
                <c:pt idx="2598">
                  <c:v>396.67934736303994</c:v>
                </c:pt>
                <c:pt idx="2599">
                  <c:v>396.82772429070462</c:v>
                </c:pt>
                <c:pt idx="2600">
                  <c:v>396.9766550225782</c:v>
                </c:pt>
                <c:pt idx="2601">
                  <c:v>397.13287040981515</c:v>
                </c:pt>
                <c:pt idx="2602">
                  <c:v>397.30007668058278</c:v>
                </c:pt>
                <c:pt idx="2603">
                  <c:v>397.47904064070883</c:v>
                </c:pt>
                <c:pt idx="2604">
                  <c:v>397.66158302803098</c:v>
                </c:pt>
                <c:pt idx="2605">
                  <c:v>397.83824657067402</c:v>
                </c:pt>
                <c:pt idx="2606">
                  <c:v>398.00443043367125</c:v>
                </c:pt>
                <c:pt idx="2607">
                  <c:v>398.15693959274097</c:v>
                </c:pt>
                <c:pt idx="2608">
                  <c:v>398.29922467410756</c:v>
                </c:pt>
                <c:pt idx="2609">
                  <c:v>398.43980574252367</c:v>
                </c:pt>
                <c:pt idx="2610">
                  <c:v>398.57812899378035</c:v>
                </c:pt>
                <c:pt idx="2611">
                  <c:v>398.71819885831127</c:v>
                </c:pt>
                <c:pt idx="2612">
                  <c:v>398.86981341058191</c:v>
                </c:pt>
                <c:pt idx="2613">
                  <c:v>399.03369685609619</c:v>
                </c:pt>
                <c:pt idx="2614">
                  <c:v>399.20379994887958</c:v>
                </c:pt>
                <c:pt idx="2615">
                  <c:v>399.37505325040473</c:v>
                </c:pt>
                <c:pt idx="2616">
                  <c:v>399.53902189656645</c:v>
                </c:pt>
                <c:pt idx="2617">
                  <c:v>399.69008264462803</c:v>
                </c:pt>
                <c:pt idx="2618">
                  <c:v>399.83292153020363</c:v>
                </c:pt>
                <c:pt idx="2619">
                  <c:v>399.97605861804544</c:v>
                </c:pt>
                <c:pt idx="2620">
                  <c:v>400.12831217517248</c:v>
                </c:pt>
                <c:pt idx="2621">
                  <c:v>400.29304762716191</c:v>
                </c:pt>
                <c:pt idx="2622">
                  <c:v>400.46668654681775</c:v>
                </c:pt>
                <c:pt idx="2623">
                  <c:v>400.6453949050013</c:v>
                </c:pt>
                <c:pt idx="2624">
                  <c:v>400.8248274686888</c:v>
                </c:pt>
                <c:pt idx="2625">
                  <c:v>400.99718837863168</c:v>
                </c:pt>
                <c:pt idx="2626">
                  <c:v>401.16051801993694</c:v>
                </c:pt>
                <c:pt idx="2627">
                  <c:v>401.3186504217432</c:v>
                </c:pt>
                <c:pt idx="2628">
                  <c:v>401.47503621027522</c:v>
                </c:pt>
                <c:pt idx="2629">
                  <c:v>401.63700264122008</c:v>
                </c:pt>
                <c:pt idx="2630">
                  <c:v>401.80782993950749</c:v>
                </c:pt>
                <c:pt idx="2631">
                  <c:v>401.98274686887618</c:v>
                </c:pt>
                <c:pt idx="2632">
                  <c:v>402.15595978529433</c:v>
                </c:pt>
                <c:pt idx="2633">
                  <c:v>402.32231404958685</c:v>
                </c:pt>
                <c:pt idx="2634">
                  <c:v>402.48117065689701</c:v>
                </c:pt>
                <c:pt idx="2635">
                  <c:v>402.63917525773195</c:v>
                </c:pt>
                <c:pt idx="2636">
                  <c:v>402.80114168867681</c:v>
                </c:pt>
                <c:pt idx="2637">
                  <c:v>402.97017977336628</c:v>
                </c:pt>
                <c:pt idx="2638">
                  <c:v>403.14582090823887</c:v>
                </c:pt>
                <c:pt idx="2639">
                  <c:v>403.32320865638582</c:v>
                </c:pt>
                <c:pt idx="2640">
                  <c:v>403.49757178154556</c:v>
                </c:pt>
                <c:pt idx="2641">
                  <c:v>403.66311663968645</c:v>
                </c:pt>
                <c:pt idx="2642">
                  <c:v>403.81694640879266</c:v>
                </c:pt>
                <c:pt idx="2643">
                  <c:v>403.96378972480193</c:v>
                </c:pt>
                <c:pt idx="2644">
                  <c:v>404.11080344210615</c:v>
                </c:pt>
                <c:pt idx="2645">
                  <c:v>404.2625883956718</c:v>
                </c:pt>
                <c:pt idx="2646">
                  <c:v>404.42587543665331</c:v>
                </c:pt>
                <c:pt idx="2647">
                  <c:v>404.59913095339522</c:v>
                </c:pt>
                <c:pt idx="2648">
                  <c:v>404.77298287466982</c:v>
                </c:pt>
                <c:pt idx="2649">
                  <c:v>404.94176535741673</c:v>
                </c:pt>
                <c:pt idx="2650">
                  <c:v>405.10339098577145</c:v>
                </c:pt>
                <c:pt idx="2651">
                  <c:v>405.25879696685695</c:v>
                </c:pt>
                <c:pt idx="2652">
                  <c:v>405.41309533952455</c:v>
                </c:pt>
                <c:pt idx="2653">
                  <c:v>405.57297435460509</c:v>
                </c:pt>
                <c:pt idx="2654">
                  <c:v>405.7411604328193</c:v>
                </c:pt>
                <c:pt idx="2655">
                  <c:v>405.91654596574938</c:v>
                </c:pt>
                <c:pt idx="2656">
                  <c:v>406.09478572037148</c:v>
                </c:pt>
                <c:pt idx="2657">
                  <c:v>406.2713640623669</c:v>
                </c:pt>
                <c:pt idx="2658">
                  <c:v>406.43963534122855</c:v>
                </c:pt>
                <c:pt idx="2659">
                  <c:v>406.59550992587549</c:v>
                </c:pt>
                <c:pt idx="2660">
                  <c:v>406.74354605094993</c:v>
                </c:pt>
                <c:pt idx="2661">
                  <c:v>406.88825935077108</c:v>
                </c:pt>
                <c:pt idx="2662">
                  <c:v>407.03578427196044</c:v>
                </c:pt>
                <c:pt idx="2663">
                  <c:v>407.19119025304587</c:v>
                </c:pt>
                <c:pt idx="2664">
                  <c:v>407.35537190082647</c:v>
                </c:pt>
                <c:pt idx="2665">
                  <c:v>407.52236516997522</c:v>
                </c:pt>
                <c:pt idx="2666">
                  <c:v>407.68616341484193</c:v>
                </c:pt>
                <c:pt idx="2667">
                  <c:v>407.84574422765616</c:v>
                </c:pt>
                <c:pt idx="2668">
                  <c:v>408.00281162136832</c:v>
                </c:pt>
                <c:pt idx="2669">
                  <c:v>408.1599216154043</c:v>
                </c:pt>
                <c:pt idx="2670">
                  <c:v>408.32278265314812</c:v>
                </c:pt>
                <c:pt idx="2671">
                  <c:v>408.49271534463662</c:v>
                </c:pt>
                <c:pt idx="2672">
                  <c:v>408.6630740393627</c:v>
                </c:pt>
                <c:pt idx="2673">
                  <c:v>408.83215472437587</c:v>
                </c:pt>
                <c:pt idx="2674">
                  <c:v>408.99957399676236</c:v>
                </c:pt>
                <c:pt idx="2675">
                  <c:v>409.16192383062111</c:v>
                </c:pt>
                <c:pt idx="2676">
                  <c:v>409.32205844764417</c:v>
                </c:pt>
                <c:pt idx="2677">
                  <c:v>409.48764590610887</c:v>
                </c:pt>
                <c:pt idx="2678">
                  <c:v>409.66051801993689</c:v>
                </c:pt>
                <c:pt idx="2679">
                  <c:v>409.83641475675216</c:v>
                </c:pt>
                <c:pt idx="2680">
                  <c:v>410.01222629291982</c:v>
                </c:pt>
                <c:pt idx="2681">
                  <c:v>410.1845020022152</c:v>
                </c:pt>
                <c:pt idx="2682">
                  <c:v>410.34979125841352</c:v>
                </c:pt>
                <c:pt idx="2683">
                  <c:v>410.51077788191191</c:v>
                </c:pt>
                <c:pt idx="2684">
                  <c:v>410.6726591122092</c:v>
                </c:pt>
                <c:pt idx="2685">
                  <c:v>410.84012098491957</c:v>
                </c:pt>
                <c:pt idx="2686">
                  <c:v>411.01571951946829</c:v>
                </c:pt>
                <c:pt idx="2687">
                  <c:v>411.1978359035528</c:v>
                </c:pt>
                <c:pt idx="2688">
                  <c:v>411.37858907727696</c:v>
                </c:pt>
                <c:pt idx="2689">
                  <c:v>411.55022578171594</c:v>
                </c:pt>
                <c:pt idx="2690">
                  <c:v>411.70865638578846</c:v>
                </c:pt>
                <c:pt idx="2691">
                  <c:v>411.85605350600662</c:v>
                </c:pt>
                <c:pt idx="2692">
                  <c:v>412.00085200647521</c:v>
                </c:pt>
                <c:pt idx="2693">
                  <c:v>412.15523557979043</c:v>
                </c:pt>
                <c:pt idx="2694">
                  <c:v>412.32418846383234</c:v>
                </c:pt>
                <c:pt idx="2695">
                  <c:v>412.50068160518015</c:v>
                </c:pt>
                <c:pt idx="2696">
                  <c:v>412.67674874329049</c:v>
                </c:pt>
                <c:pt idx="2697">
                  <c:v>412.84868364999568</c:v>
                </c:pt>
                <c:pt idx="2698">
                  <c:v>413.01401550651786</c:v>
                </c:pt>
                <c:pt idx="2699">
                  <c:v>413.17236090994288</c:v>
                </c:pt>
                <c:pt idx="2700">
                  <c:v>413.33091931498672</c:v>
                </c:pt>
                <c:pt idx="2701">
                  <c:v>413.49833858737321</c:v>
                </c:pt>
                <c:pt idx="2702">
                  <c:v>413.67355371900828</c:v>
                </c:pt>
                <c:pt idx="2703">
                  <c:v>413.84800204481553</c:v>
                </c:pt>
                <c:pt idx="2704">
                  <c:v>414.01729573144758</c:v>
                </c:pt>
                <c:pt idx="2705">
                  <c:v>414.18058277242898</c:v>
                </c:pt>
                <c:pt idx="2706">
                  <c:v>414.33513674703931</c:v>
                </c:pt>
                <c:pt idx="2707">
                  <c:v>414.48538808894949</c:v>
                </c:pt>
                <c:pt idx="2708">
                  <c:v>414.6405384680923</c:v>
                </c:pt>
                <c:pt idx="2709">
                  <c:v>414.79901167248869</c:v>
                </c:pt>
                <c:pt idx="2710">
                  <c:v>414.95808128141778</c:v>
                </c:pt>
                <c:pt idx="2711">
                  <c:v>415.11881230297348</c:v>
                </c:pt>
                <c:pt idx="2712">
                  <c:v>415.27996932776688</c:v>
                </c:pt>
                <c:pt idx="2713">
                  <c:v>415.43920933799097</c:v>
                </c:pt>
                <c:pt idx="2714">
                  <c:v>415.60062196472688</c:v>
                </c:pt>
                <c:pt idx="2715">
                  <c:v>415.76991565135899</c:v>
                </c:pt>
                <c:pt idx="2716">
                  <c:v>415.94789980403846</c:v>
                </c:pt>
                <c:pt idx="2717">
                  <c:v>416.13078299395079</c:v>
                </c:pt>
                <c:pt idx="2718">
                  <c:v>416.30642412882338</c:v>
                </c:pt>
                <c:pt idx="2719">
                  <c:v>416.47218198858309</c:v>
                </c:pt>
                <c:pt idx="2720">
                  <c:v>416.63666183863</c:v>
                </c:pt>
                <c:pt idx="2721">
                  <c:v>416.80591292493824</c:v>
                </c:pt>
                <c:pt idx="2722">
                  <c:v>416.97993524750785</c:v>
                </c:pt>
                <c:pt idx="2723">
                  <c:v>417.16107182414589</c:v>
                </c:pt>
                <c:pt idx="2724">
                  <c:v>417.34697963704525</c:v>
                </c:pt>
                <c:pt idx="2725">
                  <c:v>417.52747720882684</c:v>
                </c:pt>
                <c:pt idx="2726">
                  <c:v>417.69664309448751</c:v>
                </c:pt>
                <c:pt idx="2727">
                  <c:v>417.85618130697799</c:v>
                </c:pt>
                <c:pt idx="2728">
                  <c:v>418.01358950328017</c:v>
                </c:pt>
                <c:pt idx="2729">
                  <c:v>418.17930476271619</c:v>
                </c:pt>
                <c:pt idx="2730">
                  <c:v>418.3570759137769</c:v>
                </c:pt>
                <c:pt idx="2731">
                  <c:v>418.54098151145951</c:v>
                </c:pt>
                <c:pt idx="2732">
                  <c:v>418.72250149101126</c:v>
                </c:pt>
                <c:pt idx="2733">
                  <c:v>418.89528840419183</c:v>
                </c:pt>
                <c:pt idx="2734">
                  <c:v>419.05793644031695</c:v>
                </c:pt>
                <c:pt idx="2735">
                  <c:v>419.2110420039192</c:v>
                </c:pt>
                <c:pt idx="2736">
                  <c:v>419.36125074550569</c:v>
                </c:pt>
                <c:pt idx="2737">
                  <c:v>419.51904234472175</c:v>
                </c:pt>
                <c:pt idx="2738">
                  <c:v>419.69106245207462</c:v>
                </c:pt>
                <c:pt idx="2739">
                  <c:v>419.86840759989775</c:v>
                </c:pt>
                <c:pt idx="2740">
                  <c:v>420.04157791599221</c:v>
                </c:pt>
                <c:pt idx="2741">
                  <c:v>420.2129590184885</c:v>
                </c:pt>
                <c:pt idx="2742">
                  <c:v>420.3828065093295</c:v>
                </c:pt>
                <c:pt idx="2743">
                  <c:v>420.55210019596154</c:v>
                </c:pt>
                <c:pt idx="2744">
                  <c:v>420.72463150719943</c:v>
                </c:pt>
                <c:pt idx="2745">
                  <c:v>420.90265826020277</c:v>
                </c:pt>
                <c:pt idx="2746">
                  <c:v>421.08213342421402</c:v>
                </c:pt>
                <c:pt idx="2747">
                  <c:v>421.25760415779155</c:v>
                </c:pt>
                <c:pt idx="2748">
                  <c:v>421.42425662435028</c:v>
                </c:pt>
                <c:pt idx="2749">
                  <c:v>421.5830706313368</c:v>
                </c:pt>
                <c:pt idx="2750">
                  <c:v>421.7393286188975</c:v>
                </c:pt>
                <c:pt idx="2751">
                  <c:v>421.89669421487605</c:v>
                </c:pt>
                <c:pt idx="2752">
                  <c:v>422.05478401635855</c:v>
                </c:pt>
                <c:pt idx="2753">
                  <c:v>422.20967879355879</c:v>
                </c:pt>
                <c:pt idx="2754">
                  <c:v>422.36299735877986</c:v>
                </c:pt>
                <c:pt idx="2755">
                  <c:v>422.52040555508216</c:v>
                </c:pt>
                <c:pt idx="2756">
                  <c:v>422.68437420124394</c:v>
                </c:pt>
                <c:pt idx="2757">
                  <c:v>422.85741671636697</c:v>
                </c:pt>
                <c:pt idx="2758">
                  <c:v>423.0384254920337</c:v>
                </c:pt>
                <c:pt idx="2759">
                  <c:v>423.22284229360145</c:v>
                </c:pt>
                <c:pt idx="2760">
                  <c:v>423.40312686376416</c:v>
                </c:pt>
                <c:pt idx="2761">
                  <c:v>423.57293175428134</c:v>
                </c:pt>
                <c:pt idx="2762">
                  <c:v>423.73200136321043</c:v>
                </c:pt>
                <c:pt idx="2763">
                  <c:v>423.89332878929878</c:v>
                </c:pt>
                <c:pt idx="2764">
                  <c:v>424.07033313453184</c:v>
                </c:pt>
                <c:pt idx="2765">
                  <c:v>424.25794496038168</c:v>
                </c:pt>
                <c:pt idx="2766">
                  <c:v>424.44717559853456</c:v>
                </c:pt>
                <c:pt idx="2767">
                  <c:v>424.63389281758538</c:v>
                </c:pt>
                <c:pt idx="2768">
                  <c:v>424.81362358353925</c:v>
                </c:pt>
                <c:pt idx="2769">
                  <c:v>424.98065945301187</c:v>
                </c:pt>
                <c:pt idx="2770">
                  <c:v>425.14075146971112</c:v>
                </c:pt>
                <c:pt idx="2771">
                  <c:v>425.30386810939757</c:v>
                </c:pt>
                <c:pt idx="2772">
                  <c:v>425.48278946919993</c:v>
                </c:pt>
                <c:pt idx="2773">
                  <c:v>425.65975121410924</c:v>
                </c:pt>
                <c:pt idx="2774">
                  <c:v>425.73144755900148</c:v>
                </c:pt>
                <c:pt idx="2775">
                  <c:v>425.50711425406831</c:v>
                </c:pt>
                <c:pt idx="2776">
                  <c:v>424.94853880889497</c:v>
                </c:pt>
                <c:pt idx="2777">
                  <c:v>424.08209082389027</c:v>
                </c:pt>
                <c:pt idx="2778">
                  <c:v>422.95262843997614</c:v>
                </c:pt>
                <c:pt idx="2779">
                  <c:v>421.68906023685776</c:v>
                </c:pt>
                <c:pt idx="2780">
                  <c:v>420.50451563431875</c:v>
                </c:pt>
                <c:pt idx="2781">
                  <c:v>419.45624946749598</c:v>
                </c:pt>
                <c:pt idx="2782">
                  <c:v>418.53220584476441</c:v>
                </c:pt>
                <c:pt idx="2783">
                  <c:v>417.71057340035793</c:v>
                </c:pt>
                <c:pt idx="2784">
                  <c:v>416.973630399591</c:v>
                </c:pt>
                <c:pt idx="2785">
                  <c:v>416.82376246059471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D-4BB3-A771-CEDFC8D47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85376"/>
        <c:axId val="439484064"/>
      </c:scatterChart>
      <c:valAx>
        <c:axId val="4394853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84064"/>
        <c:crosses val="autoZero"/>
        <c:crossBetween val="midCat"/>
      </c:valAx>
      <c:valAx>
        <c:axId val="4394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8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(0.25µm)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Elastic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Linear elastic approx.</c:name>
            <c:spPr>
              <a:ln w="31750" cap="rnd">
                <a:solidFill>
                  <a:srgbClr val="FFC000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4.276806189477237E-2"/>
                  <c:y val="-6.9427433197392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'8kN'!$E$900:$E$1250</c:f>
              <c:numCache>
                <c:formatCode>General</c:formatCode>
                <c:ptCount val="351"/>
                <c:pt idx="0">
                  <c:v>4.6176580000000002E-2</c:v>
                </c:pt>
                <c:pt idx="1">
                  <c:v>4.6286626666666664E-2</c:v>
                </c:pt>
                <c:pt idx="2">
                  <c:v>4.6383500000000001E-2</c:v>
                </c:pt>
                <c:pt idx="3">
                  <c:v>4.6480373333333332E-2</c:v>
                </c:pt>
                <c:pt idx="4">
                  <c:v>4.6577246666666669E-2</c:v>
                </c:pt>
                <c:pt idx="5">
                  <c:v>4.6670660000000003E-2</c:v>
                </c:pt>
                <c:pt idx="6">
                  <c:v>4.6759579999999995E-2</c:v>
                </c:pt>
                <c:pt idx="7">
                  <c:v>4.6848500000000001E-2</c:v>
                </c:pt>
                <c:pt idx="8">
                  <c:v>4.6937426666666664E-2</c:v>
                </c:pt>
                <c:pt idx="9">
                  <c:v>4.7031446666666664E-2</c:v>
                </c:pt>
                <c:pt idx="10">
                  <c:v>4.7129993333333328E-2</c:v>
                </c:pt>
                <c:pt idx="11">
                  <c:v>4.7228546666666663E-2</c:v>
                </c:pt>
                <c:pt idx="12">
                  <c:v>4.7327093333333334E-2</c:v>
                </c:pt>
                <c:pt idx="13">
                  <c:v>4.7458673333333333E-2</c:v>
                </c:pt>
                <c:pt idx="14">
                  <c:v>4.761040666666666E-2</c:v>
                </c:pt>
                <c:pt idx="15">
                  <c:v>4.7762133333333331E-2</c:v>
                </c:pt>
                <c:pt idx="16">
                  <c:v>4.7913859999999996E-2</c:v>
                </c:pt>
                <c:pt idx="17">
                  <c:v>4.8082826666666668E-2</c:v>
                </c:pt>
                <c:pt idx="18">
                  <c:v>4.825898666666667E-2</c:v>
                </c:pt>
                <c:pt idx="19">
                  <c:v>4.8435139999999995E-2</c:v>
                </c:pt>
                <c:pt idx="20">
                  <c:v>4.861129333333334E-2</c:v>
                </c:pt>
                <c:pt idx="21">
                  <c:v>4.8814413333333334E-2</c:v>
                </c:pt>
                <c:pt idx="22">
                  <c:v>4.9023860000000002E-2</c:v>
                </c:pt>
                <c:pt idx="23">
                  <c:v>4.9233313333333341E-2</c:v>
                </c:pt>
                <c:pt idx="24">
                  <c:v>4.9442766666666658E-2</c:v>
                </c:pt>
                <c:pt idx="25">
                  <c:v>4.9627953333333329E-2</c:v>
                </c:pt>
                <c:pt idx="26">
                  <c:v>4.9810840000000009E-2</c:v>
                </c:pt>
                <c:pt idx="27">
                  <c:v>4.9993720000000005E-2</c:v>
                </c:pt>
                <c:pt idx="28">
                  <c:v>5.0176313333333333E-2</c:v>
                </c:pt>
                <c:pt idx="29">
                  <c:v>5.0305520000000006E-2</c:v>
                </c:pt>
                <c:pt idx="30">
                  <c:v>5.0434726666666665E-2</c:v>
                </c:pt>
                <c:pt idx="31">
                  <c:v>5.0563933333333339E-2</c:v>
                </c:pt>
                <c:pt idx="32">
                  <c:v>5.0688953333333342E-2</c:v>
                </c:pt>
                <c:pt idx="33">
                  <c:v>5.0772359999999996E-2</c:v>
                </c:pt>
                <c:pt idx="34">
                  <c:v>5.085577333333334E-2</c:v>
                </c:pt>
                <c:pt idx="35">
                  <c:v>5.0939186666666657E-2</c:v>
                </c:pt>
                <c:pt idx="36">
                  <c:v>5.1032059999999997E-2</c:v>
                </c:pt>
                <c:pt idx="37">
                  <c:v>5.1166933333333331E-2</c:v>
                </c:pt>
                <c:pt idx="38">
                  <c:v>5.1301800000000009E-2</c:v>
                </c:pt>
                <c:pt idx="39">
                  <c:v>5.1436673333333335E-2</c:v>
                </c:pt>
                <c:pt idx="40">
                  <c:v>5.1564553333333332E-2</c:v>
                </c:pt>
                <c:pt idx="41">
                  <c:v>5.1674013333333331E-2</c:v>
                </c:pt>
                <c:pt idx="42">
                  <c:v>5.178347333333333E-2</c:v>
                </c:pt>
                <c:pt idx="43">
                  <c:v>5.1892933333333328E-2</c:v>
                </c:pt>
                <c:pt idx="44">
                  <c:v>5.2021313333333333E-2</c:v>
                </c:pt>
                <c:pt idx="45">
                  <c:v>5.2183473333333341E-2</c:v>
                </c:pt>
                <c:pt idx="46">
                  <c:v>5.2345633333333329E-2</c:v>
                </c:pt>
                <c:pt idx="47">
                  <c:v>5.2507793333333337E-2</c:v>
                </c:pt>
                <c:pt idx="48">
                  <c:v>5.2659666666666667E-2</c:v>
                </c:pt>
                <c:pt idx="49">
                  <c:v>5.2799159999999998E-2</c:v>
                </c:pt>
                <c:pt idx="50">
                  <c:v>5.2938646666666665E-2</c:v>
                </c:pt>
                <c:pt idx="51">
                  <c:v>5.3078139999999996E-2</c:v>
                </c:pt>
                <c:pt idx="52">
                  <c:v>5.3200106666666656E-2</c:v>
                </c:pt>
                <c:pt idx="53">
                  <c:v>5.3308153333333337E-2</c:v>
                </c:pt>
                <c:pt idx="54">
                  <c:v>5.3416200000000004E-2</c:v>
                </c:pt>
                <c:pt idx="55">
                  <c:v>5.3524240000000001E-2</c:v>
                </c:pt>
                <c:pt idx="56">
                  <c:v>5.3599166666666663E-2</c:v>
                </c:pt>
                <c:pt idx="57">
                  <c:v>5.365683333333332E-2</c:v>
                </c:pt>
                <c:pt idx="58">
                  <c:v>5.3714493333333342E-2</c:v>
                </c:pt>
                <c:pt idx="59">
                  <c:v>5.3772153333333336E-2</c:v>
                </c:pt>
                <c:pt idx="60">
                  <c:v>5.3858139999999992E-2</c:v>
                </c:pt>
                <c:pt idx="61">
                  <c:v>5.3953439999999998E-2</c:v>
                </c:pt>
                <c:pt idx="62">
                  <c:v>5.4048739999999991E-2</c:v>
                </c:pt>
                <c:pt idx="63">
                  <c:v>5.4144040000000004E-2</c:v>
                </c:pt>
                <c:pt idx="64">
                  <c:v>5.4185413333333335E-2</c:v>
                </c:pt>
                <c:pt idx="65">
                  <c:v>5.4216833333333339E-2</c:v>
                </c:pt>
                <c:pt idx="66">
                  <c:v>5.4248239999999996E-2</c:v>
                </c:pt>
                <c:pt idx="67">
                  <c:v>5.4279659999999987E-2</c:v>
                </c:pt>
                <c:pt idx="68">
                  <c:v>5.4324199999999996E-2</c:v>
                </c:pt>
                <c:pt idx="69">
                  <c:v>5.4369759999999996E-2</c:v>
                </c:pt>
                <c:pt idx="70">
                  <c:v>5.4415326666666666E-2</c:v>
                </c:pt>
                <c:pt idx="71">
                  <c:v>5.4461100000000005E-2</c:v>
                </c:pt>
                <c:pt idx="72">
                  <c:v>5.4517113333333332E-2</c:v>
                </c:pt>
                <c:pt idx="73">
                  <c:v>5.4573140000000006E-2</c:v>
                </c:pt>
                <c:pt idx="74">
                  <c:v>5.4629153333333333E-2</c:v>
                </c:pt>
                <c:pt idx="75">
                  <c:v>5.4685780000000003E-2</c:v>
                </c:pt>
                <c:pt idx="76">
                  <c:v>5.4746993333333334E-2</c:v>
                </c:pt>
                <c:pt idx="77">
                  <c:v>5.4808199999999994E-2</c:v>
                </c:pt>
                <c:pt idx="78">
                  <c:v>5.4869413333333325E-2</c:v>
                </c:pt>
                <c:pt idx="79">
                  <c:v>5.4914786666666673E-2</c:v>
                </c:pt>
                <c:pt idx="80">
                  <c:v>5.4901999999999999E-2</c:v>
                </c:pt>
                <c:pt idx="81">
                  <c:v>5.4889213333333325E-2</c:v>
                </c:pt>
                <c:pt idx="82">
                  <c:v>5.4876426666666658E-2</c:v>
                </c:pt>
                <c:pt idx="83">
                  <c:v>5.4882653333333323E-2</c:v>
                </c:pt>
                <c:pt idx="84">
                  <c:v>5.492935333333334E-2</c:v>
                </c:pt>
                <c:pt idx="85">
                  <c:v>5.4976053333333337E-2</c:v>
                </c:pt>
                <c:pt idx="86">
                  <c:v>5.5022746666666671E-2</c:v>
                </c:pt>
                <c:pt idx="87">
                  <c:v>5.5060779999999997E-2</c:v>
                </c:pt>
                <c:pt idx="88">
                  <c:v>5.5086913333333334E-2</c:v>
                </c:pt>
                <c:pt idx="89">
                  <c:v>5.5113046666666672E-2</c:v>
                </c:pt>
                <c:pt idx="90">
                  <c:v>5.513918000000001E-2</c:v>
                </c:pt>
                <c:pt idx="91">
                  <c:v>5.5190213333333335E-2</c:v>
                </c:pt>
                <c:pt idx="92">
                  <c:v>5.5264479999999998E-2</c:v>
                </c:pt>
                <c:pt idx="93">
                  <c:v>5.5338746666666661E-2</c:v>
                </c:pt>
                <c:pt idx="94">
                  <c:v>5.541301333333333E-2</c:v>
                </c:pt>
                <c:pt idx="95">
                  <c:v>5.5498173333333338E-2</c:v>
                </c:pt>
                <c:pt idx="96">
                  <c:v>5.5590553333333334E-2</c:v>
                </c:pt>
                <c:pt idx="97">
                  <c:v>5.5682933333333337E-2</c:v>
                </c:pt>
                <c:pt idx="98">
                  <c:v>5.5775313333333333E-2</c:v>
                </c:pt>
                <c:pt idx="99">
                  <c:v>5.5889946666666662E-2</c:v>
                </c:pt>
                <c:pt idx="100">
                  <c:v>5.6015006666666659E-2</c:v>
                </c:pt>
                <c:pt idx="101">
                  <c:v>5.6140059999999999E-2</c:v>
                </c:pt>
                <c:pt idx="102">
                  <c:v>5.6265120000000002E-2</c:v>
                </c:pt>
                <c:pt idx="103">
                  <c:v>5.6358473333333339E-2</c:v>
                </c:pt>
                <c:pt idx="104">
                  <c:v>5.6442453333333337E-2</c:v>
                </c:pt>
                <c:pt idx="105">
                  <c:v>5.6526419999999994E-2</c:v>
                </c:pt>
                <c:pt idx="106">
                  <c:v>5.6610386666666679E-2</c:v>
                </c:pt>
                <c:pt idx="107">
                  <c:v>5.6700973333333335E-2</c:v>
                </c:pt>
                <c:pt idx="108">
                  <c:v>5.6792640000000012E-2</c:v>
                </c:pt>
                <c:pt idx="109">
                  <c:v>5.6884306666666676E-2</c:v>
                </c:pt>
                <c:pt idx="110">
                  <c:v>5.6975973333333339E-2</c:v>
                </c:pt>
                <c:pt idx="111">
                  <c:v>5.7017906666666673E-2</c:v>
                </c:pt>
                <c:pt idx="112">
                  <c:v>5.7057373333333328E-2</c:v>
                </c:pt>
                <c:pt idx="113">
                  <c:v>5.7096833333333333E-2</c:v>
                </c:pt>
                <c:pt idx="114">
                  <c:v>5.7134940000000002E-2</c:v>
                </c:pt>
                <c:pt idx="115">
                  <c:v>5.7149900000000003E-2</c:v>
                </c:pt>
                <c:pt idx="116">
                  <c:v>5.7164873333333331E-2</c:v>
                </c:pt>
                <c:pt idx="117">
                  <c:v>5.7179833333333339E-2</c:v>
                </c:pt>
                <c:pt idx="118">
                  <c:v>5.7199479999999997E-2</c:v>
                </c:pt>
                <c:pt idx="119">
                  <c:v>5.7243886666666667E-2</c:v>
                </c:pt>
                <c:pt idx="120">
                  <c:v>5.728829333333333E-2</c:v>
                </c:pt>
                <c:pt idx="121">
                  <c:v>5.7332686666666667E-2</c:v>
                </c:pt>
                <c:pt idx="122">
                  <c:v>5.7387359999999998E-2</c:v>
                </c:pt>
                <c:pt idx="123">
                  <c:v>5.7470813333333336E-2</c:v>
                </c:pt>
                <c:pt idx="124">
                  <c:v>5.7554259999999996E-2</c:v>
                </c:pt>
                <c:pt idx="125">
                  <c:v>5.7637713333333326E-2</c:v>
                </c:pt>
                <c:pt idx="126">
                  <c:v>5.772300000000001E-2</c:v>
                </c:pt>
                <c:pt idx="127">
                  <c:v>5.7811566666666668E-2</c:v>
                </c:pt>
                <c:pt idx="128">
                  <c:v>5.7900140000000003E-2</c:v>
                </c:pt>
                <c:pt idx="129">
                  <c:v>5.7988713333333337E-2</c:v>
                </c:pt>
                <c:pt idx="130">
                  <c:v>5.805009333333333E-2</c:v>
                </c:pt>
                <c:pt idx="131">
                  <c:v>5.8078199999999996E-2</c:v>
                </c:pt>
                <c:pt idx="132">
                  <c:v>5.810630666666667E-2</c:v>
                </c:pt>
                <c:pt idx="133">
                  <c:v>5.8134413333333336E-2</c:v>
                </c:pt>
                <c:pt idx="134">
                  <c:v>5.8152526666666676E-2</c:v>
                </c:pt>
                <c:pt idx="135">
                  <c:v>5.8162239999999997E-2</c:v>
                </c:pt>
                <c:pt idx="136">
                  <c:v>5.8171953333333332E-2</c:v>
                </c:pt>
                <c:pt idx="137">
                  <c:v>5.8181666666666673E-2</c:v>
                </c:pt>
                <c:pt idx="138">
                  <c:v>5.8201100000000013E-2</c:v>
                </c:pt>
                <c:pt idx="139">
                  <c:v>5.8226060000000003E-2</c:v>
                </c:pt>
                <c:pt idx="140">
                  <c:v>5.8251013333333337E-2</c:v>
                </c:pt>
                <c:pt idx="141">
                  <c:v>5.8275973333333335E-2</c:v>
                </c:pt>
                <c:pt idx="142">
                  <c:v>5.8311426666666666E-2</c:v>
                </c:pt>
                <c:pt idx="143">
                  <c:v>5.8350906666666674E-2</c:v>
                </c:pt>
                <c:pt idx="144">
                  <c:v>5.8390386666666683E-2</c:v>
                </c:pt>
                <c:pt idx="145">
                  <c:v>5.8429859999999993E-2</c:v>
                </c:pt>
                <c:pt idx="146">
                  <c:v>5.8502179999999994E-2</c:v>
                </c:pt>
                <c:pt idx="147">
                  <c:v>5.8581666666666671E-2</c:v>
                </c:pt>
                <c:pt idx="148">
                  <c:v>5.8661153333333334E-2</c:v>
                </c:pt>
                <c:pt idx="149">
                  <c:v>5.8740639999999997E-2</c:v>
                </c:pt>
                <c:pt idx="150">
                  <c:v>5.8911413333333336E-2</c:v>
                </c:pt>
                <c:pt idx="151">
                  <c:v>5.9090373333333335E-2</c:v>
                </c:pt>
                <c:pt idx="152">
                  <c:v>5.9269346666666674E-2</c:v>
                </c:pt>
                <c:pt idx="153">
                  <c:v>5.9448306666666659E-2</c:v>
                </c:pt>
                <c:pt idx="154">
                  <c:v>5.9660020000000001E-2</c:v>
                </c:pt>
                <c:pt idx="155">
                  <c:v>5.9871740000000007E-2</c:v>
                </c:pt>
                <c:pt idx="156">
                  <c:v>6.0083466666666668E-2</c:v>
                </c:pt>
                <c:pt idx="157">
                  <c:v>6.0290726666666669E-2</c:v>
                </c:pt>
                <c:pt idx="158">
                  <c:v>6.0448899999999993E-2</c:v>
                </c:pt>
                <c:pt idx="159">
                  <c:v>6.0607080000000008E-2</c:v>
                </c:pt>
                <c:pt idx="160">
                  <c:v>6.0765246666666675E-2</c:v>
                </c:pt>
                <c:pt idx="161">
                  <c:v>6.0916879999999993E-2</c:v>
                </c:pt>
                <c:pt idx="162">
                  <c:v>6.1036079999999993E-2</c:v>
                </c:pt>
                <c:pt idx="163">
                  <c:v>6.1155286666666663E-2</c:v>
                </c:pt>
                <c:pt idx="164">
                  <c:v>6.1274486666666676E-2</c:v>
                </c:pt>
                <c:pt idx="165">
                  <c:v>6.1387473333333331E-2</c:v>
                </c:pt>
                <c:pt idx="166">
                  <c:v>6.1482659999999995E-2</c:v>
                </c:pt>
                <c:pt idx="167">
                  <c:v>6.1577839999999988E-2</c:v>
                </c:pt>
                <c:pt idx="168">
                  <c:v>6.1673019999999995E-2</c:v>
                </c:pt>
                <c:pt idx="169">
                  <c:v>6.1759640000000005E-2</c:v>
                </c:pt>
                <c:pt idx="170">
                  <c:v>6.1830540000000003E-2</c:v>
                </c:pt>
                <c:pt idx="171">
                  <c:v>6.1901433333333325E-2</c:v>
                </c:pt>
                <c:pt idx="172">
                  <c:v>6.1972333333333338E-2</c:v>
                </c:pt>
                <c:pt idx="173">
                  <c:v>6.203978666666668E-2</c:v>
                </c:pt>
                <c:pt idx="174">
                  <c:v>6.2103033333333335E-2</c:v>
                </c:pt>
                <c:pt idx="175">
                  <c:v>6.2166286666666654E-2</c:v>
                </c:pt>
                <c:pt idx="176">
                  <c:v>6.222953333333333E-2</c:v>
                </c:pt>
                <c:pt idx="177">
                  <c:v>6.2310219999999993E-2</c:v>
                </c:pt>
                <c:pt idx="178">
                  <c:v>6.2404960000000009E-2</c:v>
                </c:pt>
                <c:pt idx="179">
                  <c:v>6.2499706666666675E-2</c:v>
                </c:pt>
                <c:pt idx="180">
                  <c:v>6.2594446666666664E-2</c:v>
                </c:pt>
                <c:pt idx="181">
                  <c:v>6.2679540000000006E-2</c:v>
                </c:pt>
                <c:pt idx="182">
                  <c:v>6.2759620000000002E-2</c:v>
                </c:pt>
                <c:pt idx="183">
                  <c:v>6.2839686666666658E-2</c:v>
                </c:pt>
                <c:pt idx="184">
                  <c:v>6.2919760000000005E-2</c:v>
                </c:pt>
                <c:pt idx="185">
                  <c:v>6.2965560000000018E-2</c:v>
                </c:pt>
                <c:pt idx="186">
                  <c:v>6.2999506666666663E-2</c:v>
                </c:pt>
                <c:pt idx="187">
                  <c:v>6.3033453333333336E-2</c:v>
                </c:pt>
                <c:pt idx="188">
                  <c:v>6.3067399999999996E-2</c:v>
                </c:pt>
                <c:pt idx="189">
                  <c:v>6.3120886666666667E-2</c:v>
                </c:pt>
                <c:pt idx="190">
                  <c:v>6.3178459999999992E-2</c:v>
                </c:pt>
                <c:pt idx="191">
                  <c:v>6.3236040000000007E-2</c:v>
                </c:pt>
                <c:pt idx="192">
                  <c:v>6.3293613333333332E-2</c:v>
                </c:pt>
                <c:pt idx="193">
                  <c:v>6.3351226666666663E-2</c:v>
                </c:pt>
                <c:pt idx="194">
                  <c:v>6.3408839999999994E-2</c:v>
                </c:pt>
                <c:pt idx="195">
                  <c:v>6.3466459999999988E-2</c:v>
                </c:pt>
                <c:pt idx="196">
                  <c:v>6.3524573333333334E-2</c:v>
                </c:pt>
                <c:pt idx="197">
                  <c:v>6.3630633333333325E-2</c:v>
                </c:pt>
                <c:pt idx="198">
                  <c:v>6.3736686666666681E-2</c:v>
                </c:pt>
                <c:pt idx="199">
                  <c:v>6.3842746666666658E-2</c:v>
                </c:pt>
                <c:pt idx="200">
                  <c:v>6.3951506666666671E-2</c:v>
                </c:pt>
                <c:pt idx="201">
                  <c:v>6.4083660000000015E-2</c:v>
                </c:pt>
                <c:pt idx="202">
                  <c:v>6.421581333333333E-2</c:v>
                </c:pt>
                <c:pt idx="203">
                  <c:v>6.4347973333333336E-2</c:v>
                </c:pt>
                <c:pt idx="204">
                  <c:v>6.448559999999999E-2</c:v>
                </c:pt>
                <c:pt idx="205">
                  <c:v>6.4644993333333331E-2</c:v>
                </c:pt>
                <c:pt idx="206">
                  <c:v>6.4804386666666672E-2</c:v>
                </c:pt>
                <c:pt idx="207">
                  <c:v>6.4963779999999999E-2</c:v>
                </c:pt>
                <c:pt idx="208">
                  <c:v>6.510605333333333E-2</c:v>
                </c:pt>
                <c:pt idx="209">
                  <c:v>6.5208646666666675E-2</c:v>
                </c:pt>
                <c:pt idx="210">
                  <c:v>6.531124666666667E-2</c:v>
                </c:pt>
                <c:pt idx="211">
                  <c:v>6.5413846666666664E-2</c:v>
                </c:pt>
                <c:pt idx="212">
                  <c:v>6.5511853333333328E-2</c:v>
                </c:pt>
                <c:pt idx="213">
                  <c:v>6.5602913333333332E-2</c:v>
                </c:pt>
                <c:pt idx="214">
                  <c:v>6.5693979999999999E-2</c:v>
                </c:pt>
                <c:pt idx="215">
                  <c:v>6.5785046666666666E-2</c:v>
                </c:pt>
                <c:pt idx="216">
                  <c:v>6.5856186666666677E-2</c:v>
                </c:pt>
                <c:pt idx="217">
                  <c:v>6.5906513333333333E-2</c:v>
                </c:pt>
                <c:pt idx="218">
                  <c:v>6.595683333333334E-2</c:v>
                </c:pt>
                <c:pt idx="219">
                  <c:v>6.6007166666666672E-2</c:v>
                </c:pt>
                <c:pt idx="220">
                  <c:v>6.6076793333333342E-2</c:v>
                </c:pt>
                <c:pt idx="221">
                  <c:v>6.6160440000000001E-2</c:v>
                </c:pt>
                <c:pt idx="222">
                  <c:v>6.6244093333333323E-2</c:v>
                </c:pt>
                <c:pt idx="223">
                  <c:v>6.6327739999999996E-2</c:v>
                </c:pt>
                <c:pt idx="224">
                  <c:v>6.6434439999999984E-2</c:v>
                </c:pt>
                <c:pt idx="225">
                  <c:v>6.6552526666666667E-2</c:v>
                </c:pt>
                <c:pt idx="226">
                  <c:v>6.6670599999999997E-2</c:v>
                </c:pt>
                <c:pt idx="227">
                  <c:v>6.6788666666666649E-2</c:v>
                </c:pt>
                <c:pt idx="228">
                  <c:v>6.6904466666666662E-2</c:v>
                </c:pt>
                <c:pt idx="229">
                  <c:v>6.7019533333333325E-2</c:v>
                </c:pt>
                <c:pt idx="230">
                  <c:v>6.7134600000000003E-2</c:v>
                </c:pt>
                <c:pt idx="231">
                  <c:v>6.7249600000000007E-2</c:v>
                </c:pt>
                <c:pt idx="232">
                  <c:v>6.7361066666666664E-2</c:v>
                </c:pt>
                <c:pt idx="233">
                  <c:v>6.7471933333333345E-2</c:v>
                </c:pt>
                <c:pt idx="234">
                  <c:v>6.7582799999999998E-2</c:v>
                </c:pt>
                <c:pt idx="235">
                  <c:v>6.7693666666666652E-2</c:v>
                </c:pt>
                <c:pt idx="236">
                  <c:v>6.7769866666666664E-2</c:v>
                </c:pt>
                <c:pt idx="237">
                  <c:v>6.7844599999999991E-2</c:v>
                </c:pt>
                <c:pt idx="238">
                  <c:v>6.7919333333333332E-2</c:v>
                </c:pt>
                <c:pt idx="239">
                  <c:v>6.7991866666666664E-2</c:v>
                </c:pt>
                <c:pt idx="240">
                  <c:v>6.8023400000000012E-2</c:v>
                </c:pt>
                <c:pt idx="241">
                  <c:v>6.8054933333333345E-2</c:v>
                </c:pt>
                <c:pt idx="242">
                  <c:v>6.8086466666666665E-2</c:v>
                </c:pt>
                <c:pt idx="243">
                  <c:v>6.8125466666666676E-2</c:v>
                </c:pt>
                <c:pt idx="244">
                  <c:v>6.8203733333333336E-2</c:v>
                </c:pt>
                <c:pt idx="245">
                  <c:v>6.8281999999999995E-2</c:v>
                </c:pt>
                <c:pt idx="246">
                  <c:v>6.8360333333333329E-2</c:v>
                </c:pt>
                <c:pt idx="247">
                  <c:v>6.8456933333333331E-2</c:v>
                </c:pt>
                <c:pt idx="248">
                  <c:v>6.8609066666666677E-2</c:v>
                </c:pt>
                <c:pt idx="249">
                  <c:v>6.8761200000000008E-2</c:v>
                </c:pt>
                <c:pt idx="250">
                  <c:v>6.89134E-2</c:v>
                </c:pt>
                <c:pt idx="251">
                  <c:v>6.9079533333333346E-2</c:v>
                </c:pt>
                <c:pt idx="252">
                  <c:v>6.9273266666666652E-2</c:v>
                </c:pt>
                <c:pt idx="253">
                  <c:v>6.946706666666666E-2</c:v>
                </c:pt>
                <c:pt idx="254">
                  <c:v>6.9660800000000009E-2</c:v>
                </c:pt>
                <c:pt idx="255">
                  <c:v>6.9851266666666675E-2</c:v>
                </c:pt>
                <c:pt idx="256">
                  <c:v>7.0037266666666681E-2</c:v>
                </c:pt>
                <c:pt idx="257">
                  <c:v>7.0223266666666659E-2</c:v>
                </c:pt>
                <c:pt idx="258">
                  <c:v>7.0409266666666651E-2</c:v>
                </c:pt>
                <c:pt idx="259">
                  <c:v>7.0602133333333331E-2</c:v>
                </c:pt>
                <c:pt idx="260">
                  <c:v>7.0801066666666662E-2</c:v>
                </c:pt>
                <c:pt idx="261">
                  <c:v>7.1000066666666667E-2</c:v>
                </c:pt>
                <c:pt idx="262">
                  <c:v>7.1199066666666672E-2</c:v>
                </c:pt>
                <c:pt idx="263">
                  <c:v>7.1341200000000007E-2</c:v>
                </c:pt>
                <c:pt idx="264">
                  <c:v>7.14476E-2</c:v>
                </c:pt>
                <c:pt idx="265">
                  <c:v>7.1554066666666666E-2</c:v>
                </c:pt>
                <c:pt idx="266">
                  <c:v>7.1660466666666672E-2</c:v>
                </c:pt>
                <c:pt idx="267">
                  <c:v>7.1749400000000005E-2</c:v>
                </c:pt>
                <c:pt idx="268">
                  <c:v>7.1831199999999998E-2</c:v>
                </c:pt>
                <c:pt idx="269">
                  <c:v>7.1913000000000005E-2</c:v>
                </c:pt>
                <c:pt idx="270">
                  <c:v>7.1994799999999998E-2</c:v>
                </c:pt>
                <c:pt idx="271">
                  <c:v>7.2073866666666667E-2</c:v>
                </c:pt>
                <c:pt idx="272">
                  <c:v>7.2152333333333332E-2</c:v>
                </c:pt>
                <c:pt idx="273">
                  <c:v>7.2230866666666657E-2</c:v>
                </c:pt>
                <c:pt idx="274">
                  <c:v>7.2309333333333323E-2</c:v>
                </c:pt>
                <c:pt idx="275">
                  <c:v>7.2454133333333337E-2</c:v>
                </c:pt>
                <c:pt idx="276">
                  <c:v>7.260546666666666E-2</c:v>
                </c:pt>
                <c:pt idx="277">
                  <c:v>7.275680000000001E-2</c:v>
                </c:pt>
                <c:pt idx="278">
                  <c:v>7.2908200000000006E-2</c:v>
                </c:pt>
                <c:pt idx="279">
                  <c:v>7.3107466666666676E-2</c:v>
                </c:pt>
                <c:pt idx="280">
                  <c:v>7.3306933333333324E-2</c:v>
                </c:pt>
                <c:pt idx="281">
                  <c:v>7.3506466666666659E-2</c:v>
                </c:pt>
                <c:pt idx="282">
                  <c:v>7.3710999999999985E-2</c:v>
                </c:pt>
                <c:pt idx="283">
                  <c:v>7.3974333333333323E-2</c:v>
                </c:pt>
                <c:pt idx="284">
                  <c:v>7.4237733333333333E-2</c:v>
                </c:pt>
                <c:pt idx="285">
                  <c:v>7.450113333333333E-2</c:v>
                </c:pt>
                <c:pt idx="286">
                  <c:v>7.4760466666666664E-2</c:v>
                </c:pt>
                <c:pt idx="287">
                  <c:v>7.4999400000000008E-2</c:v>
                </c:pt>
                <c:pt idx="288">
                  <c:v>7.5238333333333338E-2</c:v>
                </c:pt>
                <c:pt idx="289">
                  <c:v>7.5477266666666668E-2</c:v>
                </c:pt>
                <c:pt idx="290">
                  <c:v>7.572453333333333E-2</c:v>
                </c:pt>
                <c:pt idx="291">
                  <c:v>7.59962E-2</c:v>
                </c:pt>
                <c:pt idx="292">
                  <c:v>7.626786666666667E-2</c:v>
                </c:pt>
                <c:pt idx="293">
                  <c:v>7.6539599999999999E-2</c:v>
                </c:pt>
                <c:pt idx="294">
                  <c:v>7.6811999999999991E-2</c:v>
                </c:pt>
                <c:pt idx="295">
                  <c:v>7.7085866666666669E-2</c:v>
                </c:pt>
                <c:pt idx="296">
                  <c:v>7.7359733333333333E-2</c:v>
                </c:pt>
                <c:pt idx="297">
                  <c:v>7.7633600000000011E-2</c:v>
                </c:pt>
                <c:pt idx="298">
                  <c:v>7.7922333333333343E-2</c:v>
                </c:pt>
                <c:pt idx="299">
                  <c:v>7.8229333333333331E-2</c:v>
                </c:pt>
                <c:pt idx="300">
                  <c:v>7.8536333333333347E-2</c:v>
                </c:pt>
                <c:pt idx="301">
                  <c:v>7.8843399999999994E-2</c:v>
                </c:pt>
                <c:pt idx="302">
                  <c:v>7.9135266666666676E-2</c:v>
                </c:pt>
                <c:pt idx="303">
                  <c:v>7.9415266666666678E-2</c:v>
                </c:pt>
                <c:pt idx="304">
                  <c:v>7.9695266666666667E-2</c:v>
                </c:pt>
                <c:pt idx="305">
                  <c:v>7.9975266666666683E-2</c:v>
                </c:pt>
                <c:pt idx="306">
                  <c:v>8.0265666666666666E-2</c:v>
                </c:pt>
                <c:pt idx="307">
                  <c:v>8.0561199999999999E-2</c:v>
                </c:pt>
                <c:pt idx="308">
                  <c:v>8.0856666666666674E-2</c:v>
                </c:pt>
                <c:pt idx="309">
                  <c:v>8.1152199999999994E-2</c:v>
                </c:pt>
                <c:pt idx="310">
                  <c:v>8.1421866666666662E-2</c:v>
                </c:pt>
                <c:pt idx="311">
                  <c:v>8.1683400000000003E-2</c:v>
                </c:pt>
                <c:pt idx="312">
                  <c:v>8.1944933333333331E-2</c:v>
                </c:pt>
                <c:pt idx="313">
                  <c:v>8.2206533333333331E-2</c:v>
                </c:pt>
                <c:pt idx="314">
                  <c:v>8.2451200000000002E-2</c:v>
                </c:pt>
                <c:pt idx="315">
                  <c:v>8.2693000000000003E-2</c:v>
                </c:pt>
                <c:pt idx="316">
                  <c:v>8.2934800000000003E-2</c:v>
                </c:pt>
                <c:pt idx="317">
                  <c:v>8.3176599999999989E-2</c:v>
                </c:pt>
                <c:pt idx="318">
                  <c:v>8.3375733333333341E-2</c:v>
                </c:pt>
                <c:pt idx="319">
                  <c:v>8.3572533333333338E-2</c:v>
                </c:pt>
                <c:pt idx="320">
                  <c:v>8.3769399999999994E-2</c:v>
                </c:pt>
                <c:pt idx="321">
                  <c:v>8.3967199999999992E-2</c:v>
                </c:pt>
                <c:pt idx="322">
                  <c:v>8.4191066666666661E-2</c:v>
                </c:pt>
                <c:pt idx="323">
                  <c:v>8.4415000000000004E-2</c:v>
                </c:pt>
                <c:pt idx="324">
                  <c:v>8.4638866666666659E-2</c:v>
                </c:pt>
                <c:pt idx="325">
                  <c:v>8.4871066666666661E-2</c:v>
                </c:pt>
                <c:pt idx="326">
                  <c:v>8.5161933333333328E-2</c:v>
                </c:pt>
                <c:pt idx="327">
                  <c:v>8.5452799999999995E-2</c:v>
                </c:pt>
                <c:pt idx="328">
                  <c:v>8.5743666666666662E-2</c:v>
                </c:pt>
                <c:pt idx="329">
                  <c:v>8.6042400000000005E-2</c:v>
                </c:pt>
                <c:pt idx="330">
                  <c:v>8.6369933333333343E-2</c:v>
                </c:pt>
                <c:pt idx="331">
                  <c:v>8.669753333333334E-2</c:v>
                </c:pt>
                <c:pt idx="332">
                  <c:v>8.7025133333333338E-2</c:v>
                </c:pt>
                <c:pt idx="333">
                  <c:v>8.7358533333333335E-2</c:v>
                </c:pt>
                <c:pt idx="334">
                  <c:v>8.770586666666666E-2</c:v>
                </c:pt>
                <c:pt idx="335">
                  <c:v>8.8053199999999998E-2</c:v>
                </c:pt>
                <c:pt idx="336">
                  <c:v>8.8400466666666677E-2</c:v>
                </c:pt>
                <c:pt idx="337">
                  <c:v>8.8738333333333336E-2</c:v>
                </c:pt>
                <c:pt idx="338">
                  <c:v>8.9061133333333334E-2</c:v>
                </c:pt>
                <c:pt idx="339">
                  <c:v>8.9383866666666673E-2</c:v>
                </c:pt>
                <c:pt idx="340">
                  <c:v>8.9706666666666657E-2</c:v>
                </c:pt>
                <c:pt idx="341">
                  <c:v>9.0041800000000005E-2</c:v>
                </c:pt>
                <c:pt idx="342">
                  <c:v>9.0391066666666672E-2</c:v>
                </c:pt>
                <c:pt idx="343">
                  <c:v>9.0740266666666666E-2</c:v>
                </c:pt>
                <c:pt idx="344">
                  <c:v>9.1089533333333333E-2</c:v>
                </c:pt>
                <c:pt idx="345">
                  <c:v>9.14518E-2</c:v>
                </c:pt>
                <c:pt idx="346">
                  <c:v>9.1824266666666668E-2</c:v>
                </c:pt>
                <c:pt idx="347">
                  <c:v>9.2196733333333336E-2</c:v>
                </c:pt>
                <c:pt idx="348">
                  <c:v>9.2569200000000004E-2</c:v>
                </c:pt>
                <c:pt idx="349">
                  <c:v>9.2976933333333331E-2</c:v>
                </c:pt>
                <c:pt idx="350">
                  <c:v>9.3402666666666662E-2</c:v>
                </c:pt>
              </c:numCache>
            </c:numRef>
          </c:xVal>
          <c:yVal>
            <c:numRef>
              <c:f>'8kN'!$F$900:$F$1250</c:f>
              <c:numCache>
                <c:formatCode>General</c:formatCode>
                <c:ptCount val="351"/>
                <c:pt idx="0">
                  <c:v>125.16801567691915</c:v>
                </c:pt>
                <c:pt idx="1">
                  <c:v>125.66908068501318</c:v>
                </c:pt>
                <c:pt idx="2">
                  <c:v>126.16362784357159</c:v>
                </c:pt>
                <c:pt idx="3">
                  <c:v>126.66077362187951</c:v>
                </c:pt>
                <c:pt idx="4">
                  <c:v>127.15868620601518</c:v>
                </c:pt>
                <c:pt idx="5">
                  <c:v>127.66337224162903</c:v>
                </c:pt>
                <c:pt idx="6">
                  <c:v>128.16767487432904</c:v>
                </c:pt>
                <c:pt idx="7">
                  <c:v>128.67832495526966</c:v>
                </c:pt>
                <c:pt idx="8">
                  <c:v>129.18816563005879</c:v>
                </c:pt>
                <c:pt idx="9">
                  <c:v>129.70256453949051</c:v>
                </c:pt>
                <c:pt idx="10">
                  <c:v>130.20908238902618</c:v>
                </c:pt>
                <c:pt idx="11">
                  <c:v>130.71551503791429</c:v>
                </c:pt>
                <c:pt idx="12">
                  <c:v>131.21871006219646</c:v>
                </c:pt>
                <c:pt idx="13">
                  <c:v>131.7213938825935</c:v>
                </c:pt>
                <c:pt idx="14">
                  <c:v>132.22250149101134</c:v>
                </c:pt>
                <c:pt idx="15">
                  <c:v>132.72454630655193</c:v>
                </c:pt>
                <c:pt idx="16">
                  <c:v>133.22467410752321</c:v>
                </c:pt>
                <c:pt idx="17">
                  <c:v>133.72680412371133</c:v>
                </c:pt>
                <c:pt idx="18">
                  <c:v>134.23093635511628</c:v>
                </c:pt>
                <c:pt idx="19">
                  <c:v>134.73442958166481</c:v>
                </c:pt>
                <c:pt idx="20">
                  <c:v>135.24069182925791</c:v>
                </c:pt>
                <c:pt idx="21">
                  <c:v>135.75142711084604</c:v>
                </c:pt>
                <c:pt idx="22">
                  <c:v>136.2604157791599</c:v>
                </c:pt>
                <c:pt idx="23">
                  <c:v>136.76914884553125</c:v>
                </c:pt>
                <c:pt idx="24">
                  <c:v>137.27792451222629</c:v>
                </c:pt>
                <c:pt idx="25">
                  <c:v>137.78750958507285</c:v>
                </c:pt>
                <c:pt idx="26">
                  <c:v>138.29492204140752</c:v>
                </c:pt>
                <c:pt idx="27">
                  <c:v>138.80007668058275</c:v>
                </c:pt>
                <c:pt idx="28">
                  <c:v>139.30812814177389</c:v>
                </c:pt>
                <c:pt idx="29">
                  <c:v>139.81592400102241</c:v>
                </c:pt>
                <c:pt idx="30">
                  <c:v>140.32095083922636</c:v>
                </c:pt>
                <c:pt idx="31">
                  <c:v>140.82785209167591</c:v>
                </c:pt>
                <c:pt idx="32">
                  <c:v>141.33811876970265</c:v>
                </c:pt>
                <c:pt idx="33">
                  <c:v>141.84557382636109</c:v>
                </c:pt>
                <c:pt idx="34">
                  <c:v>142.35413649143734</c:v>
                </c:pt>
                <c:pt idx="35">
                  <c:v>142.86487177302547</c:v>
                </c:pt>
                <c:pt idx="36">
                  <c:v>143.37275283292155</c:v>
                </c:pt>
                <c:pt idx="37">
                  <c:v>143.87990968731361</c:v>
                </c:pt>
                <c:pt idx="38">
                  <c:v>144.38148589929281</c:v>
                </c:pt>
                <c:pt idx="39">
                  <c:v>144.8809746954077</c:v>
                </c:pt>
                <c:pt idx="40">
                  <c:v>145.38050609184631</c:v>
                </c:pt>
                <c:pt idx="41">
                  <c:v>145.88514952713641</c:v>
                </c:pt>
                <c:pt idx="42">
                  <c:v>146.3863849365255</c:v>
                </c:pt>
                <c:pt idx="43">
                  <c:v>146.89528840419189</c:v>
                </c:pt>
                <c:pt idx="44">
                  <c:v>147.40414927153446</c:v>
                </c:pt>
                <c:pt idx="45">
                  <c:v>147.91220073272555</c:v>
                </c:pt>
                <c:pt idx="46">
                  <c:v>148.41795177643351</c:v>
                </c:pt>
                <c:pt idx="47">
                  <c:v>148.93073187356225</c:v>
                </c:pt>
                <c:pt idx="48">
                  <c:v>149.44355457101474</c:v>
                </c:pt>
                <c:pt idx="49">
                  <c:v>149.95684587202862</c:v>
                </c:pt>
                <c:pt idx="50">
                  <c:v>150.47282099343954</c:v>
                </c:pt>
                <c:pt idx="51">
                  <c:v>150.99105393200989</c:v>
                </c:pt>
                <c:pt idx="52">
                  <c:v>151.50562324273665</c:v>
                </c:pt>
                <c:pt idx="53">
                  <c:v>152.02014995313965</c:v>
                </c:pt>
                <c:pt idx="54">
                  <c:v>152.53471926386641</c:v>
                </c:pt>
                <c:pt idx="55">
                  <c:v>153.04732895970011</c:v>
                </c:pt>
                <c:pt idx="56">
                  <c:v>153.55814944193574</c:v>
                </c:pt>
                <c:pt idx="57">
                  <c:v>154.07122774133083</c:v>
                </c:pt>
                <c:pt idx="58">
                  <c:v>154.58059981255857</c:v>
                </c:pt>
                <c:pt idx="59">
                  <c:v>155.09363551162988</c:v>
                </c:pt>
                <c:pt idx="60">
                  <c:v>155.60833262332793</c:v>
                </c:pt>
                <c:pt idx="61">
                  <c:v>156.12038851495271</c:v>
                </c:pt>
                <c:pt idx="62">
                  <c:v>156.62993098747552</c:v>
                </c:pt>
                <c:pt idx="63">
                  <c:v>157.14352049075575</c:v>
                </c:pt>
                <c:pt idx="64">
                  <c:v>157.65625798756071</c:v>
                </c:pt>
                <c:pt idx="65">
                  <c:v>158.16712107012015</c:v>
                </c:pt>
                <c:pt idx="66">
                  <c:v>158.6772599471756</c:v>
                </c:pt>
                <c:pt idx="67">
                  <c:v>159.18693022066967</c:v>
                </c:pt>
                <c:pt idx="68">
                  <c:v>159.69476868024196</c:v>
                </c:pt>
                <c:pt idx="69">
                  <c:v>160.20086052654003</c:v>
                </c:pt>
                <c:pt idx="70">
                  <c:v>160.70916758967368</c:v>
                </c:pt>
                <c:pt idx="71">
                  <c:v>161.22007327255687</c:v>
                </c:pt>
                <c:pt idx="72">
                  <c:v>161.73856181306979</c:v>
                </c:pt>
                <c:pt idx="73">
                  <c:v>162.2610973843401</c:v>
                </c:pt>
                <c:pt idx="74">
                  <c:v>162.78840419187185</c:v>
                </c:pt>
                <c:pt idx="75">
                  <c:v>163.31635000426004</c:v>
                </c:pt>
                <c:pt idx="76">
                  <c:v>163.84595722927494</c:v>
                </c:pt>
                <c:pt idx="77">
                  <c:v>164.37445684587203</c:v>
                </c:pt>
                <c:pt idx="78">
                  <c:v>164.90142285081367</c:v>
                </c:pt>
                <c:pt idx="79">
                  <c:v>165.42361761949391</c:v>
                </c:pt>
                <c:pt idx="80">
                  <c:v>165.94496038169891</c:v>
                </c:pt>
                <c:pt idx="81">
                  <c:v>166.46698474908411</c:v>
                </c:pt>
                <c:pt idx="82">
                  <c:v>166.98249126693364</c:v>
                </c:pt>
                <c:pt idx="83">
                  <c:v>167.49633637215641</c:v>
                </c:pt>
                <c:pt idx="84">
                  <c:v>168.00915906960893</c:v>
                </c:pt>
                <c:pt idx="85">
                  <c:v>168.52014995313965</c:v>
                </c:pt>
                <c:pt idx="86">
                  <c:v>169.03118343699413</c:v>
                </c:pt>
                <c:pt idx="87">
                  <c:v>169.54264292408624</c:v>
                </c:pt>
                <c:pt idx="88">
                  <c:v>170.05550822186248</c:v>
                </c:pt>
                <c:pt idx="89">
                  <c:v>170.57118514100705</c:v>
                </c:pt>
                <c:pt idx="90">
                  <c:v>171.08745846468432</c:v>
                </c:pt>
                <c:pt idx="91">
                  <c:v>171.60087756666948</c:v>
                </c:pt>
                <c:pt idx="92">
                  <c:v>172.11842890005963</c:v>
                </c:pt>
                <c:pt idx="93">
                  <c:v>172.6359802334498</c:v>
                </c:pt>
                <c:pt idx="94">
                  <c:v>173.15157195194686</c:v>
                </c:pt>
                <c:pt idx="95">
                  <c:v>173.67274431285676</c:v>
                </c:pt>
                <c:pt idx="96">
                  <c:v>174.19259606373006</c:v>
                </c:pt>
                <c:pt idx="97">
                  <c:v>174.71116980489052</c:v>
                </c:pt>
                <c:pt idx="98">
                  <c:v>175.23187356223906</c:v>
                </c:pt>
                <c:pt idx="99">
                  <c:v>175.75747635682029</c:v>
                </c:pt>
                <c:pt idx="100">
                  <c:v>176.28124733747975</c:v>
                </c:pt>
                <c:pt idx="101">
                  <c:v>176.80978955440062</c:v>
                </c:pt>
                <c:pt idx="102">
                  <c:v>177.33943937973928</c:v>
                </c:pt>
                <c:pt idx="103">
                  <c:v>177.87023941381955</c:v>
                </c:pt>
                <c:pt idx="104">
                  <c:v>178.39980403851072</c:v>
                </c:pt>
                <c:pt idx="105">
                  <c:v>178.92502343017804</c:v>
                </c:pt>
                <c:pt idx="106">
                  <c:v>179.45130782993948</c:v>
                </c:pt>
                <c:pt idx="107">
                  <c:v>179.97576041577918</c:v>
                </c:pt>
                <c:pt idx="108">
                  <c:v>180.49808298543067</c:v>
                </c:pt>
                <c:pt idx="109">
                  <c:v>181.01848854051286</c:v>
                </c:pt>
                <c:pt idx="110">
                  <c:v>181.53731788361591</c:v>
                </c:pt>
                <c:pt idx="111">
                  <c:v>182.05325040470308</c:v>
                </c:pt>
                <c:pt idx="112">
                  <c:v>182.56858652125754</c:v>
                </c:pt>
                <c:pt idx="113">
                  <c:v>183.0828150293942</c:v>
                </c:pt>
                <c:pt idx="114">
                  <c:v>183.599173553719</c:v>
                </c:pt>
                <c:pt idx="115">
                  <c:v>184.12354093891113</c:v>
                </c:pt>
                <c:pt idx="116">
                  <c:v>184.64769532248445</c:v>
                </c:pt>
                <c:pt idx="117">
                  <c:v>185.17653574167167</c:v>
                </c:pt>
                <c:pt idx="118">
                  <c:v>185.70814518190338</c:v>
                </c:pt>
                <c:pt idx="119">
                  <c:v>186.24179943767572</c:v>
                </c:pt>
                <c:pt idx="120">
                  <c:v>186.77196046689954</c:v>
                </c:pt>
                <c:pt idx="121">
                  <c:v>187.30395331004513</c:v>
                </c:pt>
                <c:pt idx="122">
                  <c:v>187.8315583198432</c:v>
                </c:pt>
                <c:pt idx="123">
                  <c:v>188.35784271960466</c:v>
                </c:pt>
                <c:pt idx="124">
                  <c:v>188.87956888472351</c:v>
                </c:pt>
                <c:pt idx="125">
                  <c:v>189.40052824401462</c:v>
                </c:pt>
                <c:pt idx="126">
                  <c:v>189.9209337990969</c:v>
                </c:pt>
                <c:pt idx="127">
                  <c:v>190.44185055806423</c:v>
                </c:pt>
                <c:pt idx="128">
                  <c:v>190.96600494163755</c:v>
                </c:pt>
                <c:pt idx="129">
                  <c:v>191.49003152423958</c:v>
                </c:pt>
                <c:pt idx="130">
                  <c:v>192.0132487006901</c:v>
                </c:pt>
                <c:pt idx="131">
                  <c:v>192.54081111016441</c:v>
                </c:pt>
                <c:pt idx="132">
                  <c:v>193.06850132061004</c:v>
                </c:pt>
                <c:pt idx="133">
                  <c:v>193.5895032802249</c:v>
                </c:pt>
                <c:pt idx="134">
                  <c:v>194.11101644372496</c:v>
                </c:pt>
                <c:pt idx="135">
                  <c:v>194.63376501661412</c:v>
                </c:pt>
                <c:pt idx="136">
                  <c:v>195.15212575615573</c:v>
                </c:pt>
                <c:pt idx="137">
                  <c:v>195.67082729828746</c:v>
                </c:pt>
                <c:pt idx="138">
                  <c:v>196.19306466729145</c:v>
                </c:pt>
                <c:pt idx="139">
                  <c:v>196.71317202010738</c:v>
                </c:pt>
                <c:pt idx="140">
                  <c:v>197.23498338587373</c:v>
                </c:pt>
                <c:pt idx="141">
                  <c:v>197.75474993609953</c:v>
                </c:pt>
                <c:pt idx="142">
                  <c:v>198.27396268211641</c:v>
                </c:pt>
                <c:pt idx="143">
                  <c:v>198.79236602198174</c:v>
                </c:pt>
                <c:pt idx="144">
                  <c:v>199.31626480361251</c:v>
                </c:pt>
                <c:pt idx="145">
                  <c:v>199.83645735707589</c:v>
                </c:pt>
                <c:pt idx="146">
                  <c:v>200.3557553037403</c:v>
                </c:pt>
                <c:pt idx="147">
                  <c:v>200.87888727954331</c:v>
                </c:pt>
                <c:pt idx="148">
                  <c:v>201.39937803527309</c:v>
                </c:pt>
                <c:pt idx="149">
                  <c:v>201.91241373434437</c:v>
                </c:pt>
                <c:pt idx="150">
                  <c:v>202.4241714237028</c:v>
                </c:pt>
                <c:pt idx="151">
                  <c:v>202.93605691403258</c:v>
                </c:pt>
                <c:pt idx="152">
                  <c:v>203.44253216324446</c:v>
                </c:pt>
                <c:pt idx="153">
                  <c:v>203.94930561472265</c:v>
                </c:pt>
                <c:pt idx="154">
                  <c:v>204.46008349663458</c:v>
                </c:pt>
                <c:pt idx="155">
                  <c:v>204.96924256624351</c:v>
                </c:pt>
                <c:pt idx="156">
                  <c:v>205.48198006304847</c:v>
                </c:pt>
                <c:pt idx="157">
                  <c:v>205.99740138025047</c:v>
                </c:pt>
                <c:pt idx="158">
                  <c:v>206.51478231234557</c:v>
                </c:pt>
                <c:pt idx="159">
                  <c:v>207.03301525091589</c:v>
                </c:pt>
                <c:pt idx="160">
                  <c:v>207.55610462639515</c:v>
                </c:pt>
                <c:pt idx="161">
                  <c:v>208.0821760245378</c:v>
                </c:pt>
                <c:pt idx="162">
                  <c:v>208.60616000681605</c:v>
                </c:pt>
                <c:pt idx="163">
                  <c:v>209.12967538553292</c:v>
                </c:pt>
                <c:pt idx="164">
                  <c:v>209.65140155065177</c:v>
                </c:pt>
                <c:pt idx="165">
                  <c:v>210.17372412030332</c:v>
                </c:pt>
                <c:pt idx="166">
                  <c:v>210.69221266081624</c:v>
                </c:pt>
                <c:pt idx="167">
                  <c:v>211.20823038255091</c:v>
                </c:pt>
                <c:pt idx="168">
                  <c:v>211.72297009457273</c:v>
                </c:pt>
                <c:pt idx="169">
                  <c:v>212.2389026156599</c:v>
                </c:pt>
                <c:pt idx="170">
                  <c:v>212.74874329044897</c:v>
                </c:pt>
                <c:pt idx="171">
                  <c:v>213.25594274516484</c:v>
                </c:pt>
                <c:pt idx="172">
                  <c:v>213.7651018147738</c:v>
                </c:pt>
                <c:pt idx="173">
                  <c:v>214.27519809150547</c:v>
                </c:pt>
                <c:pt idx="174">
                  <c:v>214.78077873391837</c:v>
                </c:pt>
                <c:pt idx="175">
                  <c:v>215.29249382295305</c:v>
                </c:pt>
                <c:pt idx="176">
                  <c:v>215.80067308511545</c:v>
                </c:pt>
                <c:pt idx="177">
                  <c:v>216.30957655278183</c:v>
                </c:pt>
                <c:pt idx="178">
                  <c:v>216.81093976314216</c:v>
                </c:pt>
                <c:pt idx="179">
                  <c:v>217.31353838289169</c:v>
                </c:pt>
                <c:pt idx="180">
                  <c:v>217.81149356735111</c:v>
                </c:pt>
                <c:pt idx="181">
                  <c:v>218.31562579875606</c:v>
                </c:pt>
                <c:pt idx="182">
                  <c:v>218.82005623242733</c:v>
                </c:pt>
                <c:pt idx="183">
                  <c:v>219.33428474056404</c:v>
                </c:pt>
                <c:pt idx="184">
                  <c:v>219.85204907557295</c:v>
                </c:pt>
                <c:pt idx="185">
                  <c:v>220.37032461446708</c:v>
                </c:pt>
                <c:pt idx="186">
                  <c:v>220.88625713555422</c:v>
                </c:pt>
                <c:pt idx="187">
                  <c:v>221.40525687995228</c:v>
                </c:pt>
                <c:pt idx="188">
                  <c:v>221.91974099003153</c:v>
                </c:pt>
                <c:pt idx="189">
                  <c:v>222.42932606287809</c:v>
                </c:pt>
                <c:pt idx="190">
                  <c:v>222.93869813410581</c:v>
                </c:pt>
                <c:pt idx="191">
                  <c:v>223.44755900144838</c:v>
                </c:pt>
                <c:pt idx="192">
                  <c:v>223.94900741245635</c:v>
                </c:pt>
                <c:pt idx="193">
                  <c:v>224.44564198687908</c:v>
                </c:pt>
                <c:pt idx="194">
                  <c:v>224.94227656130187</c:v>
                </c:pt>
                <c:pt idx="195">
                  <c:v>225.43592911306129</c:v>
                </c:pt>
                <c:pt idx="196">
                  <c:v>225.9279202521939</c:v>
                </c:pt>
                <c:pt idx="197">
                  <c:v>226.42140240265823</c:v>
                </c:pt>
                <c:pt idx="198">
                  <c:v>226.92191360654343</c:v>
                </c:pt>
                <c:pt idx="199">
                  <c:v>227.41974099003153</c:v>
                </c:pt>
                <c:pt idx="200">
                  <c:v>227.92055039618302</c:v>
                </c:pt>
                <c:pt idx="201">
                  <c:v>228.42395842208401</c:v>
                </c:pt>
                <c:pt idx="202">
                  <c:v>228.92574763568203</c:v>
                </c:pt>
                <c:pt idx="203">
                  <c:v>229.42515123114936</c:v>
                </c:pt>
                <c:pt idx="204">
                  <c:v>229.92864445769786</c:v>
                </c:pt>
                <c:pt idx="205">
                  <c:v>230.42830365510781</c:v>
                </c:pt>
                <c:pt idx="206">
                  <c:v>230.92429922467409</c:v>
                </c:pt>
                <c:pt idx="207">
                  <c:v>231.4234898185226</c:v>
                </c:pt>
                <c:pt idx="208">
                  <c:v>231.91969838970775</c:v>
                </c:pt>
                <c:pt idx="209">
                  <c:v>232.41594956121665</c:v>
                </c:pt>
                <c:pt idx="210">
                  <c:v>232.91364914373349</c:v>
                </c:pt>
                <c:pt idx="211">
                  <c:v>233.41467155150377</c:v>
                </c:pt>
                <c:pt idx="212">
                  <c:v>233.91748317287212</c:v>
                </c:pt>
                <c:pt idx="213">
                  <c:v>234.42059299650677</c:v>
                </c:pt>
                <c:pt idx="214">
                  <c:v>234.92238221010476</c:v>
                </c:pt>
                <c:pt idx="215">
                  <c:v>235.42404362273155</c:v>
                </c:pt>
                <c:pt idx="216">
                  <c:v>235.92306381528499</c:v>
                </c:pt>
                <c:pt idx="217">
                  <c:v>236.41569395927411</c:v>
                </c:pt>
                <c:pt idx="218">
                  <c:v>236.90619408707508</c:v>
                </c:pt>
                <c:pt idx="219">
                  <c:v>237.39767402232255</c:v>
                </c:pt>
                <c:pt idx="220">
                  <c:v>237.88727954332452</c:v>
                </c:pt>
                <c:pt idx="221">
                  <c:v>238.37760926983046</c:v>
                </c:pt>
                <c:pt idx="222">
                  <c:v>238.86568117917696</c:v>
                </c:pt>
                <c:pt idx="223">
                  <c:v>239.35639430859675</c:v>
                </c:pt>
                <c:pt idx="224">
                  <c:v>239.84557382636109</c:v>
                </c:pt>
                <c:pt idx="225">
                  <c:v>240.33931157876802</c:v>
                </c:pt>
                <c:pt idx="226">
                  <c:v>240.83185652210955</c:v>
                </c:pt>
                <c:pt idx="227">
                  <c:v>241.32959870495017</c:v>
                </c:pt>
                <c:pt idx="228">
                  <c:v>241.82793729232344</c:v>
                </c:pt>
                <c:pt idx="229">
                  <c:v>242.3270852858482</c:v>
                </c:pt>
                <c:pt idx="230">
                  <c:v>242.82193064667288</c:v>
                </c:pt>
                <c:pt idx="231">
                  <c:v>243.31434778904318</c:v>
                </c:pt>
                <c:pt idx="232">
                  <c:v>243.80642412882338</c:v>
                </c:pt>
                <c:pt idx="233">
                  <c:v>244.2965408537105</c:v>
                </c:pt>
                <c:pt idx="234">
                  <c:v>244.78222714492631</c:v>
                </c:pt>
                <c:pt idx="235">
                  <c:v>245.26672062707678</c:v>
                </c:pt>
                <c:pt idx="236">
                  <c:v>245.75040470307573</c:v>
                </c:pt>
                <c:pt idx="237">
                  <c:v>246.23400357842718</c:v>
                </c:pt>
                <c:pt idx="238">
                  <c:v>246.71977507029052</c:v>
                </c:pt>
                <c:pt idx="239">
                  <c:v>247.20661157024793</c:v>
                </c:pt>
                <c:pt idx="240">
                  <c:v>247.69310726761523</c:v>
                </c:pt>
                <c:pt idx="241">
                  <c:v>248.18335179347361</c:v>
                </c:pt>
                <c:pt idx="242">
                  <c:v>248.67086989861124</c:v>
                </c:pt>
                <c:pt idx="243">
                  <c:v>249.15830280310126</c:v>
                </c:pt>
                <c:pt idx="244">
                  <c:v>249.64586350856266</c:v>
                </c:pt>
                <c:pt idx="245">
                  <c:v>250.13453182244186</c:v>
                </c:pt>
                <c:pt idx="246">
                  <c:v>250.62200732725566</c:v>
                </c:pt>
                <c:pt idx="247">
                  <c:v>251.11131464599129</c:v>
                </c:pt>
                <c:pt idx="248">
                  <c:v>251.59789554400612</c:v>
                </c:pt>
                <c:pt idx="249">
                  <c:v>252.08656385788535</c:v>
                </c:pt>
                <c:pt idx="250">
                  <c:v>252.57778819119028</c:v>
                </c:pt>
                <c:pt idx="251">
                  <c:v>253.06662690636449</c:v>
                </c:pt>
                <c:pt idx="252">
                  <c:v>253.55384680923575</c:v>
                </c:pt>
                <c:pt idx="253">
                  <c:v>254.04225952117235</c:v>
                </c:pt>
                <c:pt idx="254">
                  <c:v>254.5312686376416</c:v>
                </c:pt>
                <c:pt idx="255">
                  <c:v>255.01640112464855</c:v>
                </c:pt>
                <c:pt idx="256">
                  <c:v>255.50673085115449</c:v>
                </c:pt>
                <c:pt idx="257">
                  <c:v>255.9946749595297</c:v>
                </c:pt>
                <c:pt idx="258">
                  <c:v>256.48027605009798</c:v>
                </c:pt>
                <c:pt idx="259">
                  <c:v>256.96055210019597</c:v>
                </c:pt>
                <c:pt idx="260">
                  <c:v>257.4395927409048</c:v>
                </c:pt>
                <c:pt idx="261">
                  <c:v>257.90887790747212</c:v>
                </c:pt>
                <c:pt idx="262">
                  <c:v>258.37918548180966</c:v>
                </c:pt>
                <c:pt idx="263">
                  <c:v>258.84680923575019</c:v>
                </c:pt>
                <c:pt idx="264">
                  <c:v>259.31715941041153</c:v>
                </c:pt>
                <c:pt idx="265">
                  <c:v>259.78917099769956</c:v>
                </c:pt>
                <c:pt idx="266">
                  <c:v>260.26637982448665</c:v>
                </c:pt>
                <c:pt idx="267">
                  <c:v>260.74503706228171</c:v>
                </c:pt>
                <c:pt idx="268">
                  <c:v>261.22953054443212</c:v>
                </c:pt>
                <c:pt idx="269">
                  <c:v>261.7129590184885</c:v>
                </c:pt>
                <c:pt idx="270">
                  <c:v>262.19996591974098</c:v>
                </c:pt>
                <c:pt idx="271">
                  <c:v>262.6845020022152</c:v>
                </c:pt>
                <c:pt idx="272">
                  <c:v>263.16937888727955</c:v>
                </c:pt>
                <c:pt idx="273">
                  <c:v>263.65033654255774</c:v>
                </c:pt>
                <c:pt idx="274">
                  <c:v>264.13014398909428</c:v>
                </c:pt>
                <c:pt idx="275">
                  <c:v>264.60466899548436</c:v>
                </c:pt>
                <c:pt idx="276">
                  <c:v>265.07902360057938</c:v>
                </c:pt>
                <c:pt idx="277">
                  <c:v>265.55192979466642</c:v>
                </c:pt>
                <c:pt idx="278">
                  <c:v>266.02027775411091</c:v>
                </c:pt>
                <c:pt idx="279">
                  <c:v>266.48871091420295</c:v>
                </c:pt>
                <c:pt idx="280">
                  <c:v>266.95744227656132</c:v>
                </c:pt>
                <c:pt idx="281">
                  <c:v>267.42280821334242</c:v>
                </c:pt>
                <c:pt idx="282">
                  <c:v>267.88634233620172</c:v>
                </c:pt>
                <c:pt idx="283">
                  <c:v>268.35141007071655</c:v>
                </c:pt>
                <c:pt idx="284">
                  <c:v>268.81724461105904</c:v>
                </c:pt>
                <c:pt idx="285">
                  <c:v>269.27915992161542</c:v>
                </c:pt>
                <c:pt idx="286">
                  <c:v>269.74243844253215</c:v>
                </c:pt>
                <c:pt idx="287">
                  <c:v>270.20311834369943</c:v>
                </c:pt>
                <c:pt idx="288">
                  <c:v>270.66264803612506</c:v>
                </c:pt>
                <c:pt idx="289">
                  <c:v>271.11830109908834</c:v>
                </c:pt>
                <c:pt idx="290">
                  <c:v>271.57778819119022</c:v>
                </c:pt>
                <c:pt idx="291">
                  <c:v>272.04017210530799</c:v>
                </c:pt>
                <c:pt idx="292">
                  <c:v>272.50506943852776</c:v>
                </c:pt>
                <c:pt idx="293">
                  <c:v>272.97273579279204</c:v>
                </c:pt>
                <c:pt idx="294">
                  <c:v>273.44538638493651</c:v>
                </c:pt>
                <c:pt idx="295">
                  <c:v>273.9199965919741</c:v>
                </c:pt>
                <c:pt idx="296">
                  <c:v>274.39503280224932</c:v>
                </c:pt>
                <c:pt idx="297">
                  <c:v>274.87173042515121</c:v>
                </c:pt>
                <c:pt idx="298">
                  <c:v>275.34872625031949</c:v>
                </c:pt>
                <c:pt idx="299">
                  <c:v>275.82337905768082</c:v>
                </c:pt>
                <c:pt idx="300">
                  <c:v>276.29449603816988</c:v>
                </c:pt>
                <c:pt idx="301">
                  <c:v>276.76314219988069</c:v>
                </c:pt>
                <c:pt idx="302">
                  <c:v>277.22757092953907</c:v>
                </c:pt>
                <c:pt idx="303">
                  <c:v>277.68714322228846</c:v>
                </c:pt>
                <c:pt idx="304">
                  <c:v>278.14279628525179</c:v>
                </c:pt>
                <c:pt idx="305">
                  <c:v>278.59585072846551</c:v>
                </c:pt>
                <c:pt idx="306">
                  <c:v>279.04571014739713</c:v>
                </c:pt>
                <c:pt idx="307">
                  <c:v>279.49130953395246</c:v>
                </c:pt>
                <c:pt idx="308">
                  <c:v>279.94027434608506</c:v>
                </c:pt>
                <c:pt idx="309">
                  <c:v>280.39000596404532</c:v>
                </c:pt>
                <c:pt idx="310">
                  <c:v>280.8407599897759</c:v>
                </c:pt>
                <c:pt idx="311">
                  <c:v>281.29270682457184</c:v>
                </c:pt>
                <c:pt idx="312">
                  <c:v>281.74759308170741</c:v>
                </c:pt>
                <c:pt idx="313">
                  <c:v>282.20166993269152</c:v>
                </c:pt>
                <c:pt idx="314">
                  <c:v>282.65906960892903</c:v>
                </c:pt>
                <c:pt idx="315">
                  <c:v>283.11604328192897</c:v>
                </c:pt>
                <c:pt idx="316">
                  <c:v>283.57288915395753</c:v>
                </c:pt>
                <c:pt idx="317">
                  <c:v>284.03075743375649</c:v>
                </c:pt>
                <c:pt idx="318">
                  <c:v>284.48824231064157</c:v>
                </c:pt>
                <c:pt idx="319">
                  <c:v>284.94006134446619</c:v>
                </c:pt>
                <c:pt idx="320">
                  <c:v>285.39136917440572</c:v>
                </c:pt>
                <c:pt idx="321">
                  <c:v>285.84395501405811</c:v>
                </c:pt>
                <c:pt idx="322">
                  <c:v>286.29858566925111</c:v>
                </c:pt>
                <c:pt idx="323">
                  <c:v>286.75330152509156</c:v>
                </c:pt>
                <c:pt idx="324">
                  <c:v>287.21027519809149</c:v>
                </c:pt>
                <c:pt idx="325">
                  <c:v>287.66656726591117</c:v>
                </c:pt>
                <c:pt idx="326">
                  <c:v>288.11808809746952</c:v>
                </c:pt>
                <c:pt idx="327">
                  <c:v>288.56641390474567</c:v>
                </c:pt>
                <c:pt idx="328">
                  <c:v>289.01218369259607</c:v>
                </c:pt>
                <c:pt idx="329">
                  <c:v>289.45433245292662</c:v>
                </c:pt>
                <c:pt idx="330">
                  <c:v>289.89477720030669</c:v>
                </c:pt>
                <c:pt idx="331">
                  <c:v>290.33304933117495</c:v>
                </c:pt>
                <c:pt idx="332">
                  <c:v>290.76923404617872</c:v>
                </c:pt>
                <c:pt idx="333">
                  <c:v>291.20166993269146</c:v>
                </c:pt>
                <c:pt idx="334">
                  <c:v>291.63372241629037</c:v>
                </c:pt>
                <c:pt idx="335">
                  <c:v>292.06500809406151</c:v>
                </c:pt>
                <c:pt idx="336">
                  <c:v>292.50144841100791</c:v>
                </c:pt>
                <c:pt idx="337">
                  <c:v>292.93925193831473</c:v>
                </c:pt>
                <c:pt idx="338">
                  <c:v>293.38088949476014</c:v>
                </c:pt>
                <c:pt idx="339">
                  <c:v>293.82129164181646</c:v>
                </c:pt>
                <c:pt idx="340">
                  <c:v>294.2639090057084</c:v>
                </c:pt>
                <c:pt idx="341">
                  <c:v>294.70610036636282</c:v>
                </c:pt>
                <c:pt idx="342">
                  <c:v>295.1430518871943</c:v>
                </c:pt>
                <c:pt idx="343">
                  <c:v>295.57629717985856</c:v>
                </c:pt>
                <c:pt idx="344">
                  <c:v>296.00847746442872</c:v>
                </c:pt>
                <c:pt idx="345">
                  <c:v>296.43524750788106</c:v>
                </c:pt>
                <c:pt idx="346">
                  <c:v>296.85865212575618</c:v>
                </c:pt>
                <c:pt idx="347">
                  <c:v>297.2808639345659</c:v>
                </c:pt>
                <c:pt idx="348">
                  <c:v>297.70422595211727</c:v>
                </c:pt>
                <c:pt idx="349">
                  <c:v>298.12515975121414</c:v>
                </c:pt>
                <c:pt idx="350">
                  <c:v>298.5465621538724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51-42F7-9FB8-656B1BBE0C66}"/>
            </c:ext>
          </c:extLst>
        </c:ser>
        <c:ser>
          <c:idx val="0"/>
          <c:order val="1"/>
          <c:tx>
            <c:v>Stress vs Strain curve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'8kN'!$E$2:$E$1405</c:f>
              <c:numCache>
                <c:formatCode>General</c:formatCode>
                <c:ptCount val="1404"/>
                <c:pt idx="0">
                  <c:v>0</c:v>
                </c:pt>
                <c:pt idx="1">
                  <c:v>-8.473173333333332E-5</c:v>
                </c:pt>
                <c:pt idx="2">
                  <c:v>-1.9015586666666667E-4</c:v>
                </c:pt>
                <c:pt idx="3">
                  <c:v>-2.6134473333333335E-4</c:v>
                </c:pt>
                <c:pt idx="4">
                  <c:v>-3.2678366666666667E-4</c:v>
                </c:pt>
                <c:pt idx="5">
                  <c:v>-3.9009280000000003E-4</c:v>
                </c:pt>
                <c:pt idx="6">
                  <c:v>-4.5318840000000012E-4</c:v>
                </c:pt>
                <c:pt idx="7">
                  <c:v>-5.1628393333333334E-4</c:v>
                </c:pt>
                <c:pt idx="8">
                  <c:v>-5.7872726666666663E-4</c:v>
                </c:pt>
                <c:pt idx="9">
                  <c:v>-5.8195459999999986E-4</c:v>
                </c:pt>
                <c:pt idx="10">
                  <c:v>-5.8518186666666665E-4</c:v>
                </c:pt>
                <c:pt idx="11">
                  <c:v>-5.8840919999999998E-4</c:v>
                </c:pt>
                <c:pt idx="12">
                  <c:v>-5.8894959999999995E-4</c:v>
                </c:pt>
                <c:pt idx="13">
                  <c:v>-5.6875953333333329E-4</c:v>
                </c:pt>
                <c:pt idx="14">
                  <c:v>-5.4856939999999997E-4</c:v>
                </c:pt>
                <c:pt idx="15">
                  <c:v>-5.2837926666666666E-4</c:v>
                </c:pt>
                <c:pt idx="16">
                  <c:v>-5.0689639999999987E-4</c:v>
                </c:pt>
                <c:pt idx="17">
                  <c:v>-4.8021846666666671E-4</c:v>
                </c:pt>
                <c:pt idx="18">
                  <c:v>-4.5354039999999992E-4</c:v>
                </c:pt>
                <c:pt idx="19">
                  <c:v>-4.268624666666667E-4</c:v>
                </c:pt>
                <c:pt idx="20">
                  <c:v>-4.0351706666666665E-4</c:v>
                </c:pt>
                <c:pt idx="21">
                  <c:v>-3.885098666666667E-4</c:v>
                </c:pt>
                <c:pt idx="22">
                  <c:v>-3.7350259999999999E-4</c:v>
                </c:pt>
                <c:pt idx="23">
                  <c:v>-3.5849533333333334E-4</c:v>
                </c:pt>
                <c:pt idx="24">
                  <c:v>-3.4207620000000004E-4</c:v>
                </c:pt>
                <c:pt idx="25">
                  <c:v>-3.232466E-4</c:v>
                </c:pt>
                <c:pt idx="26">
                  <c:v>-3.0441700000000002E-4</c:v>
                </c:pt>
                <c:pt idx="27">
                  <c:v>-2.8558740000000004E-4</c:v>
                </c:pt>
                <c:pt idx="28">
                  <c:v>-2.8835133333333332E-4</c:v>
                </c:pt>
                <c:pt idx="29">
                  <c:v>-3.1715273333333331E-4</c:v>
                </c:pt>
                <c:pt idx="30">
                  <c:v>-3.459542E-4</c:v>
                </c:pt>
                <c:pt idx="31">
                  <c:v>-3.7475559999999999E-4</c:v>
                </c:pt>
                <c:pt idx="32">
                  <c:v>-3.9866033333333333E-4</c:v>
                </c:pt>
                <c:pt idx="33">
                  <c:v>-4.1853013333333327E-4</c:v>
                </c:pt>
                <c:pt idx="34">
                  <c:v>-4.3840000000000009E-4</c:v>
                </c:pt>
                <c:pt idx="35">
                  <c:v>-4.5826979999999997E-4</c:v>
                </c:pt>
                <c:pt idx="36">
                  <c:v>-4.453606666666667E-4</c:v>
                </c:pt>
                <c:pt idx="37">
                  <c:v>-4.1496793333333334E-4</c:v>
                </c:pt>
                <c:pt idx="38">
                  <c:v>-3.8457520000000002E-4</c:v>
                </c:pt>
                <c:pt idx="39">
                  <c:v>-3.5418246666666666E-4</c:v>
                </c:pt>
                <c:pt idx="40">
                  <c:v>-2.8224240000000001E-4</c:v>
                </c:pt>
                <c:pt idx="41">
                  <c:v>-1.9677546666666668E-4</c:v>
                </c:pt>
                <c:pt idx="42">
                  <c:v>-1.113086E-4</c:v>
                </c:pt>
                <c:pt idx="43">
                  <c:v>-2.5841733333333337E-5</c:v>
                </c:pt>
                <c:pt idx="44">
                  <c:v>6.0923700000000001E-5</c:v>
                </c:pt>
                <c:pt idx="45">
                  <c:v>1.4790466666666667E-4</c:v>
                </c:pt>
                <c:pt idx="46">
                  <c:v>2.3488566666666664E-4</c:v>
                </c:pt>
                <c:pt idx="47">
                  <c:v>3.2186659999999996E-4</c:v>
                </c:pt>
                <c:pt idx="48">
                  <c:v>3.9276840000000002E-4</c:v>
                </c:pt>
                <c:pt idx="49">
                  <c:v>4.6282833333333325E-4</c:v>
                </c:pt>
                <c:pt idx="50">
                  <c:v>5.3288819999999998E-4</c:v>
                </c:pt>
                <c:pt idx="51">
                  <c:v>6.0323659999999993E-4</c:v>
                </c:pt>
                <c:pt idx="52">
                  <c:v>6.819133333333334E-4</c:v>
                </c:pt>
                <c:pt idx="53">
                  <c:v>7.605899999999999E-4</c:v>
                </c:pt>
                <c:pt idx="54">
                  <c:v>8.3926666666666672E-4</c:v>
                </c:pt>
                <c:pt idx="55">
                  <c:v>9.2451933333333311E-4</c:v>
                </c:pt>
                <c:pt idx="56">
                  <c:v>1.0595073333333335E-3</c:v>
                </c:pt>
                <c:pt idx="57">
                  <c:v>1.1944946666666667E-3</c:v>
                </c:pt>
                <c:pt idx="58">
                  <c:v>1.3294826666666669E-3</c:v>
                </c:pt>
                <c:pt idx="59">
                  <c:v>1.4549953333333333E-3</c:v>
                </c:pt>
                <c:pt idx="60">
                  <c:v>1.5452300000000001E-3</c:v>
                </c:pt>
                <c:pt idx="61">
                  <c:v>1.6354646666666666E-3</c:v>
                </c:pt>
                <c:pt idx="62">
                  <c:v>1.7256993333333332E-3</c:v>
                </c:pt>
                <c:pt idx="63">
                  <c:v>1.8065893333333337E-3</c:v>
                </c:pt>
                <c:pt idx="64">
                  <c:v>1.8659746666666668E-3</c:v>
                </c:pt>
                <c:pt idx="65">
                  <c:v>1.9253606666666668E-3</c:v>
                </c:pt>
                <c:pt idx="66">
                  <c:v>1.9847459999999999E-3</c:v>
                </c:pt>
                <c:pt idx="67">
                  <c:v>2.0252833333333333E-3</c:v>
                </c:pt>
                <c:pt idx="68">
                  <c:v>2.0384286666666664E-3</c:v>
                </c:pt>
                <c:pt idx="69">
                  <c:v>2.0515733333333333E-3</c:v>
                </c:pt>
                <c:pt idx="70">
                  <c:v>2.0647186666666664E-3</c:v>
                </c:pt>
                <c:pt idx="71">
                  <c:v>2.0991893333333336E-3</c:v>
                </c:pt>
                <c:pt idx="72">
                  <c:v>2.1544380000000003E-3</c:v>
                </c:pt>
                <c:pt idx="73">
                  <c:v>2.2096866666666665E-3</c:v>
                </c:pt>
                <c:pt idx="74">
                  <c:v>2.2649359999999999E-3</c:v>
                </c:pt>
                <c:pt idx="75">
                  <c:v>2.2662946666666666E-3</c:v>
                </c:pt>
                <c:pt idx="76">
                  <c:v>2.2317840000000001E-3</c:v>
                </c:pt>
                <c:pt idx="77">
                  <c:v>2.1972733333333336E-3</c:v>
                </c:pt>
                <c:pt idx="78">
                  <c:v>2.1627633333333334E-3</c:v>
                </c:pt>
                <c:pt idx="79">
                  <c:v>2.1163599999999999E-3</c:v>
                </c:pt>
                <c:pt idx="80">
                  <c:v>2.0646286666666665E-3</c:v>
                </c:pt>
                <c:pt idx="81">
                  <c:v>2.0128973333333332E-3</c:v>
                </c:pt>
                <c:pt idx="82">
                  <c:v>1.9611660000000003E-3</c:v>
                </c:pt>
                <c:pt idx="83">
                  <c:v>1.9582699999999998E-3</c:v>
                </c:pt>
                <c:pt idx="84">
                  <c:v>1.9689820000000002E-3</c:v>
                </c:pt>
                <c:pt idx="85">
                  <c:v>1.9796940000000002E-3</c:v>
                </c:pt>
                <c:pt idx="86">
                  <c:v>1.9904059999999997E-3</c:v>
                </c:pt>
                <c:pt idx="87">
                  <c:v>1.989890666666667E-3</c:v>
                </c:pt>
                <c:pt idx="88">
                  <c:v>1.987632E-3</c:v>
                </c:pt>
                <c:pt idx="89">
                  <c:v>1.9853726666666672E-3</c:v>
                </c:pt>
                <c:pt idx="90">
                  <c:v>1.9831133333333335E-3</c:v>
                </c:pt>
                <c:pt idx="91">
                  <c:v>1.9724873333333334E-3</c:v>
                </c:pt>
                <c:pt idx="92">
                  <c:v>1.9615319999999998E-3</c:v>
                </c:pt>
                <c:pt idx="93">
                  <c:v>1.9505760000000003E-3</c:v>
                </c:pt>
                <c:pt idx="94">
                  <c:v>1.9414713333333338E-3</c:v>
                </c:pt>
                <c:pt idx="95">
                  <c:v>1.9598106666666665E-3</c:v>
                </c:pt>
                <c:pt idx="96">
                  <c:v>1.9781500000000006E-3</c:v>
                </c:pt>
                <c:pt idx="97">
                  <c:v>1.9964886666666666E-3</c:v>
                </c:pt>
                <c:pt idx="98">
                  <c:v>2.0190106666666667E-3</c:v>
                </c:pt>
                <c:pt idx="99">
                  <c:v>2.0634946666666667E-3</c:v>
                </c:pt>
                <c:pt idx="100">
                  <c:v>2.1079779999999999E-3</c:v>
                </c:pt>
                <c:pt idx="101">
                  <c:v>2.1524620000000004E-3</c:v>
                </c:pt>
                <c:pt idx="102">
                  <c:v>2.1937959999999996E-3</c:v>
                </c:pt>
                <c:pt idx="103">
                  <c:v>2.2260979999999997E-3</c:v>
                </c:pt>
                <c:pt idx="104">
                  <c:v>2.2584006666666666E-3</c:v>
                </c:pt>
                <c:pt idx="105">
                  <c:v>2.2907026666666662E-3</c:v>
                </c:pt>
                <c:pt idx="106">
                  <c:v>2.3539973333333336E-3</c:v>
                </c:pt>
                <c:pt idx="107">
                  <c:v>2.4742913333333336E-3</c:v>
                </c:pt>
                <c:pt idx="108">
                  <c:v>2.5945853333333331E-3</c:v>
                </c:pt>
                <c:pt idx="109">
                  <c:v>2.7148793333333335E-3</c:v>
                </c:pt>
                <c:pt idx="110">
                  <c:v>2.7698193333333333E-3</c:v>
                </c:pt>
                <c:pt idx="111">
                  <c:v>2.7433766666666668E-3</c:v>
                </c:pt>
                <c:pt idx="112">
                  <c:v>2.7169333333333335E-3</c:v>
                </c:pt>
                <c:pt idx="113">
                  <c:v>2.6904900000000002E-3</c:v>
                </c:pt>
                <c:pt idx="114">
                  <c:v>2.6640473333333333E-3</c:v>
                </c:pt>
                <c:pt idx="115">
                  <c:v>2.6669706666666662E-3</c:v>
                </c:pt>
                <c:pt idx="116">
                  <c:v>2.6793713333333334E-3</c:v>
                </c:pt>
                <c:pt idx="117">
                  <c:v>2.6917719999999998E-3</c:v>
                </c:pt>
                <c:pt idx="118">
                  <c:v>2.7041726666666667E-3</c:v>
                </c:pt>
                <c:pt idx="119">
                  <c:v>2.7177106666666671E-3</c:v>
                </c:pt>
                <c:pt idx="120">
                  <c:v>2.7489313333333332E-3</c:v>
                </c:pt>
                <c:pt idx="121">
                  <c:v>2.7801513333333334E-3</c:v>
                </c:pt>
                <c:pt idx="122">
                  <c:v>2.8113720000000003E-3</c:v>
                </c:pt>
                <c:pt idx="123">
                  <c:v>2.8425920000000001E-3</c:v>
                </c:pt>
                <c:pt idx="124">
                  <c:v>2.8363619999999998E-3</c:v>
                </c:pt>
                <c:pt idx="125">
                  <c:v>2.7665233333333335E-3</c:v>
                </c:pt>
                <c:pt idx="126">
                  <c:v>2.6966846666666672E-3</c:v>
                </c:pt>
                <c:pt idx="127">
                  <c:v>2.626846E-3</c:v>
                </c:pt>
                <c:pt idx="128">
                  <c:v>2.5570073333333332E-3</c:v>
                </c:pt>
                <c:pt idx="129">
                  <c:v>2.45357E-3</c:v>
                </c:pt>
                <c:pt idx="130">
                  <c:v>2.3352020000000002E-3</c:v>
                </c:pt>
                <c:pt idx="131">
                  <c:v>2.216834E-3</c:v>
                </c:pt>
                <c:pt idx="132">
                  <c:v>2.098465333333333E-3</c:v>
                </c:pt>
                <c:pt idx="133">
                  <c:v>1.9809913333333337E-3</c:v>
                </c:pt>
                <c:pt idx="134">
                  <c:v>1.9861099999999997E-3</c:v>
                </c:pt>
                <c:pt idx="135">
                  <c:v>1.9912279999999998E-3</c:v>
                </c:pt>
                <c:pt idx="136">
                  <c:v>1.9963466666666672E-3</c:v>
                </c:pt>
                <c:pt idx="137">
                  <c:v>2.0110186666666666E-3</c:v>
                </c:pt>
                <c:pt idx="138">
                  <c:v>2.1168046666666667E-3</c:v>
                </c:pt>
                <c:pt idx="139">
                  <c:v>2.222591333333333E-3</c:v>
                </c:pt>
                <c:pt idx="140">
                  <c:v>2.3283773333333331E-3</c:v>
                </c:pt>
                <c:pt idx="141">
                  <c:v>2.4236446666666667E-3</c:v>
                </c:pt>
                <c:pt idx="142">
                  <c:v>2.4730246666666666E-3</c:v>
                </c:pt>
                <c:pt idx="143">
                  <c:v>2.522404666666667E-3</c:v>
                </c:pt>
                <c:pt idx="144">
                  <c:v>2.5717846666666665E-3</c:v>
                </c:pt>
                <c:pt idx="145">
                  <c:v>2.6429926666666661E-3</c:v>
                </c:pt>
                <c:pt idx="146">
                  <c:v>2.7726406666666666E-3</c:v>
                </c:pt>
                <c:pt idx="147">
                  <c:v>2.9022880000000007E-3</c:v>
                </c:pt>
                <c:pt idx="148">
                  <c:v>3.0319353333333335E-3</c:v>
                </c:pt>
                <c:pt idx="149">
                  <c:v>3.1664173333333331E-3</c:v>
                </c:pt>
                <c:pt idx="150">
                  <c:v>3.3092686666666665E-3</c:v>
                </c:pt>
                <c:pt idx="151">
                  <c:v>3.4521206666666667E-3</c:v>
                </c:pt>
                <c:pt idx="152">
                  <c:v>3.5949720000000001E-3</c:v>
                </c:pt>
                <c:pt idx="153">
                  <c:v>3.7158759999999999E-3</c:v>
                </c:pt>
                <c:pt idx="154">
                  <c:v>3.8099340000000001E-3</c:v>
                </c:pt>
                <c:pt idx="155">
                  <c:v>3.9039926666666661E-3</c:v>
                </c:pt>
                <c:pt idx="156">
                  <c:v>3.9980506666666667E-3</c:v>
                </c:pt>
                <c:pt idx="157">
                  <c:v>3.9935053333333336E-3</c:v>
                </c:pt>
                <c:pt idx="158">
                  <c:v>3.9092233333333339E-3</c:v>
                </c:pt>
                <c:pt idx="159">
                  <c:v>3.8249413333333337E-3</c:v>
                </c:pt>
                <c:pt idx="160">
                  <c:v>3.7406593333333331E-3</c:v>
                </c:pt>
                <c:pt idx="161">
                  <c:v>3.6500780000000002E-3</c:v>
                </c:pt>
                <c:pt idx="162">
                  <c:v>3.5562033333333336E-3</c:v>
                </c:pt>
                <c:pt idx="163">
                  <c:v>3.4623293333333328E-3</c:v>
                </c:pt>
                <c:pt idx="164">
                  <c:v>3.3684546666666666E-3</c:v>
                </c:pt>
                <c:pt idx="165">
                  <c:v>3.3355186666666672E-3</c:v>
                </c:pt>
                <c:pt idx="166">
                  <c:v>3.322036E-3</c:v>
                </c:pt>
                <c:pt idx="167">
                  <c:v>3.3085526666666665E-3</c:v>
                </c:pt>
                <c:pt idx="168">
                  <c:v>3.2950706666666674E-3</c:v>
                </c:pt>
                <c:pt idx="169">
                  <c:v>3.3275653333333334E-3</c:v>
                </c:pt>
                <c:pt idx="170">
                  <c:v>3.3687346666666663E-3</c:v>
                </c:pt>
                <c:pt idx="171">
                  <c:v>3.4099039999999996E-3</c:v>
                </c:pt>
                <c:pt idx="172">
                  <c:v>3.4510726666666667E-3</c:v>
                </c:pt>
                <c:pt idx="173">
                  <c:v>3.4667946666666668E-3</c:v>
                </c:pt>
                <c:pt idx="174">
                  <c:v>3.4807246666666665E-3</c:v>
                </c:pt>
                <c:pt idx="175">
                  <c:v>3.4946560000000001E-3</c:v>
                </c:pt>
                <c:pt idx="176">
                  <c:v>3.5077819999999992E-3</c:v>
                </c:pt>
                <c:pt idx="177">
                  <c:v>3.4851780000000002E-3</c:v>
                </c:pt>
                <c:pt idx="178">
                  <c:v>3.4625740000000004E-3</c:v>
                </c:pt>
                <c:pt idx="179">
                  <c:v>3.4399693333333333E-3</c:v>
                </c:pt>
                <c:pt idx="180">
                  <c:v>3.4239193333333333E-3</c:v>
                </c:pt>
                <c:pt idx="181">
                  <c:v>3.4587899999999993E-3</c:v>
                </c:pt>
                <c:pt idx="182">
                  <c:v>3.4936613333333331E-3</c:v>
                </c:pt>
                <c:pt idx="183">
                  <c:v>3.5285320000000009E-3</c:v>
                </c:pt>
                <c:pt idx="184">
                  <c:v>3.5443659999999997E-3</c:v>
                </c:pt>
                <c:pt idx="185">
                  <c:v>3.4888246666666669E-3</c:v>
                </c:pt>
                <c:pt idx="186">
                  <c:v>3.4332833333333332E-3</c:v>
                </c:pt>
                <c:pt idx="187">
                  <c:v>3.3777419999999996E-3</c:v>
                </c:pt>
                <c:pt idx="188">
                  <c:v>3.3340986666666665E-3</c:v>
                </c:pt>
                <c:pt idx="189">
                  <c:v>3.3159919999999994E-3</c:v>
                </c:pt>
                <c:pt idx="190">
                  <c:v>3.297885333333334E-3</c:v>
                </c:pt>
                <c:pt idx="191">
                  <c:v>3.2797786666666669E-3</c:v>
                </c:pt>
                <c:pt idx="192">
                  <c:v>3.2858960000000004E-3</c:v>
                </c:pt>
                <c:pt idx="193">
                  <c:v>3.3253219999999995E-3</c:v>
                </c:pt>
                <c:pt idx="194">
                  <c:v>3.3647479999999999E-3</c:v>
                </c:pt>
                <c:pt idx="195">
                  <c:v>3.4041740000000007E-3</c:v>
                </c:pt>
                <c:pt idx="196">
                  <c:v>3.4392566666666667E-3</c:v>
                </c:pt>
                <c:pt idx="197">
                  <c:v>3.4703406666666665E-3</c:v>
                </c:pt>
                <c:pt idx="198">
                  <c:v>3.5014246666666667E-3</c:v>
                </c:pt>
                <c:pt idx="199">
                  <c:v>3.5325086666666665E-3</c:v>
                </c:pt>
                <c:pt idx="200">
                  <c:v>3.5642053333333331E-3</c:v>
                </c:pt>
                <c:pt idx="201">
                  <c:v>3.5963033333333335E-3</c:v>
                </c:pt>
                <c:pt idx="202">
                  <c:v>3.6284006666666671E-3</c:v>
                </c:pt>
                <c:pt idx="203">
                  <c:v>3.6604986666666662E-3</c:v>
                </c:pt>
                <c:pt idx="204">
                  <c:v>3.6956306666666668E-3</c:v>
                </c:pt>
                <c:pt idx="205">
                  <c:v>3.7321373333333335E-3</c:v>
                </c:pt>
                <c:pt idx="206">
                  <c:v>3.7686426666666663E-3</c:v>
                </c:pt>
                <c:pt idx="207">
                  <c:v>3.805149333333333E-3</c:v>
                </c:pt>
                <c:pt idx="208">
                  <c:v>3.7693860000000004E-3</c:v>
                </c:pt>
                <c:pt idx="209">
                  <c:v>3.7130253333333327E-3</c:v>
                </c:pt>
                <c:pt idx="210">
                  <c:v>3.6566660000000003E-3</c:v>
                </c:pt>
                <c:pt idx="211">
                  <c:v>3.6003059999999997E-3</c:v>
                </c:pt>
                <c:pt idx="212">
                  <c:v>3.5513113333333329E-3</c:v>
                </c:pt>
                <c:pt idx="213">
                  <c:v>3.5034120000000005E-3</c:v>
                </c:pt>
                <c:pt idx="214">
                  <c:v>3.4555126666666667E-3</c:v>
                </c:pt>
                <c:pt idx="215">
                  <c:v>3.4076133333333339E-3</c:v>
                </c:pt>
                <c:pt idx="216">
                  <c:v>3.3929366666666668E-3</c:v>
                </c:pt>
                <c:pt idx="217">
                  <c:v>3.3794999999999997E-3</c:v>
                </c:pt>
                <c:pt idx="218">
                  <c:v>3.3660633333333326E-3</c:v>
                </c:pt>
                <c:pt idx="219">
                  <c:v>3.3520693333333336E-3</c:v>
                </c:pt>
                <c:pt idx="220">
                  <c:v>3.3307773333333336E-3</c:v>
                </c:pt>
                <c:pt idx="221">
                  <c:v>3.3094853333333336E-3</c:v>
                </c:pt>
                <c:pt idx="222">
                  <c:v>3.2881940000000004E-3</c:v>
                </c:pt>
                <c:pt idx="223">
                  <c:v>3.2697093333333327E-3</c:v>
                </c:pt>
                <c:pt idx="224">
                  <c:v>3.2645099999999995E-3</c:v>
                </c:pt>
                <c:pt idx="225">
                  <c:v>3.2593113333333331E-3</c:v>
                </c:pt>
                <c:pt idx="226">
                  <c:v>3.254112E-3</c:v>
                </c:pt>
                <c:pt idx="227">
                  <c:v>3.2707386666666668E-3</c:v>
                </c:pt>
                <c:pt idx="228">
                  <c:v>3.3486099999999997E-3</c:v>
                </c:pt>
                <c:pt idx="229">
                  <c:v>3.4264813333333335E-3</c:v>
                </c:pt>
                <c:pt idx="230">
                  <c:v>3.5043520000000001E-3</c:v>
                </c:pt>
                <c:pt idx="231">
                  <c:v>3.5827373333333339E-3</c:v>
                </c:pt>
                <c:pt idx="232">
                  <c:v>3.6620820000000001E-3</c:v>
                </c:pt>
                <c:pt idx="233">
                  <c:v>3.7414273333333335E-3</c:v>
                </c:pt>
                <c:pt idx="234">
                  <c:v>3.8207720000000005E-3</c:v>
                </c:pt>
                <c:pt idx="235">
                  <c:v>3.8841619999999992E-3</c:v>
                </c:pt>
                <c:pt idx="236">
                  <c:v>3.9265639999999996E-3</c:v>
                </c:pt>
                <c:pt idx="237">
                  <c:v>3.9689660000000009E-3</c:v>
                </c:pt>
                <c:pt idx="238">
                  <c:v>4.0113680000000004E-3</c:v>
                </c:pt>
                <c:pt idx="239">
                  <c:v>4.0656906666666666E-3</c:v>
                </c:pt>
                <c:pt idx="240">
                  <c:v>4.1309680000000005E-3</c:v>
                </c:pt>
                <c:pt idx="241">
                  <c:v>4.1962453333333335E-3</c:v>
                </c:pt>
                <c:pt idx="242">
                  <c:v>4.2615226666666665E-3</c:v>
                </c:pt>
                <c:pt idx="243">
                  <c:v>4.3326940000000006E-3</c:v>
                </c:pt>
                <c:pt idx="244">
                  <c:v>4.4075939999999999E-3</c:v>
                </c:pt>
                <c:pt idx="245">
                  <c:v>4.4824946666666664E-3</c:v>
                </c:pt>
                <c:pt idx="246">
                  <c:v>4.5573953333333328E-3</c:v>
                </c:pt>
                <c:pt idx="247">
                  <c:v>4.622131333333333E-3</c:v>
                </c:pt>
                <c:pt idx="248">
                  <c:v>4.6825440000000003E-3</c:v>
                </c:pt>
                <c:pt idx="249">
                  <c:v>4.7429566666666667E-3</c:v>
                </c:pt>
                <c:pt idx="250">
                  <c:v>4.8033693333333332E-3</c:v>
                </c:pt>
                <c:pt idx="251">
                  <c:v>4.8400800000000001E-3</c:v>
                </c:pt>
                <c:pt idx="252">
                  <c:v>4.8709039999999997E-3</c:v>
                </c:pt>
                <c:pt idx="253">
                  <c:v>4.901727333333333E-3</c:v>
                </c:pt>
                <c:pt idx="254">
                  <c:v>4.9325513333333335E-3</c:v>
                </c:pt>
                <c:pt idx="255">
                  <c:v>4.9699319999999998E-3</c:v>
                </c:pt>
                <c:pt idx="256">
                  <c:v>5.0080006666666666E-3</c:v>
                </c:pt>
                <c:pt idx="257">
                  <c:v>5.0460693333333334E-3</c:v>
                </c:pt>
                <c:pt idx="258">
                  <c:v>5.0841380000000002E-3</c:v>
                </c:pt>
                <c:pt idx="259">
                  <c:v>5.0584539999999996E-3</c:v>
                </c:pt>
                <c:pt idx="260">
                  <c:v>5.0321326666666662E-3</c:v>
                </c:pt>
                <c:pt idx="261">
                  <c:v>5.0058113333333329E-3</c:v>
                </c:pt>
                <c:pt idx="262">
                  <c:v>4.9787626666666657E-3</c:v>
                </c:pt>
                <c:pt idx="263">
                  <c:v>4.9428706666666674E-3</c:v>
                </c:pt>
                <c:pt idx="264">
                  <c:v>4.9069786666666665E-3</c:v>
                </c:pt>
                <c:pt idx="265">
                  <c:v>4.8710866666666665E-3</c:v>
                </c:pt>
                <c:pt idx="266">
                  <c:v>4.834740666666666E-3</c:v>
                </c:pt>
                <c:pt idx="267">
                  <c:v>4.7961713333333341E-3</c:v>
                </c:pt>
                <c:pt idx="268">
                  <c:v>4.757602666666666E-3</c:v>
                </c:pt>
                <c:pt idx="269">
                  <c:v>4.7190333333333324E-3</c:v>
                </c:pt>
                <c:pt idx="270">
                  <c:v>4.6850920000000001E-3</c:v>
                </c:pt>
                <c:pt idx="271">
                  <c:v>4.6638633333333339E-3</c:v>
                </c:pt>
                <c:pt idx="272">
                  <c:v>4.6426346666666668E-3</c:v>
                </c:pt>
                <c:pt idx="273">
                  <c:v>4.6214060000000006E-3</c:v>
                </c:pt>
                <c:pt idx="274">
                  <c:v>4.6248959999999999E-3</c:v>
                </c:pt>
                <c:pt idx="275">
                  <c:v>4.6722886666666665E-3</c:v>
                </c:pt>
                <c:pt idx="276">
                  <c:v>4.719681333333333E-3</c:v>
                </c:pt>
                <c:pt idx="277">
                  <c:v>4.7670739999999996E-3</c:v>
                </c:pt>
                <c:pt idx="278">
                  <c:v>4.8318800000000002E-3</c:v>
                </c:pt>
                <c:pt idx="279">
                  <c:v>4.9173686666666664E-3</c:v>
                </c:pt>
                <c:pt idx="280">
                  <c:v>5.0028566666666663E-3</c:v>
                </c:pt>
                <c:pt idx="281">
                  <c:v>5.088344666666667E-3</c:v>
                </c:pt>
                <c:pt idx="282">
                  <c:v>5.1763173333333329E-3</c:v>
                </c:pt>
                <c:pt idx="283">
                  <c:v>5.2662359999999997E-3</c:v>
                </c:pt>
                <c:pt idx="284">
                  <c:v>5.3561540000000001E-3</c:v>
                </c:pt>
                <c:pt idx="285">
                  <c:v>5.4460719999999997E-3</c:v>
                </c:pt>
                <c:pt idx="286">
                  <c:v>5.5108126666666667E-3</c:v>
                </c:pt>
                <c:pt idx="287">
                  <c:v>5.5628153333333328E-3</c:v>
                </c:pt>
                <c:pt idx="288">
                  <c:v>5.6148180000000006E-3</c:v>
                </c:pt>
                <c:pt idx="289">
                  <c:v>5.6668206666666667E-3</c:v>
                </c:pt>
                <c:pt idx="290">
                  <c:v>5.6832666666666665E-3</c:v>
                </c:pt>
                <c:pt idx="291">
                  <c:v>5.6877473333333331E-3</c:v>
                </c:pt>
                <c:pt idx="292">
                  <c:v>5.6922279999999997E-3</c:v>
                </c:pt>
                <c:pt idx="293">
                  <c:v>5.6967093333333335E-3</c:v>
                </c:pt>
                <c:pt idx="294">
                  <c:v>5.668627333333333E-3</c:v>
                </c:pt>
                <c:pt idx="295">
                  <c:v>5.633961333333333E-3</c:v>
                </c:pt>
                <c:pt idx="296">
                  <c:v>5.5992953333333338E-3</c:v>
                </c:pt>
                <c:pt idx="297">
                  <c:v>5.5646293333333329E-3</c:v>
                </c:pt>
                <c:pt idx="298">
                  <c:v>5.4883973333333331E-3</c:v>
                </c:pt>
                <c:pt idx="299">
                  <c:v>5.4089793333333335E-3</c:v>
                </c:pt>
                <c:pt idx="300">
                  <c:v>5.329560666666666E-3</c:v>
                </c:pt>
                <c:pt idx="301">
                  <c:v>5.249767333333333E-3</c:v>
                </c:pt>
                <c:pt idx="302">
                  <c:v>5.1500493333333326E-3</c:v>
                </c:pt>
                <c:pt idx="303">
                  <c:v>5.0503313333333339E-3</c:v>
                </c:pt>
                <c:pt idx="304">
                  <c:v>4.9506133333333336E-3</c:v>
                </c:pt>
                <c:pt idx="305">
                  <c:v>4.8537893333333339E-3</c:v>
                </c:pt>
                <c:pt idx="306">
                  <c:v>4.7815453333333331E-3</c:v>
                </c:pt>
                <c:pt idx="307">
                  <c:v>4.709301333333334E-3</c:v>
                </c:pt>
                <c:pt idx="308">
                  <c:v>4.6370573333333331E-3</c:v>
                </c:pt>
                <c:pt idx="309">
                  <c:v>4.5782466666666665E-3</c:v>
                </c:pt>
                <c:pt idx="310">
                  <c:v>4.5703493333333328E-3</c:v>
                </c:pt>
                <c:pt idx="311">
                  <c:v>4.5624526666666661E-3</c:v>
                </c:pt>
                <c:pt idx="312">
                  <c:v>4.5545553333333341E-3</c:v>
                </c:pt>
                <c:pt idx="313">
                  <c:v>4.536663333333333E-3</c:v>
                </c:pt>
                <c:pt idx="314">
                  <c:v>4.4967813333333332E-3</c:v>
                </c:pt>
                <c:pt idx="315">
                  <c:v>4.4568999999999989E-3</c:v>
                </c:pt>
                <c:pt idx="316">
                  <c:v>4.417018E-3</c:v>
                </c:pt>
                <c:pt idx="317">
                  <c:v>4.4160293333333333E-3</c:v>
                </c:pt>
                <c:pt idx="318">
                  <c:v>4.4711406666666674E-3</c:v>
                </c:pt>
                <c:pt idx="319">
                  <c:v>4.5262513333333325E-3</c:v>
                </c:pt>
                <c:pt idx="320">
                  <c:v>4.5813626666666666E-3</c:v>
                </c:pt>
                <c:pt idx="321">
                  <c:v>4.6667253333333323E-3</c:v>
                </c:pt>
                <c:pt idx="322">
                  <c:v>4.7830626666666666E-3</c:v>
                </c:pt>
                <c:pt idx="323">
                  <c:v>4.8994006666666671E-3</c:v>
                </c:pt>
                <c:pt idx="324">
                  <c:v>5.0157379999999996E-3</c:v>
                </c:pt>
                <c:pt idx="325">
                  <c:v>5.1002860000000007E-3</c:v>
                </c:pt>
                <c:pt idx="326">
                  <c:v>5.1622893333333328E-3</c:v>
                </c:pt>
                <c:pt idx="327">
                  <c:v>5.2242926666666674E-3</c:v>
                </c:pt>
                <c:pt idx="328">
                  <c:v>5.2862960000000002E-3</c:v>
                </c:pt>
                <c:pt idx="329">
                  <c:v>5.3147813333333342E-3</c:v>
                </c:pt>
                <c:pt idx="330">
                  <c:v>5.3271493333333329E-3</c:v>
                </c:pt>
                <c:pt idx="331">
                  <c:v>5.3395173333333325E-3</c:v>
                </c:pt>
                <c:pt idx="332">
                  <c:v>5.3465993333333336E-3</c:v>
                </c:pt>
                <c:pt idx="333">
                  <c:v>5.3336933333333336E-3</c:v>
                </c:pt>
                <c:pt idx="334">
                  <c:v>5.3060839999999991E-3</c:v>
                </c:pt>
                <c:pt idx="335">
                  <c:v>5.2784746666666672E-3</c:v>
                </c:pt>
                <c:pt idx="336">
                  <c:v>5.236767333333333E-3</c:v>
                </c:pt>
                <c:pt idx="337">
                  <c:v>5.1554846666666664E-3</c:v>
                </c:pt>
                <c:pt idx="338">
                  <c:v>5.0487260000000008E-3</c:v>
                </c:pt>
                <c:pt idx="339">
                  <c:v>4.9419666666666662E-3</c:v>
                </c:pt>
                <c:pt idx="340">
                  <c:v>4.8252766666666671E-3</c:v>
                </c:pt>
                <c:pt idx="341">
                  <c:v>4.6871026666666666E-3</c:v>
                </c:pt>
                <c:pt idx="342">
                  <c:v>4.5373753333333338E-3</c:v>
                </c:pt>
                <c:pt idx="343">
                  <c:v>4.3876486666666664E-3</c:v>
                </c:pt>
                <c:pt idx="344">
                  <c:v>4.2552346666666664E-3</c:v>
                </c:pt>
                <c:pt idx="345">
                  <c:v>4.1537713333333328E-3</c:v>
                </c:pt>
                <c:pt idx="346">
                  <c:v>4.0659453333333328E-3</c:v>
                </c:pt>
                <c:pt idx="347">
                  <c:v>3.9781199999999999E-3</c:v>
                </c:pt>
                <c:pt idx="348">
                  <c:v>3.9119353333333332E-3</c:v>
                </c:pt>
                <c:pt idx="349">
                  <c:v>3.8787406666666671E-3</c:v>
                </c:pt>
                <c:pt idx="350">
                  <c:v>3.8568953333333331E-3</c:v>
                </c:pt>
                <c:pt idx="351">
                  <c:v>3.8350493333333328E-3</c:v>
                </c:pt>
                <c:pt idx="352">
                  <c:v>3.8532533333333337E-3</c:v>
                </c:pt>
                <c:pt idx="353">
                  <c:v>3.9254619999999994E-3</c:v>
                </c:pt>
                <c:pt idx="354">
                  <c:v>4.0116273333333334E-3</c:v>
                </c:pt>
                <c:pt idx="355">
                  <c:v>4.0977926666666675E-3</c:v>
                </c:pt>
                <c:pt idx="356">
                  <c:v>4.170943333333333E-3</c:v>
                </c:pt>
                <c:pt idx="357">
                  <c:v>4.2283553333333328E-3</c:v>
                </c:pt>
                <c:pt idx="358">
                  <c:v>4.2830433333333326E-3</c:v>
                </c:pt>
                <c:pt idx="359">
                  <c:v>4.3377313333333341E-3</c:v>
                </c:pt>
                <c:pt idx="360">
                  <c:v>4.3847826666666657E-3</c:v>
                </c:pt>
                <c:pt idx="361">
                  <c:v>4.423448E-3</c:v>
                </c:pt>
                <c:pt idx="362">
                  <c:v>4.4613633333333335E-3</c:v>
                </c:pt>
                <c:pt idx="363">
                  <c:v>4.499444E-3</c:v>
                </c:pt>
                <c:pt idx="364">
                  <c:v>4.553196666666667E-3</c:v>
                </c:pt>
                <c:pt idx="365">
                  <c:v>4.6224566666666668E-3</c:v>
                </c:pt>
                <c:pt idx="366">
                  <c:v>4.6917159999999994E-3</c:v>
                </c:pt>
                <c:pt idx="367">
                  <c:v>4.7629100000000004E-3</c:v>
                </c:pt>
                <c:pt idx="368">
                  <c:v>4.8530846666666669E-3</c:v>
                </c:pt>
                <c:pt idx="369">
                  <c:v>4.9603073333333329E-3</c:v>
                </c:pt>
                <c:pt idx="370">
                  <c:v>5.0675293333333335E-3</c:v>
                </c:pt>
                <c:pt idx="371">
                  <c:v>5.1768600000000001E-3</c:v>
                </c:pt>
                <c:pt idx="372">
                  <c:v>5.2966566666666666E-3</c:v>
                </c:pt>
                <c:pt idx="373">
                  <c:v>5.424814E-3</c:v>
                </c:pt>
                <c:pt idx="374">
                  <c:v>5.5529706666666671E-3</c:v>
                </c:pt>
                <c:pt idx="375">
                  <c:v>5.67521E-3</c:v>
                </c:pt>
                <c:pt idx="376">
                  <c:v>5.7782526666666665E-3</c:v>
                </c:pt>
                <c:pt idx="377">
                  <c:v>5.8680166666666665E-3</c:v>
                </c:pt>
                <c:pt idx="378">
                  <c:v>5.9577806666666665E-3</c:v>
                </c:pt>
                <c:pt idx="379">
                  <c:v>6.0508053333333334E-3</c:v>
                </c:pt>
                <c:pt idx="380">
                  <c:v>6.1517559999999995E-3</c:v>
                </c:pt>
                <c:pt idx="381">
                  <c:v>6.2573733333333333E-3</c:v>
                </c:pt>
                <c:pt idx="382">
                  <c:v>6.362990666666667E-3</c:v>
                </c:pt>
                <c:pt idx="383">
                  <c:v>6.4565173333333342E-3</c:v>
                </c:pt>
                <c:pt idx="384">
                  <c:v>6.525924666666667E-3</c:v>
                </c:pt>
                <c:pt idx="385">
                  <c:v>6.583303999999999E-3</c:v>
                </c:pt>
                <c:pt idx="386">
                  <c:v>6.6406833333333328E-3</c:v>
                </c:pt>
                <c:pt idx="387">
                  <c:v>6.6744866666666666E-3</c:v>
                </c:pt>
                <c:pt idx="388">
                  <c:v>6.6682533333333347E-3</c:v>
                </c:pt>
                <c:pt idx="389">
                  <c:v>6.6455439999999989E-3</c:v>
                </c:pt>
                <c:pt idx="390">
                  <c:v>6.6228353333333328E-3</c:v>
                </c:pt>
                <c:pt idx="391">
                  <c:v>6.5768826666666664E-3</c:v>
                </c:pt>
                <c:pt idx="392">
                  <c:v>6.4970559999999993E-3</c:v>
                </c:pt>
                <c:pt idx="393">
                  <c:v>6.406600000000001E-3</c:v>
                </c:pt>
                <c:pt idx="394">
                  <c:v>6.3161446666666664E-3</c:v>
                </c:pt>
                <c:pt idx="395">
                  <c:v>6.2661713333333332E-3</c:v>
                </c:pt>
                <c:pt idx="396">
                  <c:v>6.2683886666666669E-3</c:v>
                </c:pt>
                <c:pt idx="397">
                  <c:v>6.2823153333333341E-3</c:v>
                </c:pt>
                <c:pt idx="398">
                  <c:v>6.2962413333333325E-3</c:v>
                </c:pt>
                <c:pt idx="399">
                  <c:v>6.3217499999999992E-3</c:v>
                </c:pt>
                <c:pt idx="400">
                  <c:v>6.3605726666666673E-3</c:v>
                </c:pt>
                <c:pt idx="401">
                  <c:v>6.4011279999999999E-3</c:v>
                </c:pt>
                <c:pt idx="402">
                  <c:v>6.4416840000000005E-3</c:v>
                </c:pt>
                <c:pt idx="403">
                  <c:v>6.4806426666666663E-3</c:v>
                </c:pt>
                <c:pt idx="404">
                  <c:v>6.517957999999999E-3</c:v>
                </c:pt>
                <c:pt idx="405">
                  <c:v>6.5552253333333328E-3</c:v>
                </c:pt>
                <c:pt idx="406">
                  <c:v>6.5904139999999993E-3</c:v>
                </c:pt>
                <c:pt idx="407">
                  <c:v>6.5971440000000001E-3</c:v>
                </c:pt>
                <c:pt idx="408">
                  <c:v>6.5774939999999997E-3</c:v>
                </c:pt>
                <c:pt idx="409">
                  <c:v>6.5578439999999993E-3</c:v>
                </c:pt>
                <c:pt idx="410">
                  <c:v>6.5358233333333337E-3</c:v>
                </c:pt>
                <c:pt idx="411">
                  <c:v>6.4984206666666676E-3</c:v>
                </c:pt>
                <c:pt idx="412">
                  <c:v>6.4480073333333335E-3</c:v>
                </c:pt>
                <c:pt idx="413">
                  <c:v>6.3975939999999995E-3</c:v>
                </c:pt>
                <c:pt idx="414">
                  <c:v>6.346829333333334E-3</c:v>
                </c:pt>
                <c:pt idx="415">
                  <c:v>6.2945926666666662E-3</c:v>
                </c:pt>
                <c:pt idx="416">
                  <c:v>6.2412346666666672E-3</c:v>
                </c:pt>
                <c:pt idx="417">
                  <c:v>6.1878760000000001E-3</c:v>
                </c:pt>
                <c:pt idx="418">
                  <c:v>6.1345519999999997E-3</c:v>
                </c:pt>
                <c:pt idx="419">
                  <c:v>6.0813306666666666E-3</c:v>
                </c:pt>
                <c:pt idx="420">
                  <c:v>6.0281786666666667E-3</c:v>
                </c:pt>
                <c:pt idx="421">
                  <c:v>5.9750266666666659E-3</c:v>
                </c:pt>
                <c:pt idx="422">
                  <c:v>5.9290699999999998E-3</c:v>
                </c:pt>
                <c:pt idx="423">
                  <c:v>5.9002259999999997E-3</c:v>
                </c:pt>
                <c:pt idx="424">
                  <c:v>5.8812993333333327E-3</c:v>
                </c:pt>
                <c:pt idx="425">
                  <c:v>5.8623726666666674E-3</c:v>
                </c:pt>
                <c:pt idx="426">
                  <c:v>5.8741573333333337E-3</c:v>
                </c:pt>
                <c:pt idx="427">
                  <c:v>5.9468533333333334E-3</c:v>
                </c:pt>
                <c:pt idx="428">
                  <c:v>6.0497493333333333E-3</c:v>
                </c:pt>
                <c:pt idx="429">
                  <c:v>6.1526453333333331E-3</c:v>
                </c:pt>
                <c:pt idx="430">
                  <c:v>6.2587086666666654E-3</c:v>
                </c:pt>
                <c:pt idx="431">
                  <c:v>6.3699460000000005E-3</c:v>
                </c:pt>
                <c:pt idx="432">
                  <c:v>6.4831893333333335E-3</c:v>
                </c:pt>
                <c:pt idx="433">
                  <c:v>6.5964320000000002E-3</c:v>
                </c:pt>
                <c:pt idx="434">
                  <c:v>6.6916533333333346E-3</c:v>
                </c:pt>
                <c:pt idx="435">
                  <c:v>6.7618333333333332E-3</c:v>
                </c:pt>
                <c:pt idx="436">
                  <c:v>6.8249866666666671E-3</c:v>
                </c:pt>
                <c:pt idx="437">
                  <c:v>6.8881466666666658E-3</c:v>
                </c:pt>
                <c:pt idx="438">
                  <c:v>6.9268866666666673E-3</c:v>
                </c:pt>
                <c:pt idx="439">
                  <c:v>6.9355866666666668E-3</c:v>
                </c:pt>
                <c:pt idx="440">
                  <c:v>6.9386733333333325E-3</c:v>
                </c:pt>
                <c:pt idx="441">
                  <c:v>6.9417599999999991E-3</c:v>
                </c:pt>
                <c:pt idx="442">
                  <c:v>6.9247066666666664E-3</c:v>
                </c:pt>
                <c:pt idx="443">
                  <c:v>6.8851933333333327E-3</c:v>
                </c:pt>
                <c:pt idx="444">
                  <c:v>6.8433599999999989E-3</c:v>
                </c:pt>
                <c:pt idx="445">
                  <c:v>6.8015266666666676E-3</c:v>
                </c:pt>
                <c:pt idx="446">
                  <c:v>6.7168666666666656E-3</c:v>
                </c:pt>
                <c:pt idx="447">
                  <c:v>6.589037333333333E-3</c:v>
                </c:pt>
                <c:pt idx="448">
                  <c:v>6.4608713333333331E-3</c:v>
                </c:pt>
                <c:pt idx="449">
                  <c:v>6.3361819999999992E-3</c:v>
                </c:pt>
                <c:pt idx="450">
                  <c:v>6.2571033333333331E-3</c:v>
                </c:pt>
                <c:pt idx="451">
                  <c:v>6.2201593333333334E-3</c:v>
                </c:pt>
                <c:pt idx="452">
                  <c:v>6.1832153333333337E-3</c:v>
                </c:pt>
                <c:pt idx="453">
                  <c:v>6.1494626666666668E-3</c:v>
                </c:pt>
                <c:pt idx="454">
                  <c:v>6.135244666666667E-3</c:v>
                </c:pt>
                <c:pt idx="455">
                  <c:v>6.1373706666666668E-3</c:v>
                </c:pt>
                <c:pt idx="456">
                  <c:v>6.1394960000000004E-3</c:v>
                </c:pt>
                <c:pt idx="457">
                  <c:v>6.1407413333333331E-3</c:v>
                </c:pt>
                <c:pt idx="458">
                  <c:v>6.1385406666666677E-3</c:v>
                </c:pt>
                <c:pt idx="459">
                  <c:v>6.1337733333333335E-3</c:v>
                </c:pt>
                <c:pt idx="460">
                  <c:v>6.1290060000000011E-3</c:v>
                </c:pt>
                <c:pt idx="461">
                  <c:v>6.1272400000000008E-3</c:v>
                </c:pt>
                <c:pt idx="462">
                  <c:v>6.1339613333333334E-3</c:v>
                </c:pt>
                <c:pt idx="463">
                  <c:v>6.1461693333333331E-3</c:v>
                </c:pt>
                <c:pt idx="464">
                  <c:v>6.1583766666666656E-3</c:v>
                </c:pt>
                <c:pt idx="465">
                  <c:v>6.1859913333333323E-3</c:v>
                </c:pt>
                <c:pt idx="466">
                  <c:v>6.2478693333333328E-3</c:v>
                </c:pt>
                <c:pt idx="467">
                  <c:v>6.328604666666667E-3</c:v>
                </c:pt>
                <c:pt idx="468">
                  <c:v>6.4093406666666658E-3</c:v>
                </c:pt>
                <c:pt idx="469">
                  <c:v>6.4689659999999996E-3</c:v>
                </c:pt>
                <c:pt idx="470">
                  <c:v>6.4907873333333336E-3</c:v>
                </c:pt>
                <c:pt idx="471">
                  <c:v>6.4959139999999993E-3</c:v>
                </c:pt>
                <c:pt idx="472">
                  <c:v>6.5010406666666668E-3</c:v>
                </c:pt>
                <c:pt idx="473">
                  <c:v>6.5143040000000003E-3</c:v>
                </c:pt>
                <c:pt idx="474">
                  <c:v>6.540048666666666E-3</c:v>
                </c:pt>
                <c:pt idx="475">
                  <c:v>6.5701373333333325E-3</c:v>
                </c:pt>
                <c:pt idx="476">
                  <c:v>6.6002259999999998E-3</c:v>
                </c:pt>
                <c:pt idx="477">
                  <c:v>6.6419333333333323E-3</c:v>
                </c:pt>
                <c:pt idx="478">
                  <c:v>6.6992800000000002E-3</c:v>
                </c:pt>
                <c:pt idx="479">
                  <c:v>6.7606466666666667E-3</c:v>
                </c:pt>
                <c:pt idx="480">
                  <c:v>6.8220066666666674E-3</c:v>
                </c:pt>
                <c:pt idx="481">
                  <c:v>6.8703466666666666E-3</c:v>
                </c:pt>
                <c:pt idx="482">
                  <c:v>6.9030333333333325E-3</c:v>
                </c:pt>
                <c:pt idx="483">
                  <c:v>6.9330933333333336E-3</c:v>
                </c:pt>
                <c:pt idx="484">
                  <c:v>6.9631599999999986E-3</c:v>
                </c:pt>
                <c:pt idx="485">
                  <c:v>6.9572066666666659E-3</c:v>
                </c:pt>
                <c:pt idx="486">
                  <c:v>6.9124466666666664E-3</c:v>
                </c:pt>
                <c:pt idx="487">
                  <c:v>6.8649000000000002E-3</c:v>
                </c:pt>
                <c:pt idx="488">
                  <c:v>6.8176000000000009E-3</c:v>
                </c:pt>
                <c:pt idx="489">
                  <c:v>6.8063666666666666E-3</c:v>
                </c:pt>
                <c:pt idx="490">
                  <c:v>6.830953333333333E-3</c:v>
                </c:pt>
                <c:pt idx="491">
                  <c:v>6.8555399999999994E-3</c:v>
                </c:pt>
                <c:pt idx="492">
                  <c:v>6.8772866666666679E-3</c:v>
                </c:pt>
                <c:pt idx="493">
                  <c:v>6.8714399999999995E-3</c:v>
                </c:pt>
                <c:pt idx="494">
                  <c:v>6.8408200000000001E-3</c:v>
                </c:pt>
                <c:pt idx="495">
                  <c:v>6.8102066666666673E-3</c:v>
                </c:pt>
                <c:pt idx="496">
                  <c:v>6.7813933333333333E-3</c:v>
                </c:pt>
                <c:pt idx="497">
                  <c:v>6.7615133333333325E-3</c:v>
                </c:pt>
                <c:pt idx="498">
                  <c:v>6.748766666666667E-3</c:v>
                </c:pt>
                <c:pt idx="499">
                  <c:v>6.7360266666666663E-3</c:v>
                </c:pt>
                <c:pt idx="500">
                  <c:v>6.7327266666666668E-3</c:v>
                </c:pt>
                <c:pt idx="501">
                  <c:v>6.7605266666666665E-3</c:v>
                </c:pt>
                <c:pt idx="502">
                  <c:v>6.8099666666666669E-3</c:v>
                </c:pt>
                <c:pt idx="503">
                  <c:v>6.8594066666666665E-3</c:v>
                </c:pt>
                <c:pt idx="504">
                  <c:v>6.9154866666666674E-3</c:v>
                </c:pt>
                <c:pt idx="505">
                  <c:v>6.9885666666666679E-3</c:v>
                </c:pt>
                <c:pt idx="506">
                  <c:v>7.0720066666666651E-3</c:v>
                </c:pt>
                <c:pt idx="507">
                  <c:v>7.1554533333333331E-3</c:v>
                </c:pt>
                <c:pt idx="508">
                  <c:v>7.2351466666666668E-3</c:v>
                </c:pt>
                <c:pt idx="509">
                  <c:v>7.3071866666666657E-3</c:v>
                </c:pt>
                <c:pt idx="510">
                  <c:v>7.3753066666666679E-3</c:v>
                </c:pt>
                <c:pt idx="511">
                  <c:v>7.4434333333333333E-3</c:v>
                </c:pt>
                <c:pt idx="512">
                  <c:v>7.5128933333333337E-3</c:v>
                </c:pt>
                <c:pt idx="513">
                  <c:v>7.584693333333334E-3</c:v>
                </c:pt>
                <c:pt idx="514">
                  <c:v>7.657486666666667E-3</c:v>
                </c:pt>
                <c:pt idx="515">
                  <c:v>7.7302866666666657E-3</c:v>
                </c:pt>
                <c:pt idx="516">
                  <c:v>7.7981933333333333E-3</c:v>
                </c:pt>
                <c:pt idx="517">
                  <c:v>7.8587399999999977E-3</c:v>
                </c:pt>
                <c:pt idx="518">
                  <c:v>7.9168199999999998E-3</c:v>
                </c:pt>
                <c:pt idx="519">
                  <c:v>7.9748933333333334E-3</c:v>
                </c:pt>
                <c:pt idx="520">
                  <c:v>8.0227666666666669E-3</c:v>
                </c:pt>
                <c:pt idx="521">
                  <c:v>8.0571866666666672E-3</c:v>
                </c:pt>
                <c:pt idx="522">
                  <c:v>8.0883599999999993E-3</c:v>
                </c:pt>
                <c:pt idx="523">
                  <c:v>8.1195333333333349E-3</c:v>
                </c:pt>
                <c:pt idx="524">
                  <c:v>8.1625666666666659E-3</c:v>
                </c:pt>
                <c:pt idx="525">
                  <c:v>8.2193400000000003E-3</c:v>
                </c:pt>
                <c:pt idx="526">
                  <c:v>8.2780066666666673E-3</c:v>
                </c:pt>
                <c:pt idx="527">
                  <c:v>8.3366733333333342E-3</c:v>
                </c:pt>
                <c:pt idx="528">
                  <c:v>8.3844733333333348E-3</c:v>
                </c:pt>
                <c:pt idx="529">
                  <c:v>8.4209533333333333E-3</c:v>
                </c:pt>
                <c:pt idx="530">
                  <c:v>8.4569800000000011E-3</c:v>
                </c:pt>
                <c:pt idx="531">
                  <c:v>8.4929666666666657E-3</c:v>
                </c:pt>
                <c:pt idx="532">
                  <c:v>8.5282866666666676E-3</c:v>
                </c:pt>
                <c:pt idx="533">
                  <c:v>8.5629800000000013E-3</c:v>
                </c:pt>
                <c:pt idx="534">
                  <c:v>8.5976799999999999E-3</c:v>
                </c:pt>
                <c:pt idx="535">
                  <c:v>8.6318000000000002E-3</c:v>
                </c:pt>
                <c:pt idx="536">
                  <c:v>8.662046666666666E-3</c:v>
                </c:pt>
                <c:pt idx="537">
                  <c:v>8.6889800000000007E-3</c:v>
                </c:pt>
                <c:pt idx="538">
                  <c:v>8.7159133333333336E-3</c:v>
                </c:pt>
                <c:pt idx="539">
                  <c:v>8.7380066666666676E-3</c:v>
                </c:pt>
                <c:pt idx="540">
                  <c:v>8.7389466666666672E-3</c:v>
                </c:pt>
                <c:pt idx="541">
                  <c:v>8.72356E-3</c:v>
                </c:pt>
                <c:pt idx="542">
                  <c:v>8.7081800000000011E-3</c:v>
                </c:pt>
                <c:pt idx="543">
                  <c:v>8.6884933333333317E-3</c:v>
                </c:pt>
                <c:pt idx="544">
                  <c:v>8.6550199999999994E-3</c:v>
                </c:pt>
                <c:pt idx="545">
                  <c:v>8.6120733333333328E-3</c:v>
                </c:pt>
                <c:pt idx="546">
                  <c:v>8.5691333333333328E-3</c:v>
                </c:pt>
                <c:pt idx="547">
                  <c:v>8.5359266666666656E-3</c:v>
                </c:pt>
                <c:pt idx="548">
                  <c:v>8.5266933333333315E-3</c:v>
                </c:pt>
                <c:pt idx="549">
                  <c:v>8.5316866666666664E-3</c:v>
                </c:pt>
                <c:pt idx="550">
                  <c:v>8.5366866666666662E-3</c:v>
                </c:pt>
                <c:pt idx="551">
                  <c:v>8.5559933333333327E-3</c:v>
                </c:pt>
                <c:pt idx="552">
                  <c:v>8.603920000000001E-3</c:v>
                </c:pt>
                <c:pt idx="553">
                  <c:v>8.6661466666666676E-3</c:v>
                </c:pt>
                <c:pt idx="554">
                  <c:v>8.7283799999999991E-3</c:v>
                </c:pt>
                <c:pt idx="555">
                  <c:v>8.8088466666666667E-3</c:v>
                </c:pt>
                <c:pt idx="556">
                  <c:v>8.9195400000000001E-3</c:v>
                </c:pt>
                <c:pt idx="557">
                  <c:v>9.0422133333333335E-3</c:v>
                </c:pt>
                <c:pt idx="558">
                  <c:v>9.1648800000000002E-3</c:v>
                </c:pt>
                <c:pt idx="559">
                  <c:v>9.3132400000000004E-3</c:v>
                </c:pt>
                <c:pt idx="560">
                  <c:v>9.4975133333333323E-3</c:v>
                </c:pt>
                <c:pt idx="561">
                  <c:v>9.6920133333333342E-3</c:v>
                </c:pt>
                <c:pt idx="562">
                  <c:v>9.8865199999999993E-3</c:v>
                </c:pt>
                <c:pt idx="563">
                  <c:v>1.0068653333333332E-2</c:v>
                </c:pt>
                <c:pt idx="564">
                  <c:v>1.0235546666666668E-2</c:v>
                </c:pt>
                <c:pt idx="565">
                  <c:v>1.039958E-2</c:v>
                </c:pt>
                <c:pt idx="566">
                  <c:v>1.0563613333333334E-2</c:v>
                </c:pt>
                <c:pt idx="567">
                  <c:v>1.0679920000000001E-2</c:v>
                </c:pt>
                <c:pt idx="568">
                  <c:v>1.0743333333333334E-2</c:v>
                </c:pt>
                <c:pt idx="569">
                  <c:v>1.0801573333333335E-2</c:v>
                </c:pt>
                <c:pt idx="570">
                  <c:v>1.0859813333333334E-2</c:v>
                </c:pt>
                <c:pt idx="571">
                  <c:v>1.0959926666666668E-2</c:v>
                </c:pt>
                <c:pt idx="572">
                  <c:v>1.11021E-2</c:v>
                </c:pt>
                <c:pt idx="573">
                  <c:v>1.1244466666666668E-2</c:v>
                </c:pt>
                <c:pt idx="574">
                  <c:v>1.138598E-2</c:v>
                </c:pt>
                <c:pt idx="575">
                  <c:v>1.1517753333333334E-2</c:v>
                </c:pt>
                <c:pt idx="576">
                  <c:v>1.1640639999999999E-2</c:v>
                </c:pt>
                <c:pt idx="577">
                  <c:v>1.1763526666666666E-2</c:v>
                </c:pt>
                <c:pt idx="578">
                  <c:v>1.1886879999999999E-2</c:v>
                </c:pt>
                <c:pt idx="579">
                  <c:v>1.2012979999999999E-2</c:v>
                </c:pt>
                <c:pt idx="580">
                  <c:v>1.214134E-2</c:v>
                </c:pt>
                <c:pt idx="581">
                  <c:v>1.2269700000000001E-2</c:v>
                </c:pt>
                <c:pt idx="582">
                  <c:v>1.2399106666666665E-2</c:v>
                </c:pt>
                <c:pt idx="583">
                  <c:v>1.2532346666666668E-2</c:v>
                </c:pt>
                <c:pt idx="584">
                  <c:v>1.2668373333333333E-2</c:v>
                </c:pt>
                <c:pt idx="585">
                  <c:v>1.2804393333333332E-2</c:v>
                </c:pt>
                <c:pt idx="586">
                  <c:v>1.2955733333333332E-2</c:v>
                </c:pt>
                <c:pt idx="587">
                  <c:v>1.314847333333333E-2</c:v>
                </c:pt>
                <c:pt idx="588">
                  <c:v>1.3367293333333335E-2</c:v>
                </c:pt>
                <c:pt idx="589">
                  <c:v>1.3586113333333332E-2</c:v>
                </c:pt>
                <c:pt idx="590">
                  <c:v>1.3777266666666668E-2</c:v>
                </c:pt>
                <c:pt idx="591">
                  <c:v>1.3909593333333333E-2</c:v>
                </c:pt>
                <c:pt idx="592">
                  <c:v>1.4010766666666665E-2</c:v>
                </c:pt>
                <c:pt idx="593">
                  <c:v>1.4111933333333333E-2</c:v>
                </c:pt>
                <c:pt idx="594">
                  <c:v>1.4210173333333333E-2</c:v>
                </c:pt>
                <c:pt idx="595">
                  <c:v>1.4303126666666667E-2</c:v>
                </c:pt>
                <c:pt idx="596">
                  <c:v>1.4393726666666669E-2</c:v>
                </c:pt>
                <c:pt idx="597">
                  <c:v>1.4484333333333332E-2</c:v>
                </c:pt>
                <c:pt idx="598">
                  <c:v>1.4563946666666666E-2</c:v>
                </c:pt>
                <c:pt idx="599">
                  <c:v>1.4626420000000003E-2</c:v>
                </c:pt>
                <c:pt idx="600">
                  <c:v>1.4682746666666666E-2</c:v>
                </c:pt>
                <c:pt idx="601">
                  <c:v>1.4739080000000002E-2</c:v>
                </c:pt>
                <c:pt idx="602">
                  <c:v>1.4830426666666667E-2</c:v>
                </c:pt>
                <c:pt idx="603">
                  <c:v>1.4969506666666667E-2</c:v>
                </c:pt>
                <c:pt idx="604">
                  <c:v>1.5121279999999999E-2</c:v>
                </c:pt>
                <c:pt idx="605">
                  <c:v>1.527306E-2</c:v>
                </c:pt>
                <c:pt idx="606">
                  <c:v>1.5439639999999998E-2</c:v>
                </c:pt>
                <c:pt idx="607">
                  <c:v>1.562406E-2</c:v>
                </c:pt>
                <c:pt idx="608">
                  <c:v>1.5811513333333332E-2</c:v>
                </c:pt>
                <c:pt idx="609">
                  <c:v>1.5998973333333336E-2</c:v>
                </c:pt>
                <c:pt idx="610">
                  <c:v>1.6181406666666665E-2</c:v>
                </c:pt>
                <c:pt idx="611">
                  <c:v>1.6358346666666669E-2</c:v>
                </c:pt>
                <c:pt idx="612">
                  <c:v>1.6534813333333332E-2</c:v>
                </c:pt>
                <c:pt idx="613">
                  <c:v>1.6711273333333332E-2</c:v>
                </c:pt>
                <c:pt idx="614">
                  <c:v>1.688688E-2</c:v>
                </c:pt>
                <c:pt idx="615">
                  <c:v>1.7061653333333333E-2</c:v>
                </c:pt>
                <c:pt idx="616">
                  <c:v>1.7236426666666665E-2</c:v>
                </c:pt>
                <c:pt idx="617">
                  <c:v>1.7412786666666669E-2</c:v>
                </c:pt>
                <c:pt idx="618">
                  <c:v>1.7602386666666667E-2</c:v>
                </c:pt>
                <c:pt idx="619">
                  <c:v>1.7803633333333332E-2</c:v>
                </c:pt>
                <c:pt idx="620">
                  <c:v>1.8004886666666668E-2</c:v>
                </c:pt>
                <c:pt idx="621">
                  <c:v>1.8204393333333332E-2</c:v>
                </c:pt>
                <c:pt idx="622">
                  <c:v>1.8395739999999997E-2</c:v>
                </c:pt>
                <c:pt idx="623">
                  <c:v>1.8580673333333336E-2</c:v>
                </c:pt>
                <c:pt idx="624">
                  <c:v>1.8765606666666663E-2</c:v>
                </c:pt>
                <c:pt idx="625">
                  <c:v>1.8945813333333332E-2</c:v>
                </c:pt>
                <c:pt idx="626">
                  <c:v>1.9110393333333336E-2</c:v>
                </c:pt>
                <c:pt idx="627">
                  <c:v>1.9264073333333333E-2</c:v>
                </c:pt>
                <c:pt idx="628">
                  <c:v>1.9417753333333333E-2</c:v>
                </c:pt>
                <c:pt idx="629">
                  <c:v>1.9568226666666667E-2</c:v>
                </c:pt>
                <c:pt idx="630">
                  <c:v>1.9710486666666666E-2</c:v>
                </c:pt>
                <c:pt idx="631">
                  <c:v>1.9847753333333336E-2</c:v>
                </c:pt>
                <c:pt idx="632">
                  <c:v>1.9985013333333333E-2</c:v>
                </c:pt>
                <c:pt idx="633">
                  <c:v>2.0124260000000001E-2</c:v>
                </c:pt>
                <c:pt idx="634">
                  <c:v>2.0267693333333336E-2</c:v>
                </c:pt>
                <c:pt idx="635">
                  <c:v>2.0413320000000002E-2</c:v>
                </c:pt>
                <c:pt idx="636">
                  <c:v>2.0558946666666668E-2</c:v>
                </c:pt>
                <c:pt idx="637">
                  <c:v>2.0699133333333335E-2</c:v>
                </c:pt>
                <c:pt idx="638">
                  <c:v>2.0829739999999996E-2</c:v>
                </c:pt>
                <c:pt idx="639">
                  <c:v>2.0956220000000001E-2</c:v>
                </c:pt>
                <c:pt idx="640">
                  <c:v>2.1082693333333333E-2</c:v>
                </c:pt>
                <c:pt idx="641">
                  <c:v>2.1194033333333334E-2</c:v>
                </c:pt>
                <c:pt idx="642">
                  <c:v>2.1282479999999999E-2</c:v>
                </c:pt>
                <c:pt idx="643">
                  <c:v>2.1363179999999999E-2</c:v>
                </c:pt>
                <c:pt idx="644">
                  <c:v>2.1443879999999998E-2</c:v>
                </c:pt>
                <c:pt idx="645">
                  <c:v>2.1498653333333329E-2</c:v>
                </c:pt>
                <c:pt idx="646">
                  <c:v>2.1519219999999999E-2</c:v>
                </c:pt>
                <c:pt idx="647">
                  <c:v>2.1531519999999998E-2</c:v>
                </c:pt>
                <c:pt idx="648">
                  <c:v>2.1543819999999998E-2</c:v>
                </c:pt>
                <c:pt idx="649">
                  <c:v>2.1593920000000003E-2</c:v>
                </c:pt>
                <c:pt idx="650">
                  <c:v>2.1688133333333335E-2</c:v>
                </c:pt>
                <c:pt idx="651">
                  <c:v>2.1788673333333335E-2</c:v>
                </c:pt>
                <c:pt idx="652">
                  <c:v>2.1889213333333331E-2</c:v>
                </c:pt>
                <c:pt idx="653">
                  <c:v>2.2012593333333334E-2</c:v>
                </c:pt>
                <c:pt idx="654">
                  <c:v>2.2159646666666668E-2</c:v>
                </c:pt>
                <c:pt idx="655">
                  <c:v>2.2307526666666664E-2</c:v>
                </c:pt>
                <c:pt idx="656">
                  <c:v>2.2454973333333333E-2</c:v>
                </c:pt>
                <c:pt idx="657">
                  <c:v>2.2594666666666666E-2</c:v>
                </c:pt>
                <c:pt idx="658">
                  <c:v>2.272704E-2</c:v>
                </c:pt>
                <c:pt idx="659">
                  <c:v>2.2859413333333332E-2</c:v>
                </c:pt>
                <c:pt idx="660">
                  <c:v>2.2990746666666669E-2</c:v>
                </c:pt>
                <c:pt idx="661">
                  <c:v>2.3114626666666666E-2</c:v>
                </c:pt>
                <c:pt idx="662">
                  <c:v>2.3232100000000002E-2</c:v>
                </c:pt>
                <c:pt idx="663">
                  <c:v>2.3349573333333335E-2</c:v>
                </c:pt>
                <c:pt idx="664">
                  <c:v>2.3469933333333332E-2</c:v>
                </c:pt>
                <c:pt idx="665">
                  <c:v>2.360279333333333E-2</c:v>
                </c:pt>
                <c:pt idx="666">
                  <c:v>2.3745273333333334E-2</c:v>
                </c:pt>
                <c:pt idx="667">
                  <c:v>2.3887746666666668E-2</c:v>
                </c:pt>
                <c:pt idx="668">
                  <c:v>2.4017733333333333E-2</c:v>
                </c:pt>
                <c:pt idx="669">
                  <c:v>2.4109753333333334E-2</c:v>
                </c:pt>
                <c:pt idx="670">
                  <c:v>2.4176293333333335E-2</c:v>
                </c:pt>
                <c:pt idx="671">
                  <c:v>2.4242833333333335E-2</c:v>
                </c:pt>
                <c:pt idx="672">
                  <c:v>2.4305046666666667E-2</c:v>
                </c:pt>
                <c:pt idx="673">
                  <c:v>2.4356746666666668E-2</c:v>
                </c:pt>
                <c:pt idx="674">
                  <c:v>2.4402253333333335E-2</c:v>
                </c:pt>
                <c:pt idx="675">
                  <c:v>2.4447759999999999E-2</c:v>
                </c:pt>
                <c:pt idx="676">
                  <c:v>2.4505973333333333E-2</c:v>
                </c:pt>
                <c:pt idx="677">
                  <c:v>2.4589339999999998E-2</c:v>
                </c:pt>
                <c:pt idx="678">
                  <c:v>2.4685146666666664E-2</c:v>
                </c:pt>
                <c:pt idx="679">
                  <c:v>2.4780953333333331E-2</c:v>
                </c:pt>
                <c:pt idx="680">
                  <c:v>2.4897546666666666E-2</c:v>
                </c:pt>
                <c:pt idx="681">
                  <c:v>2.5048273333333336E-2</c:v>
                </c:pt>
                <c:pt idx="682">
                  <c:v>2.521234E-2</c:v>
                </c:pt>
                <c:pt idx="683">
                  <c:v>2.5376406666666667E-2</c:v>
                </c:pt>
                <c:pt idx="684">
                  <c:v>2.5547280000000002E-2</c:v>
                </c:pt>
                <c:pt idx="685">
                  <c:v>2.5727793333333335E-2</c:v>
                </c:pt>
                <c:pt idx="686">
                  <c:v>2.5911139999999999E-2</c:v>
                </c:pt>
                <c:pt idx="687">
                  <c:v>2.609448E-2</c:v>
                </c:pt>
                <c:pt idx="688">
                  <c:v>2.6315353333333336E-2</c:v>
                </c:pt>
                <c:pt idx="689">
                  <c:v>2.6583393333333333E-2</c:v>
                </c:pt>
                <c:pt idx="690">
                  <c:v>2.6861073333333332E-2</c:v>
                </c:pt>
                <c:pt idx="691">
                  <c:v>2.7138759999999998E-2</c:v>
                </c:pt>
                <c:pt idx="692">
                  <c:v>2.7376979999999999E-2</c:v>
                </c:pt>
                <c:pt idx="693">
                  <c:v>2.757066E-2</c:v>
                </c:pt>
                <c:pt idx="694">
                  <c:v>2.7759260000000004E-2</c:v>
                </c:pt>
                <c:pt idx="695">
                  <c:v>2.7947866666666668E-2</c:v>
                </c:pt>
                <c:pt idx="696">
                  <c:v>2.8095153333333331E-2</c:v>
                </c:pt>
                <c:pt idx="697">
                  <c:v>2.820037333333333E-2</c:v>
                </c:pt>
                <c:pt idx="698">
                  <c:v>2.8304840000000001E-2</c:v>
                </c:pt>
                <c:pt idx="699">
                  <c:v>2.840794E-2</c:v>
                </c:pt>
                <c:pt idx="700">
                  <c:v>2.8492780000000002E-2</c:v>
                </c:pt>
                <c:pt idx="701">
                  <c:v>2.8560733333333331E-2</c:v>
                </c:pt>
                <c:pt idx="702">
                  <c:v>2.8628686666666667E-2</c:v>
                </c:pt>
                <c:pt idx="703">
                  <c:v>2.8693666666666669E-2</c:v>
                </c:pt>
                <c:pt idx="704">
                  <c:v>2.8740979999999996E-2</c:v>
                </c:pt>
                <c:pt idx="705">
                  <c:v>2.8773593333333333E-2</c:v>
                </c:pt>
                <c:pt idx="706">
                  <c:v>2.880621333333333E-2</c:v>
                </c:pt>
                <c:pt idx="707">
                  <c:v>2.8826966666666672E-2</c:v>
                </c:pt>
                <c:pt idx="708">
                  <c:v>2.8803179999999994E-2</c:v>
                </c:pt>
                <c:pt idx="709">
                  <c:v>2.8746699999999997E-2</c:v>
                </c:pt>
                <c:pt idx="710">
                  <c:v>2.8690226666666662E-2</c:v>
                </c:pt>
                <c:pt idx="711">
                  <c:v>2.8650160000000004E-2</c:v>
                </c:pt>
                <c:pt idx="712">
                  <c:v>2.8654539999999999E-2</c:v>
                </c:pt>
                <c:pt idx="713">
                  <c:v>2.8686946666666668E-2</c:v>
                </c:pt>
                <c:pt idx="714">
                  <c:v>2.8719360000000003E-2</c:v>
                </c:pt>
                <c:pt idx="715">
                  <c:v>2.875084E-2</c:v>
                </c:pt>
                <c:pt idx="716">
                  <c:v>2.8780340000000001E-2</c:v>
                </c:pt>
                <c:pt idx="717">
                  <c:v>2.8808779999999996E-2</c:v>
                </c:pt>
                <c:pt idx="718">
                  <c:v>2.8837220000000004E-2</c:v>
                </c:pt>
                <c:pt idx="719">
                  <c:v>2.884767333333333E-2</c:v>
                </c:pt>
                <c:pt idx="720">
                  <c:v>2.8825206666666662E-2</c:v>
                </c:pt>
                <c:pt idx="721">
                  <c:v>2.8787819999999999E-2</c:v>
                </c:pt>
                <c:pt idx="722">
                  <c:v>2.8750433333333332E-2</c:v>
                </c:pt>
                <c:pt idx="723">
                  <c:v>2.873560666666667E-2</c:v>
                </c:pt>
                <c:pt idx="724">
                  <c:v>2.8756566666666664E-2</c:v>
                </c:pt>
                <c:pt idx="725">
                  <c:v>2.8790753333333339E-2</c:v>
                </c:pt>
                <c:pt idx="726">
                  <c:v>2.882493333333333E-2</c:v>
                </c:pt>
                <c:pt idx="727">
                  <c:v>2.8864146666666663E-2</c:v>
                </c:pt>
                <c:pt idx="728">
                  <c:v>2.8910379999999996E-2</c:v>
                </c:pt>
                <c:pt idx="729">
                  <c:v>2.8958633333333338E-2</c:v>
                </c:pt>
                <c:pt idx="730">
                  <c:v>2.9006880000000006E-2</c:v>
                </c:pt>
                <c:pt idx="731">
                  <c:v>2.9048493333333335E-2</c:v>
                </c:pt>
                <c:pt idx="732">
                  <c:v>2.9081880000000004E-2</c:v>
                </c:pt>
                <c:pt idx="733">
                  <c:v>2.9113686666666666E-2</c:v>
                </c:pt>
                <c:pt idx="734">
                  <c:v>2.9145493333333331E-2</c:v>
                </c:pt>
                <c:pt idx="735">
                  <c:v>2.9194800000000003E-2</c:v>
                </c:pt>
                <c:pt idx="736">
                  <c:v>2.926364E-2</c:v>
                </c:pt>
                <c:pt idx="737">
                  <c:v>2.9334513333333333E-2</c:v>
                </c:pt>
                <c:pt idx="738">
                  <c:v>2.9405400000000002E-2</c:v>
                </c:pt>
                <c:pt idx="739">
                  <c:v>2.9480246666666668E-2</c:v>
                </c:pt>
                <c:pt idx="740">
                  <c:v>2.9559046666666665E-2</c:v>
                </c:pt>
                <c:pt idx="741">
                  <c:v>2.9637839999999999E-2</c:v>
                </c:pt>
                <c:pt idx="742">
                  <c:v>2.9713566666666667E-2</c:v>
                </c:pt>
                <c:pt idx="743">
                  <c:v>2.9760600000000002E-2</c:v>
                </c:pt>
                <c:pt idx="744">
                  <c:v>2.9782019999999999E-2</c:v>
                </c:pt>
                <c:pt idx="745">
                  <c:v>2.980344E-2</c:v>
                </c:pt>
                <c:pt idx="746">
                  <c:v>2.9828586666666667E-2</c:v>
                </c:pt>
                <c:pt idx="747">
                  <c:v>2.9872320000000001E-2</c:v>
                </c:pt>
                <c:pt idx="748">
                  <c:v>2.993091333333333E-2</c:v>
                </c:pt>
                <c:pt idx="749">
                  <c:v>2.9989506666666672E-2</c:v>
                </c:pt>
                <c:pt idx="750">
                  <c:v>3.0046706666666666E-2</c:v>
                </c:pt>
                <c:pt idx="751">
                  <c:v>3.009909333333333E-2</c:v>
                </c:pt>
                <c:pt idx="752">
                  <c:v>3.0148073333333331E-2</c:v>
                </c:pt>
                <c:pt idx="753">
                  <c:v>3.0197053333333338E-2</c:v>
                </c:pt>
                <c:pt idx="754">
                  <c:v>3.0249986666666662E-2</c:v>
                </c:pt>
                <c:pt idx="755">
                  <c:v>3.0313326666666664E-2</c:v>
                </c:pt>
                <c:pt idx="756">
                  <c:v>3.0383119999999996E-2</c:v>
                </c:pt>
                <c:pt idx="757">
                  <c:v>3.0452906666666665E-2</c:v>
                </c:pt>
                <c:pt idx="758">
                  <c:v>3.0528173333333332E-2</c:v>
                </c:pt>
                <c:pt idx="759">
                  <c:v>3.0614980000000003E-2</c:v>
                </c:pt>
                <c:pt idx="760">
                  <c:v>3.070786666666667E-2</c:v>
                </c:pt>
                <c:pt idx="761">
                  <c:v>3.080074666666667E-2</c:v>
                </c:pt>
                <c:pt idx="762">
                  <c:v>3.0909526666666666E-2</c:v>
                </c:pt>
                <c:pt idx="763">
                  <c:v>3.1046346666666665E-2</c:v>
                </c:pt>
                <c:pt idx="764">
                  <c:v>3.1195300000000002E-2</c:v>
                </c:pt>
                <c:pt idx="765">
                  <c:v>3.1344246666666666E-2</c:v>
                </c:pt>
                <c:pt idx="766">
                  <c:v>3.1484099999999994E-2</c:v>
                </c:pt>
                <c:pt idx="767">
                  <c:v>3.161038E-2</c:v>
                </c:pt>
                <c:pt idx="768">
                  <c:v>3.1732193333333332E-2</c:v>
                </c:pt>
                <c:pt idx="769">
                  <c:v>3.185400666666667E-2</c:v>
                </c:pt>
                <c:pt idx="770">
                  <c:v>3.1966359999999999E-2</c:v>
                </c:pt>
                <c:pt idx="771">
                  <c:v>3.2066406666666672E-2</c:v>
                </c:pt>
                <c:pt idx="772">
                  <c:v>3.2163613333333334E-2</c:v>
                </c:pt>
                <c:pt idx="773">
                  <c:v>3.2260820000000003E-2</c:v>
                </c:pt>
                <c:pt idx="774">
                  <c:v>3.2351213333333337E-2</c:v>
                </c:pt>
                <c:pt idx="775">
                  <c:v>3.2433719999999999E-2</c:v>
                </c:pt>
                <c:pt idx="776">
                  <c:v>3.2515153333333338E-2</c:v>
                </c:pt>
                <c:pt idx="777">
                  <c:v>3.2596586666666663E-2</c:v>
                </c:pt>
                <c:pt idx="778">
                  <c:v>3.2693926666666671E-2</c:v>
                </c:pt>
                <c:pt idx="779">
                  <c:v>3.2807966666666667E-2</c:v>
                </c:pt>
                <c:pt idx="780">
                  <c:v>3.2922813333333328E-2</c:v>
                </c:pt>
                <c:pt idx="781">
                  <c:v>3.3037333333333335E-2</c:v>
                </c:pt>
                <c:pt idx="782">
                  <c:v>3.3142766666666663E-2</c:v>
                </c:pt>
                <c:pt idx="783">
                  <c:v>3.3239453333333328E-2</c:v>
                </c:pt>
                <c:pt idx="784">
                  <c:v>3.333614E-2</c:v>
                </c:pt>
                <c:pt idx="785">
                  <c:v>3.3434686666666665E-2</c:v>
                </c:pt>
                <c:pt idx="786">
                  <c:v>3.3548113333333331E-2</c:v>
                </c:pt>
                <c:pt idx="787">
                  <c:v>3.3674553333333336E-2</c:v>
                </c:pt>
                <c:pt idx="788">
                  <c:v>3.3800993333333335E-2</c:v>
                </c:pt>
                <c:pt idx="789">
                  <c:v>3.3932793333333336E-2</c:v>
                </c:pt>
                <c:pt idx="790">
                  <c:v>3.4089180000000004E-2</c:v>
                </c:pt>
                <c:pt idx="791">
                  <c:v>3.4264793333333335E-2</c:v>
                </c:pt>
                <c:pt idx="792">
                  <c:v>3.4440406666666666E-2</c:v>
                </c:pt>
                <c:pt idx="793">
                  <c:v>3.4610346666666666E-2</c:v>
                </c:pt>
                <c:pt idx="794">
                  <c:v>3.4762219999999996E-2</c:v>
                </c:pt>
                <c:pt idx="795">
                  <c:v>3.4901693333333331E-2</c:v>
                </c:pt>
                <c:pt idx="796">
                  <c:v>3.5041166666666665E-2</c:v>
                </c:pt>
                <c:pt idx="797">
                  <c:v>3.5175660000000004E-2</c:v>
                </c:pt>
                <c:pt idx="798">
                  <c:v>3.5298093333333336E-2</c:v>
                </c:pt>
                <c:pt idx="799">
                  <c:v>3.5413439999999997E-2</c:v>
                </c:pt>
                <c:pt idx="800">
                  <c:v>3.5528786666666666E-2</c:v>
                </c:pt>
                <c:pt idx="801">
                  <c:v>3.5650053333333334E-2</c:v>
                </c:pt>
                <c:pt idx="802">
                  <c:v>3.578277333333333E-2</c:v>
                </c:pt>
                <c:pt idx="803">
                  <c:v>3.5921039999999994E-2</c:v>
                </c:pt>
                <c:pt idx="804">
                  <c:v>3.6059300000000002E-2</c:v>
                </c:pt>
                <c:pt idx="805">
                  <c:v>3.6193880000000005E-2</c:v>
                </c:pt>
                <c:pt idx="806">
                  <c:v>3.6322453333333338E-2</c:v>
                </c:pt>
                <c:pt idx="807">
                  <c:v>3.6448726666666667E-2</c:v>
                </c:pt>
                <c:pt idx="808">
                  <c:v>3.6574993333333333E-2</c:v>
                </c:pt>
                <c:pt idx="809">
                  <c:v>3.6695900000000004E-2</c:v>
                </c:pt>
                <c:pt idx="810">
                  <c:v>3.6809099999999997E-2</c:v>
                </c:pt>
                <c:pt idx="811">
                  <c:v>3.6919960000000002E-2</c:v>
                </c:pt>
                <c:pt idx="812">
                  <c:v>3.7030819999999999E-2</c:v>
                </c:pt>
                <c:pt idx="813">
                  <c:v>3.7164639999999999E-2</c:v>
                </c:pt>
                <c:pt idx="814">
                  <c:v>3.7327853333333334E-2</c:v>
                </c:pt>
                <c:pt idx="815">
                  <c:v>3.7497513333333336E-2</c:v>
                </c:pt>
                <c:pt idx="816">
                  <c:v>3.7667173333333338E-2</c:v>
                </c:pt>
                <c:pt idx="817">
                  <c:v>3.783226E-2</c:v>
                </c:pt>
                <c:pt idx="818">
                  <c:v>3.7992113333333334E-2</c:v>
                </c:pt>
                <c:pt idx="819">
                  <c:v>3.8151320000000002E-2</c:v>
                </c:pt>
                <c:pt idx="820">
                  <c:v>3.8310520000000001E-2</c:v>
                </c:pt>
                <c:pt idx="821">
                  <c:v>3.8442360000000002E-2</c:v>
                </c:pt>
                <c:pt idx="822">
                  <c:v>3.8545633333333329E-2</c:v>
                </c:pt>
                <c:pt idx="823">
                  <c:v>3.8647726666666667E-2</c:v>
                </c:pt>
                <c:pt idx="824">
                  <c:v>3.875053333333333E-2</c:v>
                </c:pt>
                <c:pt idx="825">
                  <c:v>3.8867233333333334E-2</c:v>
                </c:pt>
                <c:pt idx="826">
                  <c:v>3.8997106666666663E-2</c:v>
                </c:pt>
                <c:pt idx="827">
                  <c:v>3.9126979999999999E-2</c:v>
                </c:pt>
                <c:pt idx="828">
                  <c:v>3.9262060000000001E-2</c:v>
                </c:pt>
                <c:pt idx="829">
                  <c:v>3.9431253333333333E-2</c:v>
                </c:pt>
                <c:pt idx="830">
                  <c:v>3.9629360000000002E-2</c:v>
                </c:pt>
                <c:pt idx="831">
                  <c:v>3.9827466666666672E-2</c:v>
                </c:pt>
                <c:pt idx="832">
                  <c:v>4.0025506666666669E-2</c:v>
                </c:pt>
                <c:pt idx="833">
                  <c:v>4.022328E-2</c:v>
                </c:pt>
                <c:pt idx="834">
                  <c:v>4.042084666666667E-2</c:v>
                </c:pt>
                <c:pt idx="835">
                  <c:v>4.0618419999999995E-2</c:v>
                </c:pt>
                <c:pt idx="836">
                  <c:v>4.0816293333333337E-2</c:v>
                </c:pt>
                <c:pt idx="837">
                  <c:v>4.1015019999999999E-2</c:v>
                </c:pt>
                <c:pt idx="838">
                  <c:v>4.1214306666666659E-2</c:v>
                </c:pt>
                <c:pt idx="839">
                  <c:v>4.1413600000000002E-2</c:v>
                </c:pt>
                <c:pt idx="840">
                  <c:v>4.1610613333333331E-2</c:v>
                </c:pt>
                <c:pt idx="841">
                  <c:v>4.1802480000000003E-2</c:v>
                </c:pt>
                <c:pt idx="842">
                  <c:v>4.1991460000000001E-2</c:v>
                </c:pt>
                <c:pt idx="843">
                  <c:v>4.2180446666666663E-2</c:v>
                </c:pt>
                <c:pt idx="844">
                  <c:v>4.2351300000000001E-2</c:v>
                </c:pt>
                <c:pt idx="845">
                  <c:v>4.2488179999999993E-2</c:v>
                </c:pt>
                <c:pt idx="846">
                  <c:v>4.2609213333333326E-2</c:v>
                </c:pt>
                <c:pt idx="847">
                  <c:v>4.2730240000000003E-2</c:v>
                </c:pt>
                <c:pt idx="848">
                  <c:v>4.2829673333333332E-2</c:v>
                </c:pt>
                <c:pt idx="849">
                  <c:v>4.2894293333333333E-2</c:v>
                </c:pt>
                <c:pt idx="850">
                  <c:v>4.294568E-2</c:v>
                </c:pt>
                <c:pt idx="851">
                  <c:v>4.2997066666666667E-2</c:v>
                </c:pt>
                <c:pt idx="852">
                  <c:v>4.3040073333333331E-2</c:v>
                </c:pt>
                <c:pt idx="853">
                  <c:v>4.3071186666666664E-2</c:v>
                </c:pt>
                <c:pt idx="854">
                  <c:v>4.3098773333333333E-2</c:v>
                </c:pt>
                <c:pt idx="855">
                  <c:v>4.3126359999999996E-2</c:v>
                </c:pt>
                <c:pt idx="856">
                  <c:v>4.3160773333333333E-2</c:v>
                </c:pt>
                <c:pt idx="857">
                  <c:v>4.3203726666666671E-2</c:v>
                </c:pt>
                <c:pt idx="858">
                  <c:v>4.3248393333333336E-2</c:v>
                </c:pt>
                <c:pt idx="859">
                  <c:v>4.3293059999999994E-2</c:v>
                </c:pt>
                <c:pt idx="860">
                  <c:v>4.3357873333333338E-2</c:v>
                </c:pt>
                <c:pt idx="861">
                  <c:v>4.3445013333333338E-2</c:v>
                </c:pt>
                <c:pt idx="862">
                  <c:v>4.3534313333333331E-2</c:v>
                </c:pt>
                <c:pt idx="863">
                  <c:v>4.3623613333333339E-2</c:v>
                </c:pt>
                <c:pt idx="864">
                  <c:v>4.3729913333333335E-2</c:v>
                </c:pt>
                <c:pt idx="865">
                  <c:v>4.3853339999999998E-2</c:v>
                </c:pt>
                <c:pt idx="866">
                  <c:v>4.3976899999999992E-2</c:v>
                </c:pt>
                <c:pt idx="867">
                  <c:v>4.4097860000000003E-2</c:v>
                </c:pt>
                <c:pt idx="868">
                  <c:v>4.4193706666666666E-2</c:v>
                </c:pt>
                <c:pt idx="869">
                  <c:v>4.4267033333333337E-2</c:v>
                </c:pt>
                <c:pt idx="870">
                  <c:v>4.4340360000000002E-2</c:v>
                </c:pt>
                <c:pt idx="871">
                  <c:v>4.4411186666666665E-2</c:v>
                </c:pt>
                <c:pt idx="872">
                  <c:v>4.4469246666666663E-2</c:v>
                </c:pt>
                <c:pt idx="873">
                  <c:v>4.4517066666666674E-2</c:v>
                </c:pt>
                <c:pt idx="874">
                  <c:v>4.4564880000000001E-2</c:v>
                </c:pt>
                <c:pt idx="875">
                  <c:v>4.461055333333333E-2</c:v>
                </c:pt>
                <c:pt idx="876">
                  <c:v>4.4648813333333336E-2</c:v>
                </c:pt>
                <c:pt idx="877">
                  <c:v>4.4681819999999997E-2</c:v>
                </c:pt>
                <c:pt idx="878">
                  <c:v>4.4714826666666666E-2</c:v>
                </c:pt>
                <c:pt idx="879">
                  <c:v>4.4744626666666669E-2</c:v>
                </c:pt>
                <c:pt idx="880">
                  <c:v>4.4765840000000001E-2</c:v>
                </c:pt>
                <c:pt idx="881">
                  <c:v>4.4781680000000011E-2</c:v>
                </c:pt>
                <c:pt idx="882">
                  <c:v>4.4797526666666664E-2</c:v>
                </c:pt>
                <c:pt idx="883">
                  <c:v>4.481337333333333E-2</c:v>
                </c:pt>
                <c:pt idx="884">
                  <c:v>4.4829253333333333E-2</c:v>
                </c:pt>
                <c:pt idx="885">
                  <c:v>4.4845146666666669E-2</c:v>
                </c:pt>
                <c:pt idx="886">
                  <c:v>4.4861039999999998E-2</c:v>
                </c:pt>
                <c:pt idx="887">
                  <c:v>4.4898899999999999E-2</c:v>
                </c:pt>
                <c:pt idx="888">
                  <c:v>4.4975926666666666E-2</c:v>
                </c:pt>
                <c:pt idx="889">
                  <c:v>4.5070146666666665E-2</c:v>
                </c:pt>
                <c:pt idx="890">
                  <c:v>4.5164360000000001E-2</c:v>
                </c:pt>
                <c:pt idx="891">
                  <c:v>4.5266326666666669E-2</c:v>
                </c:pt>
                <c:pt idx="892">
                  <c:v>4.5407546666666659E-2</c:v>
                </c:pt>
                <c:pt idx="893">
                  <c:v>4.5548766666666664E-2</c:v>
                </c:pt>
                <c:pt idx="894">
                  <c:v>4.5689986666666661E-2</c:v>
                </c:pt>
                <c:pt idx="895">
                  <c:v>4.5824999999999998E-2</c:v>
                </c:pt>
                <c:pt idx="896">
                  <c:v>4.5942193333333332E-2</c:v>
                </c:pt>
                <c:pt idx="897">
                  <c:v>4.6059386666666667E-2</c:v>
                </c:pt>
                <c:pt idx="898">
                  <c:v>4.6176580000000002E-2</c:v>
                </c:pt>
                <c:pt idx="899">
                  <c:v>4.6286626666666664E-2</c:v>
                </c:pt>
                <c:pt idx="900">
                  <c:v>4.6383500000000001E-2</c:v>
                </c:pt>
                <c:pt idx="901">
                  <c:v>4.6480373333333332E-2</c:v>
                </c:pt>
                <c:pt idx="902">
                  <c:v>4.6577246666666669E-2</c:v>
                </c:pt>
                <c:pt idx="903">
                  <c:v>4.6670660000000003E-2</c:v>
                </c:pt>
                <c:pt idx="904">
                  <c:v>4.6759579999999995E-2</c:v>
                </c:pt>
                <c:pt idx="905">
                  <c:v>4.6848500000000001E-2</c:v>
                </c:pt>
                <c:pt idx="906">
                  <c:v>4.6937426666666664E-2</c:v>
                </c:pt>
                <c:pt idx="907">
                  <c:v>4.7031446666666664E-2</c:v>
                </c:pt>
                <c:pt idx="908">
                  <c:v>4.7129993333333328E-2</c:v>
                </c:pt>
                <c:pt idx="909">
                  <c:v>4.7228546666666663E-2</c:v>
                </c:pt>
                <c:pt idx="910">
                  <c:v>4.7327093333333334E-2</c:v>
                </c:pt>
                <c:pt idx="911">
                  <c:v>4.7458673333333333E-2</c:v>
                </c:pt>
                <c:pt idx="912">
                  <c:v>4.761040666666666E-2</c:v>
                </c:pt>
                <c:pt idx="913">
                  <c:v>4.7762133333333331E-2</c:v>
                </c:pt>
                <c:pt idx="914">
                  <c:v>4.7913859999999996E-2</c:v>
                </c:pt>
                <c:pt idx="915">
                  <c:v>4.8082826666666668E-2</c:v>
                </c:pt>
                <c:pt idx="916">
                  <c:v>4.825898666666667E-2</c:v>
                </c:pt>
                <c:pt idx="917">
                  <c:v>4.8435139999999995E-2</c:v>
                </c:pt>
                <c:pt idx="918">
                  <c:v>4.861129333333334E-2</c:v>
                </c:pt>
                <c:pt idx="919">
                  <c:v>4.8814413333333334E-2</c:v>
                </c:pt>
                <c:pt idx="920">
                  <c:v>4.9023860000000002E-2</c:v>
                </c:pt>
                <c:pt idx="921">
                  <c:v>4.9233313333333341E-2</c:v>
                </c:pt>
                <c:pt idx="922">
                  <c:v>4.9442766666666658E-2</c:v>
                </c:pt>
                <c:pt idx="923">
                  <c:v>4.9627953333333329E-2</c:v>
                </c:pt>
                <c:pt idx="924">
                  <c:v>4.9810840000000009E-2</c:v>
                </c:pt>
                <c:pt idx="925">
                  <c:v>4.9993720000000005E-2</c:v>
                </c:pt>
                <c:pt idx="926">
                  <c:v>5.0176313333333333E-2</c:v>
                </c:pt>
                <c:pt idx="927">
                  <c:v>5.0305520000000006E-2</c:v>
                </c:pt>
                <c:pt idx="928">
                  <c:v>5.0434726666666665E-2</c:v>
                </c:pt>
                <c:pt idx="929">
                  <c:v>5.0563933333333339E-2</c:v>
                </c:pt>
                <c:pt idx="930">
                  <c:v>5.0688953333333342E-2</c:v>
                </c:pt>
                <c:pt idx="931">
                  <c:v>5.0772359999999996E-2</c:v>
                </c:pt>
                <c:pt idx="932">
                  <c:v>5.085577333333334E-2</c:v>
                </c:pt>
                <c:pt idx="933">
                  <c:v>5.0939186666666657E-2</c:v>
                </c:pt>
                <c:pt idx="934">
                  <c:v>5.1032059999999997E-2</c:v>
                </c:pt>
                <c:pt idx="935">
                  <c:v>5.1166933333333331E-2</c:v>
                </c:pt>
                <c:pt idx="936">
                  <c:v>5.1301800000000009E-2</c:v>
                </c:pt>
                <c:pt idx="937">
                  <c:v>5.1436673333333335E-2</c:v>
                </c:pt>
                <c:pt idx="938">
                  <c:v>5.1564553333333332E-2</c:v>
                </c:pt>
                <c:pt idx="939">
                  <c:v>5.1674013333333331E-2</c:v>
                </c:pt>
                <c:pt idx="940">
                  <c:v>5.178347333333333E-2</c:v>
                </c:pt>
                <c:pt idx="941">
                  <c:v>5.1892933333333328E-2</c:v>
                </c:pt>
                <c:pt idx="942">
                  <c:v>5.2021313333333333E-2</c:v>
                </c:pt>
                <c:pt idx="943">
                  <c:v>5.2183473333333341E-2</c:v>
                </c:pt>
                <c:pt idx="944">
                  <c:v>5.2345633333333329E-2</c:v>
                </c:pt>
                <c:pt idx="945">
                  <c:v>5.2507793333333337E-2</c:v>
                </c:pt>
                <c:pt idx="946">
                  <c:v>5.2659666666666667E-2</c:v>
                </c:pt>
                <c:pt idx="947">
                  <c:v>5.2799159999999998E-2</c:v>
                </c:pt>
                <c:pt idx="948">
                  <c:v>5.2938646666666665E-2</c:v>
                </c:pt>
                <c:pt idx="949">
                  <c:v>5.3078139999999996E-2</c:v>
                </c:pt>
                <c:pt idx="950">
                  <c:v>5.3200106666666656E-2</c:v>
                </c:pt>
                <c:pt idx="951">
                  <c:v>5.3308153333333337E-2</c:v>
                </c:pt>
                <c:pt idx="952">
                  <c:v>5.3416200000000004E-2</c:v>
                </c:pt>
                <c:pt idx="953">
                  <c:v>5.3524240000000001E-2</c:v>
                </c:pt>
                <c:pt idx="954">
                  <c:v>5.3599166666666663E-2</c:v>
                </c:pt>
                <c:pt idx="955">
                  <c:v>5.365683333333332E-2</c:v>
                </c:pt>
                <c:pt idx="956">
                  <c:v>5.3714493333333342E-2</c:v>
                </c:pt>
                <c:pt idx="957">
                  <c:v>5.3772153333333336E-2</c:v>
                </c:pt>
                <c:pt idx="958">
                  <c:v>5.3858139999999992E-2</c:v>
                </c:pt>
                <c:pt idx="959">
                  <c:v>5.3953439999999998E-2</c:v>
                </c:pt>
                <c:pt idx="960">
                  <c:v>5.4048739999999991E-2</c:v>
                </c:pt>
                <c:pt idx="961">
                  <c:v>5.4144040000000004E-2</c:v>
                </c:pt>
                <c:pt idx="962">
                  <c:v>5.4185413333333335E-2</c:v>
                </c:pt>
                <c:pt idx="963">
                  <c:v>5.4216833333333339E-2</c:v>
                </c:pt>
                <c:pt idx="964">
                  <c:v>5.4248239999999996E-2</c:v>
                </c:pt>
                <c:pt idx="965">
                  <c:v>5.4279659999999987E-2</c:v>
                </c:pt>
                <c:pt idx="966">
                  <c:v>5.4324199999999996E-2</c:v>
                </c:pt>
                <c:pt idx="967">
                  <c:v>5.4369759999999996E-2</c:v>
                </c:pt>
                <c:pt idx="968">
                  <c:v>5.4415326666666666E-2</c:v>
                </c:pt>
                <c:pt idx="969">
                  <c:v>5.4461100000000005E-2</c:v>
                </c:pt>
                <c:pt idx="970">
                  <c:v>5.4517113333333332E-2</c:v>
                </c:pt>
                <c:pt idx="971">
                  <c:v>5.4573140000000006E-2</c:v>
                </c:pt>
                <c:pt idx="972">
                  <c:v>5.4629153333333333E-2</c:v>
                </c:pt>
                <c:pt idx="973">
                  <c:v>5.4685780000000003E-2</c:v>
                </c:pt>
                <c:pt idx="974">
                  <c:v>5.4746993333333334E-2</c:v>
                </c:pt>
                <c:pt idx="975">
                  <c:v>5.4808199999999994E-2</c:v>
                </c:pt>
                <c:pt idx="976">
                  <c:v>5.4869413333333325E-2</c:v>
                </c:pt>
                <c:pt idx="977">
                  <c:v>5.4914786666666673E-2</c:v>
                </c:pt>
                <c:pt idx="978">
                  <c:v>5.4901999999999999E-2</c:v>
                </c:pt>
                <c:pt idx="979">
                  <c:v>5.4889213333333325E-2</c:v>
                </c:pt>
                <c:pt idx="980">
                  <c:v>5.4876426666666658E-2</c:v>
                </c:pt>
                <c:pt idx="981">
                  <c:v>5.4882653333333323E-2</c:v>
                </c:pt>
                <c:pt idx="982">
                  <c:v>5.492935333333334E-2</c:v>
                </c:pt>
                <c:pt idx="983">
                  <c:v>5.4976053333333337E-2</c:v>
                </c:pt>
                <c:pt idx="984">
                  <c:v>5.5022746666666671E-2</c:v>
                </c:pt>
                <c:pt idx="985">
                  <c:v>5.5060779999999997E-2</c:v>
                </c:pt>
                <c:pt idx="986">
                  <c:v>5.5086913333333334E-2</c:v>
                </c:pt>
                <c:pt idx="987">
                  <c:v>5.5113046666666672E-2</c:v>
                </c:pt>
                <c:pt idx="988">
                  <c:v>5.513918000000001E-2</c:v>
                </c:pt>
                <c:pt idx="989">
                  <c:v>5.5190213333333335E-2</c:v>
                </c:pt>
                <c:pt idx="990">
                  <c:v>5.5264479999999998E-2</c:v>
                </c:pt>
                <c:pt idx="991">
                  <c:v>5.5338746666666661E-2</c:v>
                </c:pt>
                <c:pt idx="992">
                  <c:v>5.541301333333333E-2</c:v>
                </c:pt>
                <c:pt idx="993">
                  <c:v>5.5498173333333338E-2</c:v>
                </c:pt>
                <c:pt idx="994">
                  <c:v>5.5590553333333334E-2</c:v>
                </c:pt>
                <c:pt idx="995">
                  <c:v>5.5682933333333337E-2</c:v>
                </c:pt>
                <c:pt idx="996">
                  <c:v>5.5775313333333333E-2</c:v>
                </c:pt>
                <c:pt idx="997">
                  <c:v>5.5889946666666662E-2</c:v>
                </c:pt>
                <c:pt idx="998">
                  <c:v>5.6015006666666659E-2</c:v>
                </c:pt>
                <c:pt idx="999">
                  <c:v>5.6140059999999999E-2</c:v>
                </c:pt>
                <c:pt idx="1000">
                  <c:v>5.6265120000000002E-2</c:v>
                </c:pt>
                <c:pt idx="1001">
                  <c:v>5.6358473333333339E-2</c:v>
                </c:pt>
                <c:pt idx="1002">
                  <c:v>5.6442453333333337E-2</c:v>
                </c:pt>
                <c:pt idx="1003">
                  <c:v>5.6526419999999994E-2</c:v>
                </c:pt>
                <c:pt idx="1004">
                  <c:v>5.6610386666666679E-2</c:v>
                </c:pt>
                <c:pt idx="1005">
                  <c:v>5.6700973333333335E-2</c:v>
                </c:pt>
                <c:pt idx="1006">
                  <c:v>5.6792640000000012E-2</c:v>
                </c:pt>
                <c:pt idx="1007">
                  <c:v>5.6884306666666676E-2</c:v>
                </c:pt>
                <c:pt idx="1008">
                  <c:v>5.6975973333333339E-2</c:v>
                </c:pt>
                <c:pt idx="1009">
                  <c:v>5.7017906666666673E-2</c:v>
                </c:pt>
                <c:pt idx="1010">
                  <c:v>5.7057373333333328E-2</c:v>
                </c:pt>
                <c:pt idx="1011">
                  <c:v>5.7096833333333333E-2</c:v>
                </c:pt>
                <c:pt idx="1012">
                  <c:v>5.7134940000000002E-2</c:v>
                </c:pt>
                <c:pt idx="1013">
                  <c:v>5.7149900000000003E-2</c:v>
                </c:pt>
                <c:pt idx="1014">
                  <c:v>5.7164873333333331E-2</c:v>
                </c:pt>
                <c:pt idx="1015">
                  <c:v>5.7179833333333339E-2</c:v>
                </c:pt>
                <c:pt idx="1016">
                  <c:v>5.7199479999999997E-2</c:v>
                </c:pt>
                <c:pt idx="1017">
                  <c:v>5.7243886666666667E-2</c:v>
                </c:pt>
                <c:pt idx="1018">
                  <c:v>5.728829333333333E-2</c:v>
                </c:pt>
                <c:pt idx="1019">
                  <c:v>5.7332686666666667E-2</c:v>
                </c:pt>
                <c:pt idx="1020">
                  <c:v>5.7387359999999998E-2</c:v>
                </c:pt>
                <c:pt idx="1021">
                  <c:v>5.7470813333333336E-2</c:v>
                </c:pt>
                <c:pt idx="1022">
                  <c:v>5.7554259999999996E-2</c:v>
                </c:pt>
                <c:pt idx="1023">
                  <c:v>5.7637713333333326E-2</c:v>
                </c:pt>
                <c:pt idx="1024">
                  <c:v>5.772300000000001E-2</c:v>
                </c:pt>
                <c:pt idx="1025">
                  <c:v>5.7811566666666668E-2</c:v>
                </c:pt>
                <c:pt idx="1026">
                  <c:v>5.7900140000000003E-2</c:v>
                </c:pt>
                <c:pt idx="1027">
                  <c:v>5.7988713333333337E-2</c:v>
                </c:pt>
                <c:pt idx="1028">
                  <c:v>5.805009333333333E-2</c:v>
                </c:pt>
                <c:pt idx="1029">
                  <c:v>5.8078199999999996E-2</c:v>
                </c:pt>
                <c:pt idx="1030">
                  <c:v>5.810630666666667E-2</c:v>
                </c:pt>
                <c:pt idx="1031">
                  <c:v>5.8134413333333336E-2</c:v>
                </c:pt>
                <c:pt idx="1032">
                  <c:v>5.8152526666666676E-2</c:v>
                </c:pt>
                <c:pt idx="1033">
                  <c:v>5.8162239999999997E-2</c:v>
                </c:pt>
                <c:pt idx="1034">
                  <c:v>5.8171953333333332E-2</c:v>
                </c:pt>
                <c:pt idx="1035">
                  <c:v>5.8181666666666673E-2</c:v>
                </c:pt>
                <c:pt idx="1036">
                  <c:v>5.8201100000000013E-2</c:v>
                </c:pt>
                <c:pt idx="1037">
                  <c:v>5.8226060000000003E-2</c:v>
                </c:pt>
                <c:pt idx="1038">
                  <c:v>5.8251013333333337E-2</c:v>
                </c:pt>
                <c:pt idx="1039">
                  <c:v>5.8275973333333335E-2</c:v>
                </c:pt>
                <c:pt idx="1040">
                  <c:v>5.8311426666666666E-2</c:v>
                </c:pt>
                <c:pt idx="1041">
                  <c:v>5.8350906666666674E-2</c:v>
                </c:pt>
                <c:pt idx="1042">
                  <c:v>5.8390386666666683E-2</c:v>
                </c:pt>
                <c:pt idx="1043">
                  <c:v>5.8429859999999993E-2</c:v>
                </c:pt>
                <c:pt idx="1044">
                  <c:v>5.8502179999999994E-2</c:v>
                </c:pt>
                <c:pt idx="1045">
                  <c:v>5.8581666666666671E-2</c:v>
                </c:pt>
                <c:pt idx="1046">
                  <c:v>5.8661153333333334E-2</c:v>
                </c:pt>
                <c:pt idx="1047">
                  <c:v>5.8740639999999997E-2</c:v>
                </c:pt>
                <c:pt idx="1048">
                  <c:v>5.8911413333333336E-2</c:v>
                </c:pt>
                <c:pt idx="1049">
                  <c:v>5.9090373333333335E-2</c:v>
                </c:pt>
                <c:pt idx="1050">
                  <c:v>5.9269346666666674E-2</c:v>
                </c:pt>
                <c:pt idx="1051">
                  <c:v>5.9448306666666659E-2</c:v>
                </c:pt>
                <c:pt idx="1052">
                  <c:v>5.9660020000000001E-2</c:v>
                </c:pt>
                <c:pt idx="1053">
                  <c:v>5.9871740000000007E-2</c:v>
                </c:pt>
                <c:pt idx="1054">
                  <c:v>6.0083466666666668E-2</c:v>
                </c:pt>
                <c:pt idx="1055">
                  <c:v>6.0290726666666669E-2</c:v>
                </c:pt>
                <c:pt idx="1056">
                  <c:v>6.0448899999999993E-2</c:v>
                </c:pt>
                <c:pt idx="1057">
                  <c:v>6.0607080000000008E-2</c:v>
                </c:pt>
                <c:pt idx="1058">
                  <c:v>6.0765246666666675E-2</c:v>
                </c:pt>
                <c:pt idx="1059">
                  <c:v>6.0916879999999993E-2</c:v>
                </c:pt>
                <c:pt idx="1060">
                  <c:v>6.1036079999999993E-2</c:v>
                </c:pt>
                <c:pt idx="1061">
                  <c:v>6.1155286666666663E-2</c:v>
                </c:pt>
                <c:pt idx="1062">
                  <c:v>6.1274486666666676E-2</c:v>
                </c:pt>
                <c:pt idx="1063">
                  <c:v>6.1387473333333331E-2</c:v>
                </c:pt>
                <c:pt idx="1064">
                  <c:v>6.1482659999999995E-2</c:v>
                </c:pt>
                <c:pt idx="1065">
                  <c:v>6.1577839999999988E-2</c:v>
                </c:pt>
                <c:pt idx="1066">
                  <c:v>6.1673019999999995E-2</c:v>
                </c:pt>
                <c:pt idx="1067">
                  <c:v>6.1759640000000005E-2</c:v>
                </c:pt>
                <c:pt idx="1068">
                  <c:v>6.1830540000000003E-2</c:v>
                </c:pt>
                <c:pt idx="1069">
                  <c:v>6.1901433333333325E-2</c:v>
                </c:pt>
                <c:pt idx="1070">
                  <c:v>6.1972333333333338E-2</c:v>
                </c:pt>
                <c:pt idx="1071">
                  <c:v>6.203978666666668E-2</c:v>
                </c:pt>
                <c:pt idx="1072">
                  <c:v>6.2103033333333335E-2</c:v>
                </c:pt>
                <c:pt idx="1073">
                  <c:v>6.2166286666666654E-2</c:v>
                </c:pt>
                <c:pt idx="1074">
                  <c:v>6.222953333333333E-2</c:v>
                </c:pt>
                <c:pt idx="1075">
                  <c:v>6.2310219999999993E-2</c:v>
                </c:pt>
                <c:pt idx="1076">
                  <c:v>6.2404960000000009E-2</c:v>
                </c:pt>
                <c:pt idx="1077">
                  <c:v>6.2499706666666675E-2</c:v>
                </c:pt>
                <c:pt idx="1078">
                  <c:v>6.2594446666666664E-2</c:v>
                </c:pt>
                <c:pt idx="1079">
                  <c:v>6.2679540000000006E-2</c:v>
                </c:pt>
                <c:pt idx="1080">
                  <c:v>6.2759620000000002E-2</c:v>
                </c:pt>
                <c:pt idx="1081">
                  <c:v>6.2839686666666658E-2</c:v>
                </c:pt>
                <c:pt idx="1082">
                  <c:v>6.2919760000000005E-2</c:v>
                </c:pt>
                <c:pt idx="1083">
                  <c:v>6.2965560000000018E-2</c:v>
                </c:pt>
                <c:pt idx="1084">
                  <c:v>6.2999506666666663E-2</c:v>
                </c:pt>
                <c:pt idx="1085">
                  <c:v>6.3033453333333336E-2</c:v>
                </c:pt>
                <c:pt idx="1086">
                  <c:v>6.3067399999999996E-2</c:v>
                </c:pt>
                <c:pt idx="1087">
                  <c:v>6.3120886666666667E-2</c:v>
                </c:pt>
                <c:pt idx="1088">
                  <c:v>6.3178459999999992E-2</c:v>
                </c:pt>
                <c:pt idx="1089">
                  <c:v>6.3236040000000007E-2</c:v>
                </c:pt>
                <c:pt idx="1090">
                  <c:v>6.3293613333333332E-2</c:v>
                </c:pt>
                <c:pt idx="1091">
                  <c:v>6.3351226666666663E-2</c:v>
                </c:pt>
                <c:pt idx="1092">
                  <c:v>6.3408839999999994E-2</c:v>
                </c:pt>
                <c:pt idx="1093">
                  <c:v>6.3466459999999988E-2</c:v>
                </c:pt>
                <c:pt idx="1094">
                  <c:v>6.3524573333333334E-2</c:v>
                </c:pt>
                <c:pt idx="1095">
                  <c:v>6.3630633333333325E-2</c:v>
                </c:pt>
                <c:pt idx="1096">
                  <c:v>6.3736686666666681E-2</c:v>
                </c:pt>
                <c:pt idx="1097">
                  <c:v>6.3842746666666658E-2</c:v>
                </c:pt>
                <c:pt idx="1098">
                  <c:v>6.3951506666666671E-2</c:v>
                </c:pt>
                <c:pt idx="1099">
                  <c:v>6.4083660000000015E-2</c:v>
                </c:pt>
                <c:pt idx="1100">
                  <c:v>6.421581333333333E-2</c:v>
                </c:pt>
                <c:pt idx="1101">
                  <c:v>6.4347973333333336E-2</c:v>
                </c:pt>
                <c:pt idx="1102">
                  <c:v>6.448559999999999E-2</c:v>
                </c:pt>
                <c:pt idx="1103">
                  <c:v>6.4644993333333331E-2</c:v>
                </c:pt>
                <c:pt idx="1104">
                  <c:v>6.4804386666666672E-2</c:v>
                </c:pt>
                <c:pt idx="1105">
                  <c:v>6.4963779999999999E-2</c:v>
                </c:pt>
                <c:pt idx="1106">
                  <c:v>6.510605333333333E-2</c:v>
                </c:pt>
                <c:pt idx="1107">
                  <c:v>6.5208646666666675E-2</c:v>
                </c:pt>
                <c:pt idx="1108">
                  <c:v>6.531124666666667E-2</c:v>
                </c:pt>
                <c:pt idx="1109">
                  <c:v>6.5413846666666664E-2</c:v>
                </c:pt>
                <c:pt idx="1110">
                  <c:v>6.5511853333333328E-2</c:v>
                </c:pt>
                <c:pt idx="1111">
                  <c:v>6.5602913333333332E-2</c:v>
                </c:pt>
                <c:pt idx="1112">
                  <c:v>6.5693979999999999E-2</c:v>
                </c:pt>
                <c:pt idx="1113">
                  <c:v>6.5785046666666666E-2</c:v>
                </c:pt>
                <c:pt idx="1114">
                  <c:v>6.5856186666666677E-2</c:v>
                </c:pt>
                <c:pt idx="1115">
                  <c:v>6.5906513333333333E-2</c:v>
                </c:pt>
                <c:pt idx="1116">
                  <c:v>6.595683333333334E-2</c:v>
                </c:pt>
                <c:pt idx="1117">
                  <c:v>6.6007166666666672E-2</c:v>
                </c:pt>
                <c:pt idx="1118">
                  <c:v>6.6076793333333342E-2</c:v>
                </c:pt>
                <c:pt idx="1119">
                  <c:v>6.6160440000000001E-2</c:v>
                </c:pt>
                <c:pt idx="1120">
                  <c:v>6.6244093333333323E-2</c:v>
                </c:pt>
                <c:pt idx="1121">
                  <c:v>6.6327739999999996E-2</c:v>
                </c:pt>
                <c:pt idx="1122">
                  <c:v>6.6434439999999984E-2</c:v>
                </c:pt>
                <c:pt idx="1123">
                  <c:v>6.6552526666666667E-2</c:v>
                </c:pt>
                <c:pt idx="1124">
                  <c:v>6.6670599999999997E-2</c:v>
                </c:pt>
                <c:pt idx="1125">
                  <c:v>6.6788666666666649E-2</c:v>
                </c:pt>
                <c:pt idx="1126">
                  <c:v>6.6904466666666662E-2</c:v>
                </c:pt>
                <c:pt idx="1127">
                  <c:v>6.7019533333333325E-2</c:v>
                </c:pt>
                <c:pt idx="1128">
                  <c:v>6.7134600000000003E-2</c:v>
                </c:pt>
                <c:pt idx="1129">
                  <c:v>6.7249600000000007E-2</c:v>
                </c:pt>
                <c:pt idx="1130">
                  <c:v>6.7361066666666664E-2</c:v>
                </c:pt>
                <c:pt idx="1131">
                  <c:v>6.7471933333333345E-2</c:v>
                </c:pt>
                <c:pt idx="1132">
                  <c:v>6.7582799999999998E-2</c:v>
                </c:pt>
                <c:pt idx="1133">
                  <c:v>6.7693666666666652E-2</c:v>
                </c:pt>
                <c:pt idx="1134">
                  <c:v>6.7769866666666664E-2</c:v>
                </c:pt>
                <c:pt idx="1135">
                  <c:v>6.7844599999999991E-2</c:v>
                </c:pt>
                <c:pt idx="1136">
                  <c:v>6.7919333333333332E-2</c:v>
                </c:pt>
                <c:pt idx="1137">
                  <c:v>6.7991866666666664E-2</c:v>
                </c:pt>
                <c:pt idx="1138">
                  <c:v>6.8023400000000012E-2</c:v>
                </c:pt>
                <c:pt idx="1139">
                  <c:v>6.8054933333333345E-2</c:v>
                </c:pt>
                <c:pt idx="1140">
                  <c:v>6.8086466666666665E-2</c:v>
                </c:pt>
                <c:pt idx="1141">
                  <c:v>6.8125466666666676E-2</c:v>
                </c:pt>
                <c:pt idx="1142">
                  <c:v>6.8203733333333336E-2</c:v>
                </c:pt>
                <c:pt idx="1143">
                  <c:v>6.8281999999999995E-2</c:v>
                </c:pt>
                <c:pt idx="1144">
                  <c:v>6.8360333333333329E-2</c:v>
                </c:pt>
                <c:pt idx="1145">
                  <c:v>6.8456933333333331E-2</c:v>
                </c:pt>
                <c:pt idx="1146">
                  <c:v>6.8609066666666677E-2</c:v>
                </c:pt>
                <c:pt idx="1147">
                  <c:v>6.8761200000000008E-2</c:v>
                </c:pt>
                <c:pt idx="1148">
                  <c:v>6.89134E-2</c:v>
                </c:pt>
                <c:pt idx="1149">
                  <c:v>6.9079533333333346E-2</c:v>
                </c:pt>
                <c:pt idx="1150">
                  <c:v>6.9273266666666652E-2</c:v>
                </c:pt>
                <c:pt idx="1151">
                  <c:v>6.946706666666666E-2</c:v>
                </c:pt>
                <c:pt idx="1152">
                  <c:v>6.9660800000000009E-2</c:v>
                </c:pt>
                <c:pt idx="1153">
                  <c:v>6.9851266666666675E-2</c:v>
                </c:pt>
                <c:pt idx="1154">
                  <c:v>7.0037266666666681E-2</c:v>
                </c:pt>
                <c:pt idx="1155">
                  <c:v>7.0223266666666659E-2</c:v>
                </c:pt>
                <c:pt idx="1156">
                  <c:v>7.0409266666666651E-2</c:v>
                </c:pt>
                <c:pt idx="1157">
                  <c:v>7.0602133333333331E-2</c:v>
                </c:pt>
                <c:pt idx="1158">
                  <c:v>7.0801066666666662E-2</c:v>
                </c:pt>
                <c:pt idx="1159">
                  <c:v>7.1000066666666667E-2</c:v>
                </c:pt>
                <c:pt idx="1160">
                  <c:v>7.1199066666666672E-2</c:v>
                </c:pt>
                <c:pt idx="1161">
                  <c:v>7.1341200000000007E-2</c:v>
                </c:pt>
                <c:pt idx="1162">
                  <c:v>7.14476E-2</c:v>
                </c:pt>
                <c:pt idx="1163">
                  <c:v>7.1554066666666666E-2</c:v>
                </c:pt>
                <c:pt idx="1164">
                  <c:v>7.1660466666666672E-2</c:v>
                </c:pt>
                <c:pt idx="1165">
                  <c:v>7.1749400000000005E-2</c:v>
                </c:pt>
                <c:pt idx="1166">
                  <c:v>7.1831199999999998E-2</c:v>
                </c:pt>
                <c:pt idx="1167">
                  <c:v>7.1913000000000005E-2</c:v>
                </c:pt>
                <c:pt idx="1168">
                  <c:v>7.1994799999999998E-2</c:v>
                </c:pt>
                <c:pt idx="1169">
                  <c:v>7.2073866666666667E-2</c:v>
                </c:pt>
                <c:pt idx="1170">
                  <c:v>7.2152333333333332E-2</c:v>
                </c:pt>
                <c:pt idx="1171">
                  <c:v>7.2230866666666657E-2</c:v>
                </c:pt>
                <c:pt idx="1172">
                  <c:v>7.2309333333333323E-2</c:v>
                </c:pt>
                <c:pt idx="1173">
                  <c:v>7.2454133333333337E-2</c:v>
                </c:pt>
                <c:pt idx="1174">
                  <c:v>7.260546666666666E-2</c:v>
                </c:pt>
                <c:pt idx="1175">
                  <c:v>7.275680000000001E-2</c:v>
                </c:pt>
                <c:pt idx="1176">
                  <c:v>7.2908200000000006E-2</c:v>
                </c:pt>
                <c:pt idx="1177">
                  <c:v>7.3107466666666676E-2</c:v>
                </c:pt>
                <c:pt idx="1178">
                  <c:v>7.3306933333333324E-2</c:v>
                </c:pt>
                <c:pt idx="1179">
                  <c:v>7.3506466666666659E-2</c:v>
                </c:pt>
                <c:pt idx="1180">
                  <c:v>7.3710999999999985E-2</c:v>
                </c:pt>
                <c:pt idx="1181">
                  <c:v>7.3974333333333323E-2</c:v>
                </c:pt>
                <c:pt idx="1182">
                  <c:v>7.4237733333333333E-2</c:v>
                </c:pt>
                <c:pt idx="1183">
                  <c:v>7.450113333333333E-2</c:v>
                </c:pt>
                <c:pt idx="1184">
                  <c:v>7.4760466666666664E-2</c:v>
                </c:pt>
                <c:pt idx="1185">
                  <c:v>7.4999400000000008E-2</c:v>
                </c:pt>
                <c:pt idx="1186">
                  <c:v>7.5238333333333338E-2</c:v>
                </c:pt>
                <c:pt idx="1187">
                  <c:v>7.5477266666666668E-2</c:v>
                </c:pt>
                <c:pt idx="1188">
                  <c:v>7.572453333333333E-2</c:v>
                </c:pt>
                <c:pt idx="1189">
                  <c:v>7.59962E-2</c:v>
                </c:pt>
                <c:pt idx="1190">
                  <c:v>7.626786666666667E-2</c:v>
                </c:pt>
                <c:pt idx="1191">
                  <c:v>7.6539599999999999E-2</c:v>
                </c:pt>
                <c:pt idx="1192">
                  <c:v>7.6811999999999991E-2</c:v>
                </c:pt>
                <c:pt idx="1193">
                  <c:v>7.7085866666666669E-2</c:v>
                </c:pt>
                <c:pt idx="1194">
                  <c:v>7.7359733333333333E-2</c:v>
                </c:pt>
                <c:pt idx="1195">
                  <c:v>7.7633600000000011E-2</c:v>
                </c:pt>
                <c:pt idx="1196">
                  <c:v>7.7922333333333343E-2</c:v>
                </c:pt>
                <c:pt idx="1197">
                  <c:v>7.8229333333333331E-2</c:v>
                </c:pt>
                <c:pt idx="1198">
                  <c:v>7.8536333333333347E-2</c:v>
                </c:pt>
                <c:pt idx="1199">
                  <c:v>7.8843399999999994E-2</c:v>
                </c:pt>
                <c:pt idx="1200">
                  <c:v>7.9135266666666676E-2</c:v>
                </c:pt>
                <c:pt idx="1201">
                  <c:v>7.9415266666666678E-2</c:v>
                </c:pt>
                <c:pt idx="1202">
                  <c:v>7.9695266666666667E-2</c:v>
                </c:pt>
                <c:pt idx="1203">
                  <c:v>7.9975266666666683E-2</c:v>
                </c:pt>
                <c:pt idx="1204">
                  <c:v>8.0265666666666666E-2</c:v>
                </c:pt>
                <c:pt idx="1205">
                  <c:v>8.0561199999999999E-2</c:v>
                </c:pt>
                <c:pt idx="1206">
                  <c:v>8.0856666666666674E-2</c:v>
                </c:pt>
                <c:pt idx="1207">
                  <c:v>8.1152199999999994E-2</c:v>
                </c:pt>
                <c:pt idx="1208">
                  <c:v>8.1421866666666662E-2</c:v>
                </c:pt>
                <c:pt idx="1209">
                  <c:v>8.1683400000000003E-2</c:v>
                </c:pt>
                <c:pt idx="1210">
                  <c:v>8.1944933333333331E-2</c:v>
                </c:pt>
                <c:pt idx="1211">
                  <c:v>8.2206533333333331E-2</c:v>
                </c:pt>
                <c:pt idx="1212">
                  <c:v>8.2451200000000002E-2</c:v>
                </c:pt>
                <c:pt idx="1213">
                  <c:v>8.2693000000000003E-2</c:v>
                </c:pt>
                <c:pt idx="1214">
                  <c:v>8.2934800000000003E-2</c:v>
                </c:pt>
                <c:pt idx="1215">
                  <c:v>8.3176599999999989E-2</c:v>
                </c:pt>
                <c:pt idx="1216">
                  <c:v>8.3375733333333341E-2</c:v>
                </c:pt>
                <c:pt idx="1217">
                  <c:v>8.3572533333333338E-2</c:v>
                </c:pt>
                <c:pt idx="1218">
                  <c:v>8.3769399999999994E-2</c:v>
                </c:pt>
                <c:pt idx="1219">
                  <c:v>8.3967199999999992E-2</c:v>
                </c:pt>
                <c:pt idx="1220">
                  <c:v>8.4191066666666661E-2</c:v>
                </c:pt>
                <c:pt idx="1221">
                  <c:v>8.4415000000000004E-2</c:v>
                </c:pt>
                <c:pt idx="1222">
                  <c:v>8.4638866666666659E-2</c:v>
                </c:pt>
                <c:pt idx="1223">
                  <c:v>8.4871066666666661E-2</c:v>
                </c:pt>
                <c:pt idx="1224">
                  <c:v>8.5161933333333328E-2</c:v>
                </c:pt>
                <c:pt idx="1225">
                  <c:v>8.5452799999999995E-2</c:v>
                </c:pt>
                <c:pt idx="1226">
                  <c:v>8.5743666666666662E-2</c:v>
                </c:pt>
                <c:pt idx="1227">
                  <c:v>8.6042400000000005E-2</c:v>
                </c:pt>
                <c:pt idx="1228">
                  <c:v>8.6369933333333343E-2</c:v>
                </c:pt>
                <c:pt idx="1229">
                  <c:v>8.669753333333334E-2</c:v>
                </c:pt>
                <c:pt idx="1230">
                  <c:v>8.7025133333333338E-2</c:v>
                </c:pt>
                <c:pt idx="1231">
                  <c:v>8.7358533333333335E-2</c:v>
                </c:pt>
                <c:pt idx="1232">
                  <c:v>8.770586666666666E-2</c:v>
                </c:pt>
                <c:pt idx="1233">
                  <c:v>8.8053199999999998E-2</c:v>
                </c:pt>
                <c:pt idx="1234">
                  <c:v>8.8400466666666677E-2</c:v>
                </c:pt>
                <c:pt idx="1235">
                  <c:v>8.8738333333333336E-2</c:v>
                </c:pt>
                <c:pt idx="1236">
                  <c:v>8.9061133333333334E-2</c:v>
                </c:pt>
                <c:pt idx="1237">
                  <c:v>8.9383866666666673E-2</c:v>
                </c:pt>
                <c:pt idx="1238">
                  <c:v>8.9706666666666657E-2</c:v>
                </c:pt>
                <c:pt idx="1239">
                  <c:v>9.0041800000000005E-2</c:v>
                </c:pt>
                <c:pt idx="1240">
                  <c:v>9.0391066666666672E-2</c:v>
                </c:pt>
                <c:pt idx="1241">
                  <c:v>9.0740266666666666E-2</c:v>
                </c:pt>
                <c:pt idx="1242">
                  <c:v>9.1089533333333333E-2</c:v>
                </c:pt>
                <c:pt idx="1243">
                  <c:v>9.14518E-2</c:v>
                </c:pt>
                <c:pt idx="1244">
                  <c:v>9.1824266666666668E-2</c:v>
                </c:pt>
                <c:pt idx="1245">
                  <c:v>9.2196733333333336E-2</c:v>
                </c:pt>
                <c:pt idx="1246">
                  <c:v>9.2569200000000004E-2</c:v>
                </c:pt>
                <c:pt idx="1247">
                  <c:v>9.2976933333333331E-2</c:v>
                </c:pt>
                <c:pt idx="1248">
                  <c:v>9.3402666666666662E-2</c:v>
                </c:pt>
                <c:pt idx="1249">
                  <c:v>9.3828466666666666E-2</c:v>
                </c:pt>
                <c:pt idx="1250">
                  <c:v>9.4254199999999982E-2</c:v>
                </c:pt>
                <c:pt idx="1251">
                  <c:v>9.4708733333333336E-2</c:v>
                </c:pt>
                <c:pt idx="1252">
                  <c:v>9.5171999999999993E-2</c:v>
                </c:pt>
                <c:pt idx="1253">
                  <c:v>9.5635266666666663E-2</c:v>
                </c:pt>
                <c:pt idx="1254">
                  <c:v>9.609846666666666E-2</c:v>
                </c:pt>
                <c:pt idx="1255">
                  <c:v>9.6599333333333329E-2</c:v>
                </c:pt>
                <c:pt idx="1256">
                  <c:v>9.7105866666666665E-2</c:v>
                </c:pt>
                <c:pt idx="1257">
                  <c:v>9.7612400000000016E-2</c:v>
                </c:pt>
                <c:pt idx="1258">
                  <c:v>9.8118933333333325E-2</c:v>
                </c:pt>
                <c:pt idx="1259">
                  <c:v>9.8627466666666663E-2</c:v>
                </c:pt>
                <c:pt idx="1260">
                  <c:v>9.9136133333333348E-2</c:v>
                </c:pt>
                <c:pt idx="1261">
                  <c:v>9.9644733333333332E-2</c:v>
                </c:pt>
                <c:pt idx="1262">
                  <c:v>0.10015199999999999</c:v>
                </c:pt>
                <c:pt idx="1263">
                  <c:v>0.10063113333333333</c:v>
                </c:pt>
                <c:pt idx="1264">
                  <c:v>0.10111026666666668</c:v>
                </c:pt>
                <c:pt idx="1265">
                  <c:v>0.10158940000000001</c:v>
                </c:pt>
                <c:pt idx="1266">
                  <c:v>0.10207046666666666</c:v>
                </c:pt>
                <c:pt idx="1267">
                  <c:v>0.1025638</c:v>
                </c:pt>
                <c:pt idx="1268">
                  <c:v>0.1030572</c:v>
                </c:pt>
                <c:pt idx="1269">
                  <c:v>0.10355053333333333</c:v>
                </c:pt>
                <c:pt idx="1270">
                  <c:v>0.1040512</c:v>
                </c:pt>
                <c:pt idx="1271">
                  <c:v>0.10457893333333335</c:v>
                </c:pt>
                <c:pt idx="1272">
                  <c:v>0.10510660000000001</c:v>
                </c:pt>
                <c:pt idx="1273">
                  <c:v>0.10563433333333333</c:v>
                </c:pt>
                <c:pt idx="1274">
                  <c:v>0.10617606666666667</c:v>
                </c:pt>
                <c:pt idx="1275">
                  <c:v>0.10675020000000002</c:v>
                </c:pt>
                <c:pt idx="1276">
                  <c:v>0.10732426666666668</c:v>
                </c:pt>
                <c:pt idx="1277">
                  <c:v>0.10789840000000001</c:v>
                </c:pt>
                <c:pt idx="1278">
                  <c:v>0.10849666666666667</c:v>
                </c:pt>
                <c:pt idx="1279">
                  <c:v>0.1091304</c:v>
                </c:pt>
                <c:pt idx="1280">
                  <c:v>0.10976413333333333</c:v>
                </c:pt>
                <c:pt idx="1281">
                  <c:v>0.11039786666666668</c:v>
                </c:pt>
                <c:pt idx="1282">
                  <c:v>0.11103406666666668</c:v>
                </c:pt>
                <c:pt idx="1283">
                  <c:v>0.11167273333333334</c:v>
                </c:pt>
                <c:pt idx="1284">
                  <c:v>0.11231133333333332</c:v>
                </c:pt>
                <c:pt idx="1285">
                  <c:v>0.11294993333333334</c:v>
                </c:pt>
                <c:pt idx="1286">
                  <c:v>0.11356046666666667</c:v>
                </c:pt>
                <c:pt idx="1287">
                  <c:v>0.11415220000000001</c:v>
                </c:pt>
                <c:pt idx="1288">
                  <c:v>0.11474399999999998</c:v>
                </c:pt>
                <c:pt idx="1289">
                  <c:v>0.11533579999999999</c:v>
                </c:pt>
                <c:pt idx="1290">
                  <c:v>0.11593093333333332</c:v>
                </c:pt>
                <c:pt idx="1291">
                  <c:v>0.11652753333333335</c:v>
                </c:pt>
                <c:pt idx="1292">
                  <c:v>0.11712413333333334</c:v>
                </c:pt>
                <c:pt idx="1293">
                  <c:v>0.11772073333333334</c:v>
                </c:pt>
                <c:pt idx="1294">
                  <c:v>0.11833100000000002</c:v>
                </c:pt>
                <c:pt idx="1295">
                  <c:v>0.11894500000000001</c:v>
                </c:pt>
                <c:pt idx="1296">
                  <c:v>0.11955893333333333</c:v>
                </c:pt>
                <c:pt idx="1297">
                  <c:v>0.12017286666666666</c:v>
                </c:pt>
                <c:pt idx="1298">
                  <c:v>0.12076226666666667</c:v>
                </c:pt>
                <c:pt idx="1299">
                  <c:v>0.12134800000000001</c:v>
                </c:pt>
                <c:pt idx="1300">
                  <c:v>0.12193373333333334</c:v>
                </c:pt>
                <c:pt idx="1301">
                  <c:v>0.12251953333333335</c:v>
                </c:pt>
                <c:pt idx="1302">
                  <c:v>0.12320726666666666</c:v>
                </c:pt>
                <c:pt idx="1303">
                  <c:v>0.12389866666666666</c:v>
                </c:pt>
                <c:pt idx="1304">
                  <c:v>0.12459006666666667</c:v>
                </c:pt>
                <c:pt idx="1305">
                  <c:v>0.12528886666666667</c:v>
                </c:pt>
                <c:pt idx="1306">
                  <c:v>0.126082</c:v>
                </c:pt>
                <c:pt idx="1307">
                  <c:v>0.12687513333333331</c:v>
                </c:pt>
                <c:pt idx="1308">
                  <c:v>0.1276682666666667</c:v>
                </c:pt>
                <c:pt idx="1309">
                  <c:v>0.12845873333333335</c:v>
                </c:pt>
                <c:pt idx="1310">
                  <c:v>0.1292364</c:v>
                </c:pt>
                <c:pt idx="1311">
                  <c:v>0.13001406666666668</c:v>
                </c:pt>
                <c:pt idx="1312">
                  <c:v>0.13079173333333333</c:v>
                </c:pt>
                <c:pt idx="1313">
                  <c:v>0.13156793333333333</c:v>
                </c:pt>
                <c:pt idx="1314">
                  <c:v>0.13233999999999999</c:v>
                </c:pt>
                <c:pt idx="1315">
                  <c:v>0.13311213333333333</c:v>
                </c:pt>
                <c:pt idx="1316">
                  <c:v>0.13388426666666667</c:v>
                </c:pt>
                <c:pt idx="1317">
                  <c:v>0.13469646666666668</c:v>
                </c:pt>
                <c:pt idx="1318">
                  <c:v>0.13557906666666666</c:v>
                </c:pt>
                <c:pt idx="1319">
                  <c:v>0.13646166666666668</c:v>
                </c:pt>
                <c:pt idx="1320">
                  <c:v>0.13734426666666666</c:v>
                </c:pt>
                <c:pt idx="1321">
                  <c:v>0.13821246666666667</c:v>
                </c:pt>
                <c:pt idx="1322">
                  <c:v>0.1390627333333333</c:v>
                </c:pt>
                <c:pt idx="1323">
                  <c:v>0.13991299999999998</c:v>
                </c:pt>
                <c:pt idx="1324">
                  <c:v>0.14076333333333335</c:v>
                </c:pt>
                <c:pt idx="1325">
                  <c:v>0.1416308</c:v>
                </c:pt>
                <c:pt idx="1326">
                  <c:v>0.14251366666666665</c:v>
                </c:pt>
                <c:pt idx="1327">
                  <c:v>0.14339660000000004</c:v>
                </c:pt>
                <c:pt idx="1328">
                  <c:v>0.14427946666666666</c:v>
                </c:pt>
                <c:pt idx="1329">
                  <c:v>0.14519346666666669</c:v>
                </c:pt>
                <c:pt idx="1330">
                  <c:v>0.14612706666666667</c:v>
                </c:pt>
                <c:pt idx="1331">
                  <c:v>0.14706066666666665</c:v>
                </c:pt>
                <c:pt idx="1332">
                  <c:v>0.14799426666666668</c:v>
                </c:pt>
                <c:pt idx="1333">
                  <c:v>0.14898193333333334</c:v>
                </c:pt>
                <c:pt idx="1334">
                  <c:v>0.14999220000000002</c:v>
                </c:pt>
                <c:pt idx="1335">
                  <c:v>0.15100240000000001</c:v>
                </c:pt>
                <c:pt idx="1336">
                  <c:v>0.1520126</c:v>
                </c:pt>
                <c:pt idx="1337">
                  <c:v>0.15294053333333335</c:v>
                </c:pt>
                <c:pt idx="1338">
                  <c:v>0.15384893333333335</c:v>
                </c:pt>
                <c:pt idx="1339">
                  <c:v>0.15475739999999999</c:v>
                </c:pt>
                <c:pt idx="1340">
                  <c:v>0.15566586666666665</c:v>
                </c:pt>
                <c:pt idx="1341">
                  <c:v>0.15664813333333336</c:v>
                </c:pt>
                <c:pt idx="1342">
                  <c:v>0.15763839999999998</c:v>
                </c:pt>
                <c:pt idx="1343">
                  <c:v>0.15862866666666667</c:v>
                </c:pt>
                <c:pt idx="1344">
                  <c:v>0.15961806666666664</c:v>
                </c:pt>
                <c:pt idx="1345">
                  <c:v>0.16047873333333335</c:v>
                </c:pt>
                <c:pt idx="1346">
                  <c:v>0.16133939999999999</c:v>
                </c:pt>
                <c:pt idx="1347">
                  <c:v>0.16220006666666667</c:v>
                </c:pt>
                <c:pt idx="1348">
                  <c:v>0.16306546666666666</c:v>
                </c:pt>
                <c:pt idx="1349">
                  <c:v>0.16397366666666666</c:v>
                </c:pt>
                <c:pt idx="1350">
                  <c:v>0.16488193333333334</c:v>
                </c:pt>
                <c:pt idx="1351">
                  <c:v>0.16579013333333334</c:v>
                </c:pt>
                <c:pt idx="1352">
                  <c:v>0.16670519999999997</c:v>
                </c:pt>
                <c:pt idx="1353">
                  <c:v>0.16765060000000001</c:v>
                </c:pt>
                <c:pt idx="1354">
                  <c:v>0.168596</c:v>
                </c:pt>
                <c:pt idx="1355">
                  <c:v>0.16954139999999998</c:v>
                </c:pt>
                <c:pt idx="1356">
                  <c:v>0.17051893333333334</c:v>
                </c:pt>
                <c:pt idx="1357">
                  <c:v>0.17158419999999999</c:v>
                </c:pt>
                <c:pt idx="1358">
                  <c:v>0.17264946666666664</c:v>
                </c:pt>
                <c:pt idx="1359">
                  <c:v>0.17371466666666668</c:v>
                </c:pt>
                <c:pt idx="1360">
                  <c:v>0.17476146666666667</c:v>
                </c:pt>
                <c:pt idx="1361">
                  <c:v>0.17577646666666669</c:v>
                </c:pt>
                <c:pt idx="1362">
                  <c:v>0.17679146666666667</c:v>
                </c:pt>
                <c:pt idx="1363">
                  <c:v>0.17780646666666666</c:v>
                </c:pt>
                <c:pt idx="1364">
                  <c:v>0.1788486</c:v>
                </c:pt>
                <c:pt idx="1365">
                  <c:v>0.17992380000000002</c:v>
                </c:pt>
                <c:pt idx="1366">
                  <c:v>0.18099899999999999</c:v>
                </c:pt>
                <c:pt idx="1367">
                  <c:v>0.18207419999999999</c:v>
                </c:pt>
                <c:pt idx="1368">
                  <c:v>0.18318519999999999</c:v>
                </c:pt>
                <c:pt idx="1369">
                  <c:v>0.18432519999999999</c:v>
                </c:pt>
                <c:pt idx="1370">
                  <c:v>0.18546519999999997</c:v>
                </c:pt>
                <c:pt idx="1371">
                  <c:v>0.18660513333333334</c:v>
                </c:pt>
                <c:pt idx="1372">
                  <c:v>0.18774406666666668</c:v>
                </c:pt>
                <c:pt idx="1373">
                  <c:v>0.18888246666666667</c:v>
                </c:pt>
                <c:pt idx="1374">
                  <c:v>0.19002086666666668</c:v>
                </c:pt>
                <c:pt idx="1375">
                  <c:v>0.19115926666666666</c:v>
                </c:pt>
                <c:pt idx="1376">
                  <c:v>0.19227046666666667</c:v>
                </c:pt>
                <c:pt idx="1377">
                  <c:v>0.1933734</c:v>
                </c:pt>
                <c:pt idx="1378">
                  <c:v>0.19447633333333333</c:v>
                </c:pt>
                <c:pt idx="1379">
                  <c:v>0.19558900000000001</c:v>
                </c:pt>
                <c:pt idx="1380">
                  <c:v>0.19672933333333334</c:v>
                </c:pt>
                <c:pt idx="1381">
                  <c:v>0.19788753333333334</c:v>
                </c:pt>
                <c:pt idx="1382">
                  <c:v>0.19904573333333334</c:v>
                </c:pt>
                <c:pt idx="1383">
                  <c:v>0.20021079999999999</c:v>
                </c:pt>
                <c:pt idx="1384">
                  <c:v>0.2013909333333333</c:v>
                </c:pt>
                <c:pt idx="1385">
                  <c:v>0.20257933333333333</c:v>
                </c:pt>
                <c:pt idx="1386">
                  <c:v>0.20376779999999997</c:v>
                </c:pt>
                <c:pt idx="1387">
                  <c:v>0.2049504</c:v>
                </c:pt>
                <c:pt idx="1388">
                  <c:v>0.2059928</c:v>
                </c:pt>
                <c:pt idx="1389">
                  <c:v>0.20703519999999997</c:v>
                </c:pt>
                <c:pt idx="1390">
                  <c:v>0.2080776</c:v>
                </c:pt>
                <c:pt idx="1391">
                  <c:v>0.20909953333333331</c:v>
                </c:pt>
                <c:pt idx="1392">
                  <c:v>0.20997646666666664</c:v>
                </c:pt>
                <c:pt idx="1393">
                  <c:v>0.21085346666666668</c:v>
                </c:pt>
                <c:pt idx="1394">
                  <c:v>0.21173039999999999</c:v>
                </c:pt>
                <c:pt idx="1395">
                  <c:v>0.21259446666666665</c:v>
                </c:pt>
                <c:pt idx="1396">
                  <c:v>0.21341126666666663</c:v>
                </c:pt>
                <c:pt idx="1397">
                  <c:v>0.21422800000000003</c:v>
                </c:pt>
                <c:pt idx="1398">
                  <c:v>0.21504473333333335</c:v>
                </c:pt>
                <c:pt idx="1399">
                  <c:v>0.21582100000000001</c:v>
                </c:pt>
                <c:pt idx="1400">
                  <c:v>0.21650600000000003</c:v>
                </c:pt>
                <c:pt idx="1401">
                  <c:v>0.21719106666666668</c:v>
                </c:pt>
                <c:pt idx="1402">
                  <c:v>0.21787613333333331</c:v>
                </c:pt>
                <c:pt idx="1403">
                  <c:v>0.21828246666666667</c:v>
                </c:pt>
              </c:numCache>
            </c:numRef>
          </c:xVal>
          <c:yVal>
            <c:numRef>
              <c:f>'8kN'!$F$2:$F$1405</c:f>
              <c:numCache>
                <c:formatCode>General</c:formatCode>
                <c:ptCount val="1404"/>
                <c:pt idx="0">
                  <c:v>5.0475930817074213</c:v>
                </c:pt>
                <c:pt idx="1">
                  <c:v>5.0459870495015764</c:v>
                </c:pt>
                <c:pt idx="2">
                  <c:v>5.0453310045156341</c:v>
                </c:pt>
                <c:pt idx="3">
                  <c:v>5.0436568117917702</c:v>
                </c:pt>
                <c:pt idx="4">
                  <c:v>5.042297861463747</c:v>
                </c:pt>
                <c:pt idx="5">
                  <c:v>5.0433671295901847</c:v>
                </c:pt>
                <c:pt idx="6">
                  <c:v>5.0438229530544429</c:v>
                </c:pt>
                <c:pt idx="7">
                  <c:v>5.042851665672659</c:v>
                </c:pt>
                <c:pt idx="8">
                  <c:v>5.0422850813666189</c:v>
                </c:pt>
                <c:pt idx="9">
                  <c:v>5.0426642242481039</c:v>
                </c:pt>
                <c:pt idx="10">
                  <c:v>5.0404617875095852</c:v>
                </c:pt>
                <c:pt idx="11">
                  <c:v>5.0400911646928517</c:v>
                </c:pt>
                <c:pt idx="12">
                  <c:v>5.0396055210019588</c:v>
                </c:pt>
                <c:pt idx="13">
                  <c:v>5.0407088693874078</c:v>
                </c:pt>
                <c:pt idx="14">
                  <c:v>5.041164692851666</c:v>
                </c:pt>
                <c:pt idx="15">
                  <c:v>5.0418974184203798</c:v>
                </c:pt>
                <c:pt idx="16">
                  <c:v>5.0424043622731531</c:v>
                </c:pt>
                <c:pt idx="17">
                  <c:v>5.0422765613018656</c:v>
                </c:pt>
                <c:pt idx="18">
                  <c:v>5.0415012354093891</c:v>
                </c:pt>
                <c:pt idx="19">
                  <c:v>5.0414628951180029</c:v>
                </c:pt>
                <c:pt idx="20">
                  <c:v>5.041650336542558</c:v>
                </c:pt>
                <c:pt idx="21">
                  <c:v>5.040828150293942</c:v>
                </c:pt>
                <c:pt idx="22">
                  <c:v>5.0409261310385958</c:v>
                </c:pt>
                <c:pt idx="23">
                  <c:v>5.0411093124307742</c:v>
                </c:pt>
                <c:pt idx="24">
                  <c:v>5.0404660475419609</c:v>
                </c:pt>
                <c:pt idx="25">
                  <c:v>5.0389707761778988</c:v>
                </c:pt>
                <c:pt idx="26">
                  <c:v>5.0398227826531485</c:v>
                </c:pt>
                <c:pt idx="27">
                  <c:v>5.0411561727869136</c:v>
                </c:pt>
                <c:pt idx="28">
                  <c:v>5.0424214024026588</c:v>
                </c:pt>
                <c:pt idx="29">
                  <c:v>5.0427068245718667</c:v>
                </c:pt>
                <c:pt idx="30">
                  <c:v>5.0432308085541449</c:v>
                </c:pt>
                <c:pt idx="31">
                  <c:v>5.0439464939933547</c:v>
                </c:pt>
                <c:pt idx="32">
                  <c:v>5.0439550140581071</c:v>
                </c:pt>
                <c:pt idx="33">
                  <c:v>5.0445258583965238</c:v>
                </c:pt>
                <c:pt idx="34">
                  <c:v>5.0453267444832584</c:v>
                </c:pt>
                <c:pt idx="35">
                  <c:v>5.0469796370452418</c:v>
                </c:pt>
                <c:pt idx="36">
                  <c:v>5.0506219647269317</c:v>
                </c:pt>
                <c:pt idx="37">
                  <c:v>5.0587330663713042</c:v>
                </c:pt>
                <c:pt idx="38">
                  <c:v>5.0729573144755902</c:v>
                </c:pt>
                <c:pt idx="39">
                  <c:v>5.0959103689188039</c:v>
                </c:pt>
                <c:pt idx="40">
                  <c:v>5.1257305955525263</c:v>
                </c:pt>
                <c:pt idx="41">
                  <c:v>5.1619749510096273</c:v>
                </c:pt>
                <c:pt idx="42">
                  <c:v>5.2027818011416889</c:v>
                </c:pt>
                <c:pt idx="43">
                  <c:v>5.2440785549970181</c:v>
                </c:pt>
                <c:pt idx="44">
                  <c:v>5.2852858481724461</c:v>
                </c:pt>
                <c:pt idx="45">
                  <c:v>5.3254835136747039</c:v>
                </c:pt>
                <c:pt idx="46">
                  <c:v>5.3642498082985428</c:v>
                </c:pt>
                <c:pt idx="47">
                  <c:v>5.3956121666524668</c:v>
                </c:pt>
                <c:pt idx="48">
                  <c:v>5.4201669932691496</c:v>
                </c:pt>
                <c:pt idx="49">
                  <c:v>5.4399633637215645</c:v>
                </c:pt>
                <c:pt idx="50">
                  <c:v>5.4555508221862485</c:v>
                </c:pt>
                <c:pt idx="51">
                  <c:v>5.4666311663968639</c:v>
                </c:pt>
                <c:pt idx="52">
                  <c:v>5.4758328363295563</c:v>
                </c:pt>
                <c:pt idx="53">
                  <c:v>5.4874286444576983</c:v>
                </c:pt>
                <c:pt idx="54">
                  <c:v>5.497559001448411</c:v>
                </c:pt>
                <c:pt idx="55">
                  <c:v>5.5099855158899205</c:v>
                </c:pt>
                <c:pt idx="56">
                  <c:v>5.5224248104285589</c:v>
                </c:pt>
                <c:pt idx="57">
                  <c:v>5.5394905001278021</c:v>
                </c:pt>
                <c:pt idx="58">
                  <c:v>5.5566541705716963</c:v>
                </c:pt>
                <c:pt idx="59">
                  <c:v>5.5781162136832236</c:v>
                </c:pt>
                <c:pt idx="60">
                  <c:v>5.5999275794496031</c:v>
                </c:pt>
                <c:pt idx="61">
                  <c:v>5.6226633722416288</c:v>
                </c:pt>
                <c:pt idx="62">
                  <c:v>5.646553633807617</c:v>
                </c:pt>
                <c:pt idx="63">
                  <c:v>5.6736474397205416</c:v>
                </c:pt>
                <c:pt idx="64">
                  <c:v>5.704277072505751</c:v>
                </c:pt>
                <c:pt idx="65">
                  <c:v>5.7369643009286868</c:v>
                </c:pt>
                <c:pt idx="66">
                  <c:v>5.7647226718923061</c:v>
                </c:pt>
                <c:pt idx="67">
                  <c:v>5.7845488625713566</c:v>
                </c:pt>
                <c:pt idx="68">
                  <c:v>5.7953395245803865</c:v>
                </c:pt>
                <c:pt idx="69">
                  <c:v>5.7974567606713814</c:v>
                </c:pt>
                <c:pt idx="70">
                  <c:v>5.7913308341143397</c:v>
                </c:pt>
                <c:pt idx="71">
                  <c:v>5.7879441083752248</c:v>
                </c:pt>
                <c:pt idx="72">
                  <c:v>5.7855542302121501</c:v>
                </c:pt>
                <c:pt idx="73">
                  <c:v>5.7869813410581923</c:v>
                </c:pt>
                <c:pt idx="74">
                  <c:v>5.7876672062707675</c:v>
                </c:pt>
                <c:pt idx="75">
                  <c:v>5.7889026156598788</c:v>
                </c:pt>
                <c:pt idx="76">
                  <c:v>5.7860185737411607</c:v>
                </c:pt>
                <c:pt idx="77">
                  <c:v>5.7815114594870929</c:v>
                </c:pt>
                <c:pt idx="78">
                  <c:v>5.7736644798500469</c:v>
                </c:pt>
                <c:pt idx="79">
                  <c:v>5.7620558916247759</c:v>
                </c:pt>
                <c:pt idx="80">
                  <c:v>5.7500511203885143</c:v>
                </c:pt>
                <c:pt idx="81">
                  <c:v>5.7381741501235402</c:v>
                </c:pt>
                <c:pt idx="82">
                  <c:v>5.7285294368237194</c:v>
                </c:pt>
                <c:pt idx="83">
                  <c:v>5.7195620686717215</c:v>
                </c:pt>
                <c:pt idx="84">
                  <c:v>5.7124222544091339</c:v>
                </c:pt>
                <c:pt idx="85">
                  <c:v>5.7054017210530805</c:v>
                </c:pt>
                <c:pt idx="86">
                  <c:v>5.7011885490329739</c:v>
                </c:pt>
                <c:pt idx="87">
                  <c:v>5.6970137173042525</c:v>
                </c:pt>
                <c:pt idx="88">
                  <c:v>5.6929453863849364</c:v>
                </c:pt>
                <c:pt idx="89">
                  <c:v>5.6902274857288919</c:v>
                </c:pt>
                <c:pt idx="90">
                  <c:v>5.6883743716452244</c:v>
                </c:pt>
                <c:pt idx="91">
                  <c:v>5.6834284740564032</c:v>
                </c:pt>
                <c:pt idx="92">
                  <c:v>5.679803186504218</c:v>
                </c:pt>
                <c:pt idx="93">
                  <c:v>5.6771704864956964</c:v>
                </c:pt>
                <c:pt idx="94">
                  <c:v>5.6739158217602448</c:v>
                </c:pt>
                <c:pt idx="95">
                  <c:v>5.6708698986112296</c:v>
                </c:pt>
                <c:pt idx="96">
                  <c:v>5.670622816733407</c:v>
                </c:pt>
                <c:pt idx="97">
                  <c:v>5.6689784442361777</c:v>
                </c:pt>
                <c:pt idx="98">
                  <c:v>5.668424640027264</c:v>
                </c:pt>
                <c:pt idx="99">
                  <c:v>5.6689699241714235</c:v>
                </c:pt>
                <c:pt idx="100">
                  <c:v>5.6674277924512229</c:v>
                </c:pt>
                <c:pt idx="101">
                  <c:v>5.6661625628354768</c:v>
                </c:pt>
                <c:pt idx="102">
                  <c:v>5.6657621197921113</c:v>
                </c:pt>
                <c:pt idx="103">
                  <c:v>5.6657578597597347</c:v>
                </c:pt>
                <c:pt idx="104">
                  <c:v>5.6648121325722061</c:v>
                </c:pt>
                <c:pt idx="105">
                  <c:v>5.6665417057169636</c:v>
                </c:pt>
                <c:pt idx="106">
                  <c:v>5.6663542642924085</c:v>
                </c:pt>
                <c:pt idx="107">
                  <c:v>5.6672147908324106</c:v>
                </c:pt>
                <c:pt idx="108">
                  <c:v>5.6678878759478568</c:v>
                </c:pt>
                <c:pt idx="109">
                  <c:v>5.6695578086393468</c:v>
                </c:pt>
                <c:pt idx="110">
                  <c:v>5.6716324444065771</c:v>
                </c:pt>
                <c:pt idx="111">
                  <c:v>5.6748019084945041</c:v>
                </c:pt>
                <c:pt idx="112">
                  <c:v>5.6763866405384684</c:v>
                </c:pt>
                <c:pt idx="113">
                  <c:v>5.6762375394052995</c:v>
                </c:pt>
                <c:pt idx="114">
                  <c:v>5.6774729487944109</c:v>
                </c:pt>
                <c:pt idx="115">
                  <c:v>5.677685950413224</c:v>
                </c:pt>
                <c:pt idx="116">
                  <c:v>5.6789213598023354</c:v>
                </c:pt>
                <c:pt idx="117">
                  <c:v>5.6794751640112464</c:v>
                </c:pt>
                <c:pt idx="118">
                  <c:v>5.6811621368322403</c:v>
                </c:pt>
                <c:pt idx="119">
                  <c:v>5.6829513504302636</c:v>
                </c:pt>
                <c:pt idx="120">
                  <c:v>5.6846042429922461</c:v>
                </c:pt>
                <c:pt idx="121">
                  <c:v>5.686559597852944</c:v>
                </c:pt>
                <c:pt idx="122">
                  <c:v>5.6901124648547334</c:v>
                </c:pt>
                <c:pt idx="123">
                  <c:v>5.6932947090397885</c:v>
                </c:pt>
                <c:pt idx="124">
                  <c:v>5.6946408792706817</c:v>
                </c:pt>
                <c:pt idx="125">
                  <c:v>5.6963534122859336</c:v>
                </c:pt>
                <c:pt idx="126">
                  <c:v>5.6956206867172199</c:v>
                </c:pt>
                <c:pt idx="127">
                  <c:v>5.6967495952969243</c:v>
                </c:pt>
                <c:pt idx="128">
                  <c:v>5.6971755985345487</c:v>
                </c:pt>
                <c:pt idx="129">
                  <c:v>5.7001491011331682</c:v>
                </c:pt>
                <c:pt idx="130">
                  <c:v>5.7020277754110928</c:v>
                </c:pt>
                <c:pt idx="131">
                  <c:v>5.7060492459742695</c:v>
                </c:pt>
                <c:pt idx="132">
                  <c:v>5.7113572463150719</c:v>
                </c:pt>
                <c:pt idx="133">
                  <c:v>5.7157450796626055</c:v>
                </c:pt>
                <c:pt idx="134">
                  <c:v>5.7190593848513247</c:v>
                </c:pt>
                <c:pt idx="135">
                  <c:v>5.7253088523472773</c:v>
                </c:pt>
                <c:pt idx="136">
                  <c:v>5.7290023004174842</c:v>
                </c:pt>
                <c:pt idx="137">
                  <c:v>5.7298074465365936</c:v>
                </c:pt>
                <c:pt idx="138">
                  <c:v>5.7328533696856097</c:v>
                </c:pt>
                <c:pt idx="139">
                  <c:v>5.735532930050268</c:v>
                </c:pt>
                <c:pt idx="140">
                  <c:v>5.7354008690466047</c:v>
                </c:pt>
                <c:pt idx="141">
                  <c:v>5.7382763909005705</c:v>
                </c:pt>
                <c:pt idx="142">
                  <c:v>5.7419698389707756</c:v>
                </c:pt>
                <c:pt idx="143">
                  <c:v>5.7438016528925626</c:v>
                </c:pt>
                <c:pt idx="144">
                  <c:v>5.7463150719945473</c:v>
                </c:pt>
                <c:pt idx="145">
                  <c:v>5.7503152423958426</c:v>
                </c:pt>
                <c:pt idx="146">
                  <c:v>5.7535826872284224</c:v>
                </c:pt>
                <c:pt idx="147">
                  <c:v>5.7545497145778297</c:v>
                </c:pt>
                <c:pt idx="148">
                  <c:v>5.7578981000255602</c:v>
                </c:pt>
                <c:pt idx="149">
                  <c:v>5.7603305785123977</c:v>
                </c:pt>
                <c:pt idx="150">
                  <c:v>5.7593805912924934</c:v>
                </c:pt>
                <c:pt idx="151">
                  <c:v>5.7592826105478396</c:v>
                </c:pt>
                <c:pt idx="152">
                  <c:v>5.7607097213938809</c:v>
                </c:pt>
                <c:pt idx="153">
                  <c:v>5.7609269830450707</c:v>
                </c:pt>
                <c:pt idx="154">
                  <c:v>5.7616043281928953</c:v>
                </c:pt>
                <c:pt idx="155">
                  <c:v>5.765655618982704</c:v>
                </c:pt>
                <c:pt idx="156">
                  <c:v>5.7668100877566664</c:v>
                </c:pt>
                <c:pt idx="157">
                  <c:v>5.7682627587969666</c:v>
                </c:pt>
                <c:pt idx="158">
                  <c:v>5.769753770128653</c:v>
                </c:pt>
                <c:pt idx="159">
                  <c:v>5.7727230126948958</c:v>
                </c:pt>
                <c:pt idx="160">
                  <c:v>5.7736772599471751</c:v>
                </c:pt>
                <c:pt idx="161">
                  <c:v>5.7763056999233191</c:v>
                </c:pt>
                <c:pt idx="162">
                  <c:v>5.7767657834199539</c:v>
                </c:pt>
                <c:pt idx="163">
                  <c:v>5.7777285507369855</c:v>
                </c:pt>
                <c:pt idx="164">
                  <c:v>5.7754025730595551</c:v>
                </c:pt>
                <c:pt idx="165">
                  <c:v>5.7749680497571783</c:v>
                </c:pt>
                <c:pt idx="166">
                  <c:v>5.7734514782312347</c:v>
                </c:pt>
                <c:pt idx="167">
                  <c:v>5.7746655874584638</c:v>
                </c:pt>
                <c:pt idx="168">
                  <c:v>5.7746229871347019</c:v>
                </c:pt>
                <c:pt idx="169">
                  <c:v>5.7764548010564889</c:v>
                </c:pt>
                <c:pt idx="170">
                  <c:v>5.7771108460424303</c:v>
                </c:pt>
                <c:pt idx="171">
                  <c:v>5.7787892987986691</c:v>
                </c:pt>
                <c:pt idx="172">
                  <c:v>5.7800204481554065</c:v>
                </c:pt>
                <c:pt idx="173">
                  <c:v>5.781754281332538</c:v>
                </c:pt>
                <c:pt idx="174">
                  <c:v>5.7839524580386801</c:v>
                </c:pt>
                <c:pt idx="175">
                  <c:v>5.7857885319928437</c:v>
                </c:pt>
                <c:pt idx="176">
                  <c:v>5.7868237198602701</c:v>
                </c:pt>
                <c:pt idx="177">
                  <c:v>5.7873391837777968</c:v>
                </c:pt>
                <c:pt idx="178">
                  <c:v>5.7892221180880981</c:v>
                </c:pt>
                <c:pt idx="179">
                  <c:v>5.7902317457612673</c:v>
                </c:pt>
                <c:pt idx="180">
                  <c:v>5.7917312771577061</c:v>
                </c:pt>
                <c:pt idx="181">
                  <c:v>5.7923575019170146</c:v>
                </c:pt>
                <c:pt idx="182">
                  <c:v>5.793635511629887</c:v>
                </c:pt>
                <c:pt idx="183">
                  <c:v>5.7941168952884041</c:v>
                </c:pt>
                <c:pt idx="184">
                  <c:v>5.7957612677856361</c:v>
                </c:pt>
                <c:pt idx="185">
                  <c:v>5.796626054358013</c:v>
                </c:pt>
                <c:pt idx="186">
                  <c:v>5.7995143563091069</c:v>
                </c:pt>
                <c:pt idx="187">
                  <c:v>5.8006816051802002</c:v>
                </c:pt>
                <c:pt idx="188">
                  <c:v>5.8033143051887182</c:v>
                </c:pt>
                <c:pt idx="189">
                  <c:v>5.8035400869046612</c:v>
                </c:pt>
                <c:pt idx="190">
                  <c:v>5.8045028542216919</c:v>
                </c:pt>
                <c:pt idx="191">
                  <c:v>5.8034080259009979</c:v>
                </c:pt>
                <c:pt idx="192">
                  <c:v>5.804988497912583</c:v>
                </c:pt>
                <c:pt idx="193">
                  <c:v>5.8050310982363458</c:v>
                </c:pt>
                <c:pt idx="194">
                  <c:v>5.8054528414415962</c:v>
                </c:pt>
                <c:pt idx="195">
                  <c:v>5.8065860100536746</c:v>
                </c:pt>
                <c:pt idx="196">
                  <c:v>5.8090994291556601</c:v>
                </c:pt>
                <c:pt idx="197">
                  <c:v>5.8109568032717043</c:v>
                </c:pt>
                <c:pt idx="198">
                  <c:v>5.8111655448581399</c:v>
                </c:pt>
                <c:pt idx="199">
                  <c:v>5.8115915480957652</c:v>
                </c:pt>
                <c:pt idx="200">
                  <c:v>5.8127204566754695</c:v>
                </c:pt>
                <c:pt idx="201">
                  <c:v>5.8134957825679479</c:v>
                </c:pt>
                <c:pt idx="202">
                  <c:v>5.8133083411433928</c:v>
                </c:pt>
                <c:pt idx="203">
                  <c:v>5.8133892817585409</c:v>
                </c:pt>
                <c:pt idx="204">
                  <c:v>5.8150847746442871</c:v>
                </c:pt>
                <c:pt idx="205">
                  <c:v>5.8151997955184456</c:v>
                </c:pt>
                <c:pt idx="206">
                  <c:v>5.8156726591122094</c:v>
                </c:pt>
                <c:pt idx="207">
                  <c:v>5.8162094231916157</c:v>
                </c:pt>
                <c:pt idx="208">
                  <c:v>5.8164352049075569</c:v>
                </c:pt>
                <c:pt idx="209">
                  <c:v>5.815276476101217</c:v>
                </c:pt>
                <c:pt idx="210">
                  <c:v>5.8153574167163677</c:v>
                </c:pt>
                <c:pt idx="211">
                  <c:v>5.8151784953565651</c:v>
                </c:pt>
                <c:pt idx="212">
                  <c:v>5.8142072079747811</c:v>
                </c:pt>
                <c:pt idx="213">
                  <c:v>5.8132700008520075</c:v>
                </c:pt>
                <c:pt idx="214">
                  <c:v>5.8126054358013128</c:v>
                </c:pt>
                <c:pt idx="215">
                  <c:v>5.8110079236602212</c:v>
                </c:pt>
                <c:pt idx="216">
                  <c:v>5.8094870921018993</c:v>
                </c:pt>
                <c:pt idx="217">
                  <c:v>5.8081537019681351</c:v>
                </c:pt>
                <c:pt idx="218">
                  <c:v>5.8075998977592223</c:v>
                </c:pt>
                <c:pt idx="219">
                  <c:v>5.8070375734855588</c:v>
                </c:pt>
                <c:pt idx="220">
                  <c:v>5.8068969924171432</c:v>
                </c:pt>
                <c:pt idx="221">
                  <c:v>5.8037573485558482</c:v>
                </c:pt>
                <c:pt idx="222">
                  <c:v>5.7996549373775252</c:v>
                </c:pt>
                <c:pt idx="223">
                  <c:v>5.7978614637471244</c:v>
                </c:pt>
                <c:pt idx="224">
                  <c:v>5.7956718071057347</c:v>
                </c:pt>
                <c:pt idx="225">
                  <c:v>5.7921402402658266</c:v>
                </c:pt>
                <c:pt idx="226">
                  <c:v>5.7917014569310723</c:v>
                </c:pt>
                <c:pt idx="227">
                  <c:v>5.7898952032035442</c:v>
                </c:pt>
                <c:pt idx="228">
                  <c:v>5.7872880633892816</c:v>
                </c:pt>
                <c:pt idx="229">
                  <c:v>5.7842677004345218</c:v>
                </c:pt>
                <c:pt idx="230">
                  <c:v>5.7809661753429333</c:v>
                </c:pt>
                <c:pt idx="231">
                  <c:v>5.7786231575359972</c:v>
                </c:pt>
                <c:pt idx="232">
                  <c:v>5.7779926727443129</c:v>
                </c:pt>
                <c:pt idx="233">
                  <c:v>5.7755303740308417</c:v>
                </c:pt>
                <c:pt idx="234">
                  <c:v>5.7743460850302464</c:v>
                </c:pt>
                <c:pt idx="235">
                  <c:v>5.7762588395671797</c:v>
                </c:pt>
                <c:pt idx="236">
                  <c:v>5.7764505410241123</c:v>
                </c:pt>
                <c:pt idx="237">
                  <c:v>5.7774090483087672</c:v>
                </c:pt>
                <c:pt idx="238">
                  <c:v>5.7781843742012438</c:v>
                </c:pt>
                <c:pt idx="239">
                  <c:v>5.7806168526880812</c:v>
                </c:pt>
                <c:pt idx="240">
                  <c:v>5.7804421913606543</c:v>
                </c:pt>
                <c:pt idx="241">
                  <c:v>5.7809363551162996</c:v>
                </c:pt>
                <c:pt idx="242">
                  <c:v>5.7813495782567932</c:v>
                </c:pt>
                <c:pt idx="243">
                  <c:v>5.7849280054528398</c:v>
                </c:pt>
                <c:pt idx="244">
                  <c:v>5.7860143137087841</c:v>
                </c:pt>
                <c:pt idx="245">
                  <c:v>5.7877481468859164</c:v>
                </c:pt>
                <c:pt idx="246">
                  <c:v>5.7898270426855234</c:v>
                </c:pt>
                <c:pt idx="247">
                  <c:v>5.7924640027264198</c:v>
                </c:pt>
                <c:pt idx="248">
                  <c:v>5.7931030075828565</c:v>
                </c:pt>
                <c:pt idx="249">
                  <c:v>5.7938399931839486</c:v>
                </c:pt>
                <c:pt idx="250">
                  <c:v>5.794751640112465</c:v>
                </c:pt>
                <c:pt idx="251">
                  <c:v>5.7967155150379144</c:v>
                </c:pt>
                <c:pt idx="252">
                  <c:v>5.7981128056573237</c:v>
                </c:pt>
                <c:pt idx="253">
                  <c:v>5.7992757944960385</c:v>
                </c:pt>
                <c:pt idx="254">
                  <c:v>5.8022024367385185</c:v>
                </c:pt>
                <c:pt idx="255">
                  <c:v>5.8059086649058527</c:v>
                </c:pt>
                <c:pt idx="256">
                  <c:v>5.8057851239669418</c:v>
                </c:pt>
                <c:pt idx="257">
                  <c:v>5.8068927323847648</c:v>
                </c:pt>
                <c:pt idx="258">
                  <c:v>5.8092314901593243</c:v>
                </c:pt>
                <c:pt idx="259">
                  <c:v>5.8103603987390304</c:v>
                </c:pt>
                <c:pt idx="260">
                  <c:v>5.8105989605520998</c:v>
                </c:pt>
                <c:pt idx="261">
                  <c:v>5.8126395160603215</c:v>
                </c:pt>
                <c:pt idx="262">
                  <c:v>5.8140282866149784</c:v>
                </c:pt>
                <c:pt idx="263">
                  <c:v>5.8150464343529009</c:v>
                </c:pt>
                <c:pt idx="264">
                  <c:v>5.8174874329044899</c:v>
                </c:pt>
                <c:pt idx="265">
                  <c:v>5.8186674618727103</c:v>
                </c:pt>
                <c:pt idx="266">
                  <c:v>5.8206270767657831</c:v>
                </c:pt>
                <c:pt idx="267">
                  <c:v>5.8224844508818263</c:v>
                </c:pt>
                <c:pt idx="268">
                  <c:v>5.824618727102326</c:v>
                </c:pt>
                <c:pt idx="269">
                  <c:v>5.8236346596234121</c:v>
                </c:pt>
                <c:pt idx="270">
                  <c:v>5.8256794751640113</c:v>
                </c:pt>
                <c:pt idx="271">
                  <c:v>5.8265527818011407</c:v>
                </c:pt>
                <c:pt idx="272">
                  <c:v>5.8275794496038174</c:v>
                </c:pt>
                <c:pt idx="273">
                  <c:v>5.828354775496293</c:v>
                </c:pt>
                <c:pt idx="274">
                  <c:v>5.8293814432989688</c:v>
                </c:pt>
                <c:pt idx="275">
                  <c:v>5.8286401976655027</c:v>
                </c:pt>
                <c:pt idx="276">
                  <c:v>5.827639090057084</c:v>
                </c:pt>
                <c:pt idx="277">
                  <c:v>5.8269234046178759</c:v>
                </c:pt>
                <c:pt idx="278">
                  <c:v>5.8275368492800546</c:v>
                </c:pt>
                <c:pt idx="279">
                  <c:v>5.8275794496038174</c:v>
                </c:pt>
                <c:pt idx="280">
                  <c:v>5.8265314816392602</c:v>
                </c:pt>
                <c:pt idx="281">
                  <c:v>5.8271534463661929</c:v>
                </c:pt>
                <c:pt idx="282">
                  <c:v>5.8267700434523304</c:v>
                </c:pt>
                <c:pt idx="283">
                  <c:v>5.8242012439294539</c:v>
                </c:pt>
                <c:pt idx="284">
                  <c:v>5.8231660560620266</c:v>
                </c:pt>
                <c:pt idx="285">
                  <c:v>5.8218923063815291</c:v>
                </c:pt>
                <c:pt idx="286">
                  <c:v>5.8206398568629139</c:v>
                </c:pt>
                <c:pt idx="287">
                  <c:v>5.8186035613870652</c:v>
                </c:pt>
                <c:pt idx="288">
                  <c:v>5.8164905853284488</c:v>
                </c:pt>
                <c:pt idx="289">
                  <c:v>5.8139345659027004</c:v>
                </c:pt>
                <c:pt idx="290">
                  <c:v>5.812767317031609</c:v>
                </c:pt>
                <c:pt idx="291">
                  <c:v>5.8103050183181404</c:v>
                </c:pt>
                <c:pt idx="292">
                  <c:v>5.8099769958251679</c:v>
                </c:pt>
                <c:pt idx="293">
                  <c:v>5.810500979807447</c:v>
                </c:pt>
                <c:pt idx="294">
                  <c:v>5.8105734003578426</c:v>
                </c:pt>
                <c:pt idx="295">
                  <c:v>5.810556360228337</c:v>
                </c:pt>
                <c:pt idx="296">
                  <c:v>5.8109823634659623</c:v>
                </c:pt>
                <c:pt idx="297">
                  <c:v>5.8105265400017041</c:v>
                </c:pt>
                <c:pt idx="298">
                  <c:v>5.8090270086052662</c:v>
                </c:pt>
                <c:pt idx="299">
                  <c:v>5.8078810598960553</c:v>
                </c:pt>
                <c:pt idx="300">
                  <c:v>5.8062579875607057</c:v>
                </c:pt>
                <c:pt idx="301">
                  <c:v>5.8044985941893152</c:v>
                </c:pt>
                <c:pt idx="302">
                  <c:v>5.8014526710402992</c:v>
                </c:pt>
                <c:pt idx="303">
                  <c:v>5.7978572037147478</c:v>
                </c:pt>
                <c:pt idx="304">
                  <c:v>5.7952287637386046</c:v>
                </c:pt>
                <c:pt idx="305">
                  <c:v>5.7926258839567177</c:v>
                </c:pt>
                <c:pt idx="306">
                  <c:v>5.7901209849194846</c:v>
                </c:pt>
                <c:pt idx="307">
                  <c:v>5.7889366959188893</c:v>
                </c:pt>
                <c:pt idx="308">
                  <c:v>5.7880420891198776</c:v>
                </c:pt>
                <c:pt idx="309">
                  <c:v>5.7864956973673003</c:v>
                </c:pt>
                <c:pt idx="310">
                  <c:v>5.7851665672659118</c:v>
                </c:pt>
                <c:pt idx="311">
                  <c:v>5.7838629973587796</c:v>
                </c:pt>
                <c:pt idx="312">
                  <c:v>5.7820184033398654</c:v>
                </c:pt>
                <c:pt idx="313">
                  <c:v>5.7808170742097635</c:v>
                </c:pt>
                <c:pt idx="314">
                  <c:v>5.7771577063985688</c:v>
                </c:pt>
                <c:pt idx="315">
                  <c:v>5.7741501235409398</c:v>
                </c:pt>
                <c:pt idx="316">
                  <c:v>5.7706739371219227</c:v>
                </c:pt>
                <c:pt idx="317">
                  <c:v>5.7675428133253801</c:v>
                </c:pt>
                <c:pt idx="318">
                  <c:v>5.7647737922808204</c:v>
                </c:pt>
                <c:pt idx="319">
                  <c:v>5.7638025048990373</c:v>
                </c:pt>
                <c:pt idx="320">
                  <c:v>5.7624350345062618</c:v>
                </c:pt>
                <c:pt idx="321">
                  <c:v>5.7608460424299217</c:v>
                </c:pt>
                <c:pt idx="322">
                  <c:v>5.7602198176706141</c:v>
                </c:pt>
                <c:pt idx="323">
                  <c:v>5.7587075061770472</c:v>
                </c:pt>
                <c:pt idx="324">
                  <c:v>5.7574380165289263</c:v>
                </c:pt>
                <c:pt idx="325">
                  <c:v>5.7558362443554563</c:v>
                </c:pt>
                <c:pt idx="326">
                  <c:v>5.7568160518019926</c:v>
                </c:pt>
                <c:pt idx="327">
                  <c:v>5.7570588736474404</c:v>
                </c:pt>
                <c:pt idx="328">
                  <c:v>5.7579790406407092</c:v>
                </c:pt>
                <c:pt idx="329">
                  <c:v>5.7575998977592224</c:v>
                </c:pt>
                <c:pt idx="330">
                  <c:v>5.7566243503450627</c:v>
                </c:pt>
                <c:pt idx="331">
                  <c:v>5.7546434352901077</c:v>
                </c:pt>
                <c:pt idx="332">
                  <c:v>5.752585839652383</c:v>
                </c:pt>
                <c:pt idx="333">
                  <c:v>5.7518573741160433</c:v>
                </c:pt>
                <c:pt idx="334">
                  <c:v>5.7520746357672321</c:v>
                </c:pt>
                <c:pt idx="335">
                  <c:v>5.7524409985515881</c:v>
                </c:pt>
                <c:pt idx="336">
                  <c:v>5.7524495186163405</c:v>
                </c:pt>
                <c:pt idx="337">
                  <c:v>5.7510096276731701</c:v>
                </c:pt>
                <c:pt idx="338">
                  <c:v>5.749339694981682</c:v>
                </c:pt>
                <c:pt idx="339">
                  <c:v>5.747316179602965</c:v>
                </c:pt>
                <c:pt idx="340">
                  <c:v>5.7446153190764244</c:v>
                </c:pt>
                <c:pt idx="341">
                  <c:v>5.7415310556360231</c:v>
                </c:pt>
                <c:pt idx="342">
                  <c:v>5.7393158388003753</c:v>
                </c:pt>
                <c:pt idx="343">
                  <c:v>5.7372625031950246</c:v>
                </c:pt>
                <c:pt idx="344">
                  <c:v>5.73480446451393</c:v>
                </c:pt>
                <c:pt idx="345">
                  <c:v>5.7332665928261051</c:v>
                </c:pt>
                <c:pt idx="346">
                  <c:v>5.7320311834369937</c:v>
                </c:pt>
                <c:pt idx="347">
                  <c:v>5.7305912924938234</c:v>
                </c:pt>
                <c:pt idx="348">
                  <c:v>5.7291897418420374</c:v>
                </c:pt>
                <c:pt idx="349">
                  <c:v>5.7287296583454035</c:v>
                </c:pt>
                <c:pt idx="350">
                  <c:v>5.72848257646758</c:v>
                </c:pt>
                <c:pt idx="351">
                  <c:v>5.7279713725824317</c:v>
                </c:pt>
                <c:pt idx="352">
                  <c:v>5.7272727272727275</c:v>
                </c:pt>
                <c:pt idx="353">
                  <c:v>5.7273792280821336</c:v>
                </c:pt>
                <c:pt idx="354">
                  <c:v>5.7284953565647099</c:v>
                </c:pt>
                <c:pt idx="355">
                  <c:v>5.7299735877992672</c:v>
                </c:pt>
                <c:pt idx="356">
                  <c:v>5.7316989009116464</c:v>
                </c:pt>
                <c:pt idx="357">
                  <c:v>5.7335860952543243</c:v>
                </c:pt>
                <c:pt idx="358">
                  <c:v>5.7347916844168019</c:v>
                </c:pt>
                <c:pt idx="359">
                  <c:v>5.7352091675896721</c:v>
                </c:pt>
                <c:pt idx="360">
                  <c:v>5.735409389111358</c:v>
                </c:pt>
                <c:pt idx="361">
                  <c:v>5.7361165544858146</c:v>
                </c:pt>
                <c:pt idx="362">
                  <c:v>5.7366320184033412</c:v>
                </c:pt>
                <c:pt idx="363">
                  <c:v>5.7366916588566079</c:v>
                </c:pt>
                <c:pt idx="364">
                  <c:v>5.7367086989861118</c:v>
                </c:pt>
                <c:pt idx="365">
                  <c:v>5.7360143137087851</c:v>
                </c:pt>
                <c:pt idx="366">
                  <c:v>5.7353454886257129</c:v>
                </c:pt>
                <c:pt idx="367">
                  <c:v>5.7344977421828407</c:v>
                </c:pt>
                <c:pt idx="368">
                  <c:v>5.7320993439550136</c:v>
                </c:pt>
                <c:pt idx="369">
                  <c:v>5.7295305444321381</c:v>
                </c:pt>
                <c:pt idx="370">
                  <c:v>5.7277328107693615</c:v>
                </c:pt>
                <c:pt idx="371">
                  <c:v>5.7260373178836161</c:v>
                </c:pt>
                <c:pt idx="372">
                  <c:v>5.7252619919911378</c:v>
                </c:pt>
                <c:pt idx="373">
                  <c:v>5.7252321717645058</c:v>
                </c:pt>
                <c:pt idx="374">
                  <c:v>5.7246528073613367</c:v>
                </c:pt>
                <c:pt idx="375">
                  <c:v>5.7239712021811364</c:v>
                </c:pt>
                <c:pt idx="376">
                  <c:v>5.7229573144755896</c:v>
                </c:pt>
                <c:pt idx="377">
                  <c:v>5.7222842293601426</c:v>
                </c:pt>
                <c:pt idx="378">
                  <c:v>5.723719860270938</c:v>
                </c:pt>
                <c:pt idx="379">
                  <c:v>5.7257987560705459</c:v>
                </c:pt>
                <c:pt idx="380">
                  <c:v>5.7274686887620341</c:v>
                </c:pt>
                <c:pt idx="381">
                  <c:v>5.7291215813240184</c:v>
                </c:pt>
                <c:pt idx="382">
                  <c:v>5.7306168526880805</c:v>
                </c:pt>
                <c:pt idx="383">
                  <c:v>5.7311791769617457</c:v>
                </c:pt>
                <c:pt idx="384">
                  <c:v>5.7318054017210525</c:v>
                </c:pt>
                <c:pt idx="385">
                  <c:v>5.7332580727613518</c:v>
                </c:pt>
                <c:pt idx="386">
                  <c:v>5.7349578256794747</c:v>
                </c:pt>
                <c:pt idx="387">
                  <c:v>5.7371986027093795</c:v>
                </c:pt>
                <c:pt idx="388">
                  <c:v>5.7400656044985929</c:v>
                </c:pt>
                <c:pt idx="389">
                  <c:v>5.7421871006219645</c:v>
                </c:pt>
                <c:pt idx="390">
                  <c:v>5.7446579194001872</c:v>
                </c:pt>
                <c:pt idx="391">
                  <c:v>5.7486836499957406</c:v>
                </c:pt>
                <c:pt idx="392">
                  <c:v>5.7519042344721827</c:v>
                </c:pt>
                <c:pt idx="393">
                  <c:v>5.7546178750958505</c:v>
                </c:pt>
                <c:pt idx="394">
                  <c:v>5.7591036891880378</c:v>
                </c:pt>
                <c:pt idx="395">
                  <c:v>5.7629675385532915</c:v>
                </c:pt>
                <c:pt idx="396">
                  <c:v>5.7655320780437931</c:v>
                </c:pt>
                <c:pt idx="397">
                  <c:v>5.7683436994121156</c:v>
                </c:pt>
                <c:pt idx="398">
                  <c:v>5.771236261395587</c:v>
                </c:pt>
                <c:pt idx="399">
                  <c:v>5.7740010224077691</c:v>
                </c:pt>
                <c:pt idx="400">
                  <c:v>5.777494248956291</c:v>
                </c:pt>
                <c:pt idx="401">
                  <c:v>5.7812089971883784</c:v>
                </c:pt>
                <c:pt idx="402">
                  <c:v>5.784587202862741</c:v>
                </c:pt>
                <c:pt idx="403">
                  <c:v>5.7877438868535407</c:v>
                </c:pt>
                <c:pt idx="404">
                  <c:v>5.7908750106500806</c:v>
                </c:pt>
                <c:pt idx="405">
                  <c:v>5.79398483428474</c:v>
                </c:pt>
                <c:pt idx="406">
                  <c:v>5.7972820993439544</c:v>
                </c:pt>
                <c:pt idx="407">
                  <c:v>5.8014271108460429</c:v>
                </c:pt>
                <c:pt idx="408">
                  <c:v>5.8052867001789208</c:v>
                </c:pt>
                <c:pt idx="409">
                  <c:v>5.8079705205759558</c:v>
                </c:pt>
                <c:pt idx="410">
                  <c:v>5.8108673425918029</c:v>
                </c:pt>
                <c:pt idx="411">
                  <c:v>5.8139984663883437</c:v>
                </c:pt>
                <c:pt idx="412">
                  <c:v>5.8165331856522107</c:v>
                </c:pt>
                <c:pt idx="413">
                  <c:v>5.819238306211127</c:v>
                </c:pt>
                <c:pt idx="414">
                  <c:v>5.8228891539575702</c:v>
                </c:pt>
                <c:pt idx="415">
                  <c:v>5.8270852858481721</c:v>
                </c:pt>
                <c:pt idx="416">
                  <c:v>5.8317372412030339</c:v>
                </c:pt>
                <c:pt idx="417">
                  <c:v>5.8372326829683905</c:v>
                </c:pt>
                <c:pt idx="418">
                  <c:v>5.8430348470648363</c:v>
                </c:pt>
                <c:pt idx="419">
                  <c:v>5.8492672744312859</c:v>
                </c:pt>
                <c:pt idx="420">
                  <c:v>5.8549203373945646</c:v>
                </c:pt>
                <c:pt idx="421">
                  <c:v>5.8598747550481383</c:v>
                </c:pt>
                <c:pt idx="422">
                  <c:v>5.8646119110505248</c:v>
                </c:pt>
                <c:pt idx="423">
                  <c:v>5.8696557893839989</c:v>
                </c:pt>
                <c:pt idx="424">
                  <c:v>5.8747848683650004</c:v>
                </c:pt>
                <c:pt idx="425">
                  <c:v>5.879794666439464</c:v>
                </c:pt>
                <c:pt idx="426">
                  <c:v>5.8853156683990795</c:v>
                </c:pt>
                <c:pt idx="427">
                  <c:v>5.8908068501320594</c:v>
                </c:pt>
                <c:pt idx="428">
                  <c:v>5.8959998295987051</c:v>
                </c:pt>
                <c:pt idx="429">
                  <c:v>5.9016912328533699</c:v>
                </c:pt>
                <c:pt idx="430">
                  <c:v>5.908042941126352</c:v>
                </c:pt>
                <c:pt idx="431">
                  <c:v>5.9139856862912161</c:v>
                </c:pt>
                <c:pt idx="432">
                  <c:v>5.92039277498509</c:v>
                </c:pt>
                <c:pt idx="433">
                  <c:v>5.9276263099599547</c:v>
                </c:pt>
                <c:pt idx="434">
                  <c:v>5.9332154724375901</c:v>
                </c:pt>
                <c:pt idx="435">
                  <c:v>5.93736900400443</c:v>
                </c:pt>
                <c:pt idx="436">
                  <c:v>5.9417738774814692</c:v>
                </c:pt>
                <c:pt idx="437">
                  <c:v>5.946012609695833</c:v>
                </c:pt>
                <c:pt idx="438">
                  <c:v>5.950178921359802</c:v>
                </c:pt>
                <c:pt idx="439">
                  <c:v>5.9548819971031772</c:v>
                </c:pt>
                <c:pt idx="440">
                  <c:v>5.9611570247933878</c:v>
                </c:pt>
                <c:pt idx="441">
                  <c:v>5.9686845020022146</c:v>
                </c:pt>
                <c:pt idx="442">
                  <c:v>5.9755218539660895</c:v>
                </c:pt>
                <c:pt idx="443">
                  <c:v>5.9825466473545186</c:v>
                </c:pt>
                <c:pt idx="444">
                  <c:v>5.9903808468944364</c:v>
                </c:pt>
                <c:pt idx="445">
                  <c:v>5.9977933032291046</c:v>
                </c:pt>
                <c:pt idx="446">
                  <c:v>6.0052696600494171</c:v>
                </c:pt>
                <c:pt idx="447">
                  <c:v>6.0149314134787426</c:v>
                </c:pt>
                <c:pt idx="448">
                  <c:v>6.0256794751640106</c:v>
                </c:pt>
                <c:pt idx="449">
                  <c:v>6.0364914373349237</c:v>
                </c:pt>
                <c:pt idx="450">
                  <c:v>6.0480659453011842</c:v>
                </c:pt>
                <c:pt idx="451">
                  <c:v>6.0593976314219979</c:v>
                </c:pt>
                <c:pt idx="452">
                  <c:v>6.06953224844509</c:v>
                </c:pt>
                <c:pt idx="453">
                  <c:v>6.0795262843997619</c:v>
                </c:pt>
                <c:pt idx="454">
                  <c:v>6.0903765868620594</c:v>
                </c:pt>
                <c:pt idx="455">
                  <c:v>6.1019425747635676</c:v>
                </c:pt>
                <c:pt idx="456">
                  <c:v>6.1136789639601252</c:v>
                </c:pt>
                <c:pt idx="457">
                  <c:v>6.1256326148078726</c:v>
                </c:pt>
                <c:pt idx="458">
                  <c:v>6.1383615915480947</c:v>
                </c:pt>
                <c:pt idx="459">
                  <c:v>6.1519042344721813</c:v>
                </c:pt>
                <c:pt idx="460">
                  <c:v>6.1653446366192384</c:v>
                </c:pt>
                <c:pt idx="461">
                  <c:v>6.179330322910455</c:v>
                </c:pt>
                <c:pt idx="462">
                  <c:v>6.1946834795944445</c:v>
                </c:pt>
                <c:pt idx="463">
                  <c:v>6.2094956121666529</c:v>
                </c:pt>
                <c:pt idx="464">
                  <c:v>6.2241842037999495</c:v>
                </c:pt>
                <c:pt idx="465">
                  <c:v>6.2400102240777029</c:v>
                </c:pt>
                <c:pt idx="466">
                  <c:v>6.2560279458123889</c:v>
                </c:pt>
                <c:pt idx="467">
                  <c:v>6.2718752662520236</c:v>
                </c:pt>
                <c:pt idx="468">
                  <c:v>6.2881358098321556</c:v>
                </c:pt>
                <c:pt idx="469">
                  <c:v>6.3047073357757517</c:v>
                </c:pt>
                <c:pt idx="470">
                  <c:v>6.3214322228848934</c:v>
                </c:pt>
                <c:pt idx="471">
                  <c:v>6.3387790747209678</c:v>
                </c:pt>
                <c:pt idx="472">
                  <c:v>6.3575104370793225</c:v>
                </c:pt>
                <c:pt idx="473">
                  <c:v>6.3778009712873818</c:v>
                </c:pt>
                <c:pt idx="474">
                  <c:v>6.3986197495100958</c:v>
                </c:pt>
                <c:pt idx="475">
                  <c:v>6.4197835903552871</c:v>
                </c:pt>
                <c:pt idx="476">
                  <c:v>6.4412839737582015</c:v>
                </c:pt>
                <c:pt idx="477">
                  <c:v>6.4618343699412115</c:v>
                </c:pt>
                <c:pt idx="478">
                  <c:v>6.4823932861889757</c:v>
                </c:pt>
                <c:pt idx="479">
                  <c:v>6.5035486069694119</c:v>
                </c:pt>
                <c:pt idx="480">
                  <c:v>6.5241501235409389</c:v>
                </c:pt>
                <c:pt idx="481">
                  <c:v>6.5448198006304841</c:v>
                </c:pt>
                <c:pt idx="482">
                  <c:v>6.5660518019936962</c:v>
                </c:pt>
                <c:pt idx="483">
                  <c:v>6.5875181051375993</c:v>
                </c:pt>
                <c:pt idx="484">
                  <c:v>6.6092144500298211</c:v>
                </c:pt>
                <c:pt idx="485">
                  <c:v>6.6311876970264976</c:v>
                </c:pt>
                <c:pt idx="486">
                  <c:v>6.6546221351282266</c:v>
                </c:pt>
                <c:pt idx="487">
                  <c:v>6.6803527306807524</c:v>
                </c:pt>
                <c:pt idx="488">
                  <c:v>6.7059938655533777</c:v>
                </c:pt>
                <c:pt idx="489">
                  <c:v>6.7322527051205592</c:v>
                </c:pt>
                <c:pt idx="490">
                  <c:v>6.760735281588139</c:v>
                </c:pt>
                <c:pt idx="491">
                  <c:v>6.7888983556275022</c:v>
                </c:pt>
                <c:pt idx="492">
                  <c:v>6.8160475419613187</c:v>
                </c:pt>
                <c:pt idx="493">
                  <c:v>6.8438527732810774</c:v>
                </c:pt>
                <c:pt idx="494">
                  <c:v>6.8714151827553902</c:v>
                </c:pt>
                <c:pt idx="495">
                  <c:v>6.8982491266933623</c:v>
                </c:pt>
                <c:pt idx="496">
                  <c:v>6.9266933628695586</c:v>
                </c:pt>
                <c:pt idx="497">
                  <c:v>6.9556189827042694</c:v>
                </c:pt>
                <c:pt idx="498">
                  <c:v>6.9845744227656121</c:v>
                </c:pt>
                <c:pt idx="499">
                  <c:v>7.0150080940615149</c:v>
                </c:pt>
                <c:pt idx="500">
                  <c:v>7.0458975888216751</c:v>
                </c:pt>
                <c:pt idx="501">
                  <c:v>7.075185311408366</c:v>
                </c:pt>
                <c:pt idx="502">
                  <c:v>7.1050736985601093</c:v>
                </c:pt>
                <c:pt idx="503">
                  <c:v>7.1362017551333388</c:v>
                </c:pt>
                <c:pt idx="504">
                  <c:v>7.1666695066882511</c:v>
                </c:pt>
                <c:pt idx="505">
                  <c:v>7.1978657237795014</c:v>
                </c:pt>
                <c:pt idx="506">
                  <c:v>7.2307063133679828</c:v>
                </c:pt>
                <c:pt idx="507">
                  <c:v>7.2636534037658684</c:v>
                </c:pt>
                <c:pt idx="508">
                  <c:v>7.2971798585669259</c:v>
                </c:pt>
                <c:pt idx="509">
                  <c:v>7.3318693022066963</c:v>
                </c:pt>
                <c:pt idx="510">
                  <c:v>7.3662136832239922</c:v>
                </c:pt>
                <c:pt idx="511">
                  <c:v>7.4008690466047531</c:v>
                </c:pt>
                <c:pt idx="512">
                  <c:v>7.4377524069182916</c:v>
                </c:pt>
                <c:pt idx="513">
                  <c:v>7.4755175939337128</c:v>
                </c:pt>
                <c:pt idx="514">
                  <c:v>7.5137300843486408</c:v>
                </c:pt>
                <c:pt idx="515">
                  <c:v>7.5550310982363467</c:v>
                </c:pt>
                <c:pt idx="516">
                  <c:v>7.5994334156939587</c:v>
                </c:pt>
                <c:pt idx="517">
                  <c:v>7.6451520831558319</c:v>
                </c:pt>
                <c:pt idx="518">
                  <c:v>7.6920763397801819</c:v>
                </c:pt>
                <c:pt idx="519">
                  <c:v>7.7411817329811701</c:v>
                </c:pt>
                <c:pt idx="520">
                  <c:v>7.7910794922041404</c:v>
                </c:pt>
                <c:pt idx="521">
                  <c:v>7.8401721053080013</c:v>
                </c:pt>
                <c:pt idx="522">
                  <c:v>7.8895671807105749</c:v>
                </c:pt>
                <c:pt idx="523">
                  <c:v>7.9412924938229521</c:v>
                </c:pt>
                <c:pt idx="524">
                  <c:v>7.9937505325040465</c:v>
                </c:pt>
                <c:pt idx="525">
                  <c:v>8.0470477975632608</c:v>
                </c:pt>
                <c:pt idx="526">
                  <c:v>8.1033824657067388</c:v>
                </c:pt>
                <c:pt idx="527">
                  <c:v>8.1616767487432913</c:v>
                </c:pt>
                <c:pt idx="528">
                  <c:v>8.2209380591292494</c:v>
                </c:pt>
                <c:pt idx="529">
                  <c:v>8.2828704098151142</c:v>
                </c:pt>
                <c:pt idx="530">
                  <c:v>8.3480744653659364</c:v>
                </c:pt>
                <c:pt idx="531">
                  <c:v>8.4146672914714156</c:v>
                </c:pt>
                <c:pt idx="532">
                  <c:v>8.4829130101388763</c:v>
                </c:pt>
                <c:pt idx="533">
                  <c:v>8.5533909857714914</c:v>
                </c:pt>
                <c:pt idx="534">
                  <c:v>8.624818948624009</c:v>
                </c:pt>
                <c:pt idx="535">
                  <c:v>8.6962809917355379</c:v>
                </c:pt>
                <c:pt idx="536">
                  <c:v>8.7688634233620171</c:v>
                </c:pt>
                <c:pt idx="537">
                  <c:v>8.8424469625969166</c:v>
                </c:pt>
                <c:pt idx="538">
                  <c:v>8.9160177217346845</c:v>
                </c:pt>
                <c:pt idx="539">
                  <c:v>8.9906747891283985</c:v>
                </c:pt>
                <c:pt idx="540">
                  <c:v>9.0660518019936944</c:v>
                </c:pt>
                <c:pt idx="541">
                  <c:v>9.1423362017551337</c:v>
                </c:pt>
                <c:pt idx="542">
                  <c:v>9.2204737156002388</c:v>
                </c:pt>
                <c:pt idx="543">
                  <c:v>9.29979551844594</c:v>
                </c:pt>
                <c:pt idx="544">
                  <c:v>9.3810982363465953</c:v>
                </c:pt>
                <c:pt idx="545">
                  <c:v>9.4647993524750795</c:v>
                </c:pt>
                <c:pt idx="546">
                  <c:v>9.5484749084093039</c:v>
                </c:pt>
                <c:pt idx="547">
                  <c:v>9.6329854306892742</c:v>
                </c:pt>
                <c:pt idx="548">
                  <c:v>9.7192212660816217</c:v>
                </c:pt>
                <c:pt idx="549">
                  <c:v>9.8047328959700089</c:v>
                </c:pt>
                <c:pt idx="550">
                  <c:v>9.8891369174405721</c:v>
                </c:pt>
                <c:pt idx="551">
                  <c:v>9.9745718667461869</c:v>
                </c:pt>
                <c:pt idx="552">
                  <c:v>10.06001959614893</c:v>
                </c:pt>
                <c:pt idx="553">
                  <c:v>10.144751640112464</c:v>
                </c:pt>
                <c:pt idx="554">
                  <c:v>10.231017295731446</c:v>
                </c:pt>
                <c:pt idx="555">
                  <c:v>10.319425747635682</c:v>
                </c:pt>
                <c:pt idx="556">
                  <c:v>10.408366703586946</c:v>
                </c:pt>
                <c:pt idx="557">
                  <c:v>10.497678282354945</c:v>
                </c:pt>
                <c:pt idx="558">
                  <c:v>10.588634233620176</c:v>
                </c:pt>
                <c:pt idx="559">
                  <c:v>10.679999147993524</c:v>
                </c:pt>
                <c:pt idx="560">
                  <c:v>10.770776177898954</c:v>
                </c:pt>
                <c:pt idx="561">
                  <c:v>10.86321888046349</c:v>
                </c:pt>
                <c:pt idx="562">
                  <c:v>10.956824571866745</c:v>
                </c:pt>
                <c:pt idx="563">
                  <c:v>11.050668825083072</c:v>
                </c:pt>
                <c:pt idx="564">
                  <c:v>11.145829428303655</c:v>
                </c:pt>
                <c:pt idx="565">
                  <c:v>11.241479935247508</c:v>
                </c:pt>
                <c:pt idx="566">
                  <c:v>11.335460509499869</c:v>
                </c:pt>
                <c:pt idx="567">
                  <c:v>11.429049160773623</c:v>
                </c:pt>
                <c:pt idx="568">
                  <c:v>11.523123455738265</c:v>
                </c:pt>
                <c:pt idx="569">
                  <c:v>11.616516145522706</c:v>
                </c:pt>
                <c:pt idx="570">
                  <c:v>11.711638408451906</c:v>
                </c:pt>
                <c:pt idx="571">
                  <c:v>11.809333730936354</c:v>
                </c:pt>
                <c:pt idx="572">
                  <c:v>11.908298543068929</c:v>
                </c:pt>
                <c:pt idx="573">
                  <c:v>12.008247422680409</c:v>
                </c:pt>
                <c:pt idx="574">
                  <c:v>12.109316690806848</c:v>
                </c:pt>
                <c:pt idx="575">
                  <c:v>12.209874755048139</c:v>
                </c:pt>
                <c:pt idx="576">
                  <c:v>12.30972565391497</c:v>
                </c:pt>
                <c:pt idx="577">
                  <c:v>12.409248530288831</c:v>
                </c:pt>
                <c:pt idx="578">
                  <c:v>12.507881059896054</c:v>
                </c:pt>
                <c:pt idx="579">
                  <c:v>12.607148334327341</c:v>
                </c:pt>
                <c:pt idx="580">
                  <c:v>12.707544517338334</c:v>
                </c:pt>
                <c:pt idx="581">
                  <c:v>12.808545624946749</c:v>
                </c:pt>
                <c:pt idx="582">
                  <c:v>12.910897162818438</c:v>
                </c:pt>
                <c:pt idx="583">
                  <c:v>13.014552270597257</c:v>
                </c:pt>
                <c:pt idx="584">
                  <c:v>13.118079577404787</c:v>
                </c:pt>
                <c:pt idx="585">
                  <c:v>13.223136235835392</c:v>
                </c:pt>
                <c:pt idx="586">
                  <c:v>13.330224929709466</c:v>
                </c:pt>
                <c:pt idx="587">
                  <c:v>13.438387151742356</c:v>
                </c:pt>
                <c:pt idx="588">
                  <c:v>13.548479168441682</c:v>
                </c:pt>
                <c:pt idx="589">
                  <c:v>13.659648973332196</c:v>
                </c:pt>
                <c:pt idx="590">
                  <c:v>13.77065263696004</c:v>
                </c:pt>
                <c:pt idx="591">
                  <c:v>13.882158984408282</c:v>
                </c:pt>
                <c:pt idx="592">
                  <c:v>13.993797392860186</c:v>
                </c:pt>
                <c:pt idx="593">
                  <c:v>14.104281332538129</c:v>
                </c:pt>
                <c:pt idx="594">
                  <c:v>14.214692851665673</c:v>
                </c:pt>
                <c:pt idx="595">
                  <c:v>14.325385532930049</c:v>
                </c:pt>
                <c:pt idx="596">
                  <c:v>14.436478657237796</c:v>
                </c:pt>
                <c:pt idx="597">
                  <c:v>14.547324699667717</c:v>
                </c:pt>
                <c:pt idx="598">
                  <c:v>14.658984408281503</c:v>
                </c:pt>
                <c:pt idx="599">
                  <c:v>14.772390730169548</c:v>
                </c:pt>
                <c:pt idx="600">
                  <c:v>14.886244355457102</c:v>
                </c:pt>
                <c:pt idx="601">
                  <c:v>15.000404703075741</c:v>
                </c:pt>
                <c:pt idx="602">
                  <c:v>15.116486325296073</c:v>
                </c:pt>
                <c:pt idx="603">
                  <c:v>15.23374797648462</c:v>
                </c:pt>
                <c:pt idx="604">
                  <c:v>15.351444150975547</c:v>
                </c:pt>
                <c:pt idx="605">
                  <c:v>15.470673937121921</c:v>
                </c:pt>
                <c:pt idx="606">
                  <c:v>15.590794070034931</c:v>
                </c:pt>
                <c:pt idx="607">
                  <c:v>15.711940870750617</c:v>
                </c:pt>
                <c:pt idx="608">
                  <c:v>15.834344381017296</c:v>
                </c:pt>
                <c:pt idx="609">
                  <c:v>15.958801226889326</c:v>
                </c:pt>
                <c:pt idx="610">
                  <c:v>16.085584050438783</c:v>
                </c:pt>
                <c:pt idx="611">
                  <c:v>16.214028286614976</c:v>
                </c:pt>
                <c:pt idx="612">
                  <c:v>16.343597171338502</c:v>
                </c:pt>
                <c:pt idx="613">
                  <c:v>16.474870069012525</c:v>
                </c:pt>
                <c:pt idx="614">
                  <c:v>16.60746357672318</c:v>
                </c:pt>
                <c:pt idx="615">
                  <c:v>16.740730169549291</c:v>
                </c:pt>
                <c:pt idx="616">
                  <c:v>16.875730595552529</c:v>
                </c:pt>
                <c:pt idx="617">
                  <c:v>17.011617108290025</c:v>
                </c:pt>
                <c:pt idx="618">
                  <c:v>17.148313027179004</c:v>
                </c:pt>
                <c:pt idx="619">
                  <c:v>17.285716111442447</c:v>
                </c:pt>
                <c:pt idx="620">
                  <c:v>17.423004174831725</c:v>
                </c:pt>
                <c:pt idx="621">
                  <c:v>17.560935503109825</c:v>
                </c:pt>
                <c:pt idx="622">
                  <c:v>17.69995313964386</c:v>
                </c:pt>
                <c:pt idx="623">
                  <c:v>17.84014654511374</c:v>
                </c:pt>
                <c:pt idx="624">
                  <c:v>17.982636108034423</c:v>
                </c:pt>
                <c:pt idx="625">
                  <c:v>18.127707250575106</c:v>
                </c:pt>
                <c:pt idx="626">
                  <c:v>18.27501065008094</c:v>
                </c:pt>
                <c:pt idx="627">
                  <c:v>18.424776348300249</c:v>
                </c:pt>
                <c:pt idx="628">
                  <c:v>18.577396268211636</c:v>
                </c:pt>
                <c:pt idx="629">
                  <c:v>18.731822441850557</c:v>
                </c:pt>
                <c:pt idx="630">
                  <c:v>18.888727954332452</c:v>
                </c:pt>
                <c:pt idx="631">
                  <c:v>19.047614381869302</c:v>
                </c:pt>
                <c:pt idx="632">
                  <c:v>19.208051461191104</c:v>
                </c:pt>
                <c:pt idx="633">
                  <c:v>19.369873051035189</c:v>
                </c:pt>
                <c:pt idx="634">
                  <c:v>19.532107864019768</c:v>
                </c:pt>
                <c:pt idx="635">
                  <c:v>19.694461957910878</c:v>
                </c:pt>
                <c:pt idx="636">
                  <c:v>19.857531737241203</c:v>
                </c:pt>
                <c:pt idx="637">
                  <c:v>20.022914714151831</c:v>
                </c:pt>
                <c:pt idx="638">
                  <c:v>20.190955951265231</c:v>
                </c:pt>
                <c:pt idx="639">
                  <c:v>20.361331686120817</c:v>
                </c:pt>
                <c:pt idx="640">
                  <c:v>20.533978018232936</c:v>
                </c:pt>
                <c:pt idx="641">
                  <c:v>20.709231490159326</c:v>
                </c:pt>
                <c:pt idx="642">
                  <c:v>20.885852432478487</c:v>
                </c:pt>
                <c:pt idx="643">
                  <c:v>21.063453182244185</c:v>
                </c:pt>
                <c:pt idx="644">
                  <c:v>21.243303229104541</c:v>
                </c:pt>
                <c:pt idx="645">
                  <c:v>21.425500553804209</c:v>
                </c:pt>
                <c:pt idx="646">
                  <c:v>21.608430604072591</c:v>
                </c:pt>
                <c:pt idx="647">
                  <c:v>21.792357501917014</c:v>
                </c:pt>
                <c:pt idx="648">
                  <c:v>21.977323847661239</c:v>
                </c:pt>
                <c:pt idx="649">
                  <c:v>22.162328533696858</c:v>
                </c:pt>
                <c:pt idx="650">
                  <c:v>22.349957399676239</c:v>
                </c:pt>
                <c:pt idx="651">
                  <c:v>22.541995399165035</c:v>
                </c:pt>
                <c:pt idx="652">
                  <c:v>22.736427536849277</c:v>
                </c:pt>
                <c:pt idx="653">
                  <c:v>22.933632955610463</c:v>
                </c:pt>
                <c:pt idx="654">
                  <c:v>23.134876885064326</c:v>
                </c:pt>
                <c:pt idx="655">
                  <c:v>23.337714066626905</c:v>
                </c:pt>
                <c:pt idx="656">
                  <c:v>23.542826105478404</c:v>
                </c:pt>
                <c:pt idx="657">
                  <c:v>23.751584732043966</c:v>
                </c:pt>
                <c:pt idx="658">
                  <c:v>23.963159240010224</c:v>
                </c:pt>
                <c:pt idx="659">
                  <c:v>24.178167334071741</c:v>
                </c:pt>
                <c:pt idx="660">
                  <c:v>24.396438612933459</c:v>
                </c:pt>
                <c:pt idx="661">
                  <c:v>24.617589673681522</c:v>
                </c:pt>
                <c:pt idx="662">
                  <c:v>24.842412882337911</c:v>
                </c:pt>
                <c:pt idx="663">
                  <c:v>25.070627076765781</c:v>
                </c:pt>
                <c:pt idx="664">
                  <c:v>25.303080003408027</c:v>
                </c:pt>
                <c:pt idx="665">
                  <c:v>25.541151912754536</c:v>
                </c:pt>
                <c:pt idx="666">
                  <c:v>25.783368833603138</c:v>
                </c:pt>
                <c:pt idx="667">
                  <c:v>26.030599812558577</c:v>
                </c:pt>
                <c:pt idx="668">
                  <c:v>26.284574422765612</c:v>
                </c:pt>
                <c:pt idx="669">
                  <c:v>26.542992246741068</c:v>
                </c:pt>
                <c:pt idx="670">
                  <c:v>26.804298372667628</c:v>
                </c:pt>
                <c:pt idx="671">
                  <c:v>27.069400187441424</c:v>
                </c:pt>
                <c:pt idx="672">
                  <c:v>27.338140069864529</c:v>
                </c:pt>
                <c:pt idx="673">
                  <c:v>27.608916247763482</c:v>
                </c:pt>
                <c:pt idx="674">
                  <c:v>27.880804294112636</c:v>
                </c:pt>
                <c:pt idx="675">
                  <c:v>28.154954417653574</c:v>
                </c:pt>
                <c:pt idx="676">
                  <c:v>28.432184544602539</c:v>
                </c:pt>
                <c:pt idx="677">
                  <c:v>28.711455227059727</c:v>
                </c:pt>
                <c:pt idx="678">
                  <c:v>28.992050779585924</c:v>
                </c:pt>
                <c:pt idx="679">
                  <c:v>29.276378120473716</c:v>
                </c:pt>
                <c:pt idx="680">
                  <c:v>29.564190167845279</c:v>
                </c:pt>
                <c:pt idx="681">
                  <c:v>29.855069438527732</c:v>
                </c:pt>
                <c:pt idx="682">
                  <c:v>30.149062792877221</c:v>
                </c:pt>
                <c:pt idx="683">
                  <c:v>30.446996677174749</c:v>
                </c:pt>
                <c:pt idx="684">
                  <c:v>30.748355627502772</c:v>
                </c:pt>
                <c:pt idx="685">
                  <c:v>31.05229615745079</c:v>
                </c:pt>
                <c:pt idx="686">
                  <c:v>31.359329470903976</c:v>
                </c:pt>
                <c:pt idx="687">
                  <c:v>31.668062537275279</c:v>
                </c:pt>
                <c:pt idx="688">
                  <c:v>31.977379228082132</c:v>
                </c:pt>
                <c:pt idx="689">
                  <c:v>32.287023941381953</c:v>
                </c:pt>
                <c:pt idx="690">
                  <c:v>32.596106330408105</c:v>
                </c:pt>
                <c:pt idx="691">
                  <c:v>32.904298372667633</c:v>
                </c:pt>
                <c:pt idx="692">
                  <c:v>33.213883445514185</c:v>
                </c:pt>
                <c:pt idx="693">
                  <c:v>33.52576041577916</c:v>
                </c:pt>
                <c:pt idx="694">
                  <c:v>33.840981511459489</c:v>
                </c:pt>
                <c:pt idx="695">
                  <c:v>34.160126096958336</c:v>
                </c:pt>
                <c:pt idx="696">
                  <c:v>34.482401806253726</c:v>
                </c:pt>
                <c:pt idx="697">
                  <c:v>34.808430604072591</c:v>
                </c:pt>
                <c:pt idx="698">
                  <c:v>35.138076169378884</c:v>
                </c:pt>
                <c:pt idx="699">
                  <c:v>35.469498168186078</c:v>
                </c:pt>
                <c:pt idx="700">
                  <c:v>35.803527306807531</c:v>
                </c:pt>
                <c:pt idx="701">
                  <c:v>36.140376586862061</c:v>
                </c:pt>
                <c:pt idx="702">
                  <c:v>36.478946919996595</c:v>
                </c:pt>
                <c:pt idx="703">
                  <c:v>36.818923063815284</c:v>
                </c:pt>
                <c:pt idx="704">
                  <c:v>37.161416886768336</c:v>
                </c:pt>
                <c:pt idx="705">
                  <c:v>37.507714918633383</c:v>
                </c:pt>
                <c:pt idx="706">
                  <c:v>37.856130186589418</c:v>
                </c:pt>
                <c:pt idx="707">
                  <c:v>38.206283547754964</c:v>
                </c:pt>
                <c:pt idx="708">
                  <c:v>38.559529692425663</c:v>
                </c:pt>
                <c:pt idx="709">
                  <c:v>38.916452245037064</c:v>
                </c:pt>
                <c:pt idx="710">
                  <c:v>39.274507966260543</c:v>
                </c:pt>
                <c:pt idx="711">
                  <c:v>39.633935417909179</c:v>
                </c:pt>
                <c:pt idx="712">
                  <c:v>39.996225611314642</c:v>
                </c:pt>
                <c:pt idx="713">
                  <c:v>40.359896055210015</c:v>
                </c:pt>
                <c:pt idx="714">
                  <c:v>40.722105308000344</c:v>
                </c:pt>
                <c:pt idx="715">
                  <c:v>41.082908750106498</c:v>
                </c:pt>
                <c:pt idx="716">
                  <c:v>41.444632359205933</c:v>
                </c:pt>
                <c:pt idx="717">
                  <c:v>41.805239839822782</c:v>
                </c:pt>
                <c:pt idx="718">
                  <c:v>42.165689699241717</c:v>
                </c:pt>
                <c:pt idx="719">
                  <c:v>42.52934736303996</c:v>
                </c:pt>
                <c:pt idx="720">
                  <c:v>42.896992417142364</c:v>
                </c:pt>
                <c:pt idx="721">
                  <c:v>43.267657834199539</c:v>
                </c:pt>
                <c:pt idx="722">
                  <c:v>43.640879270682461</c:v>
                </c:pt>
                <c:pt idx="723">
                  <c:v>44.017764335008948</c:v>
                </c:pt>
                <c:pt idx="724">
                  <c:v>44.397929624265146</c:v>
                </c:pt>
                <c:pt idx="725">
                  <c:v>44.780608332623331</c:v>
                </c:pt>
                <c:pt idx="726">
                  <c:v>45.166056062026065</c:v>
                </c:pt>
                <c:pt idx="727">
                  <c:v>45.555210019596153</c:v>
                </c:pt>
                <c:pt idx="728">
                  <c:v>45.946366192383067</c:v>
                </c:pt>
                <c:pt idx="729">
                  <c:v>46.33909857714918</c:v>
                </c:pt>
                <c:pt idx="730">
                  <c:v>46.73259776774303</c:v>
                </c:pt>
                <c:pt idx="731">
                  <c:v>47.125202351537872</c:v>
                </c:pt>
                <c:pt idx="732">
                  <c:v>47.518232938570335</c:v>
                </c:pt>
                <c:pt idx="733">
                  <c:v>47.91164692851666</c:v>
                </c:pt>
                <c:pt idx="734">
                  <c:v>48.303399505836246</c:v>
                </c:pt>
                <c:pt idx="735">
                  <c:v>48.696131890602359</c:v>
                </c:pt>
                <c:pt idx="736">
                  <c:v>49.092059299650671</c:v>
                </c:pt>
                <c:pt idx="737">
                  <c:v>49.488114509670275</c:v>
                </c:pt>
                <c:pt idx="738">
                  <c:v>49.884680923575019</c:v>
                </c:pt>
                <c:pt idx="739">
                  <c:v>50.284868364999582</c:v>
                </c:pt>
                <c:pt idx="740">
                  <c:v>50.688037829087499</c:v>
                </c:pt>
                <c:pt idx="741">
                  <c:v>51.091462895118006</c:v>
                </c:pt>
                <c:pt idx="742">
                  <c:v>51.497316179602961</c:v>
                </c:pt>
                <c:pt idx="743">
                  <c:v>51.905555082218626</c:v>
                </c:pt>
                <c:pt idx="744">
                  <c:v>52.312856777711509</c:v>
                </c:pt>
                <c:pt idx="745">
                  <c:v>52.719775070290531</c:v>
                </c:pt>
                <c:pt idx="746">
                  <c:v>53.128993780352737</c:v>
                </c:pt>
                <c:pt idx="747">
                  <c:v>53.540640708869383</c:v>
                </c:pt>
                <c:pt idx="748">
                  <c:v>53.953310045156343</c:v>
                </c:pt>
                <c:pt idx="749">
                  <c:v>54.370708017380935</c:v>
                </c:pt>
                <c:pt idx="750">
                  <c:v>54.794325636874845</c:v>
                </c:pt>
                <c:pt idx="751">
                  <c:v>55.221223481298452</c:v>
                </c:pt>
                <c:pt idx="752">
                  <c:v>55.649484536082475</c:v>
                </c:pt>
                <c:pt idx="753">
                  <c:v>56.080557212234808</c:v>
                </c:pt>
                <c:pt idx="754">
                  <c:v>56.512950498423777</c:v>
                </c:pt>
                <c:pt idx="755">
                  <c:v>56.943597171338503</c:v>
                </c:pt>
                <c:pt idx="756">
                  <c:v>57.373732640368075</c:v>
                </c:pt>
                <c:pt idx="757">
                  <c:v>57.80518871943427</c:v>
                </c:pt>
                <c:pt idx="758">
                  <c:v>58.238093209508385</c:v>
                </c:pt>
                <c:pt idx="759">
                  <c:v>58.668569481128053</c:v>
                </c:pt>
                <c:pt idx="760">
                  <c:v>59.097299139473456</c:v>
                </c:pt>
                <c:pt idx="761">
                  <c:v>59.526327000085203</c:v>
                </c:pt>
                <c:pt idx="762">
                  <c:v>59.954928857459308</c:v>
                </c:pt>
                <c:pt idx="763">
                  <c:v>60.382124904149272</c:v>
                </c:pt>
                <c:pt idx="764">
                  <c:v>60.810428559257055</c:v>
                </c:pt>
                <c:pt idx="765">
                  <c:v>61.241203033143051</c:v>
                </c:pt>
                <c:pt idx="766">
                  <c:v>61.671934906705289</c:v>
                </c:pt>
                <c:pt idx="767">
                  <c:v>62.103774388685359</c:v>
                </c:pt>
                <c:pt idx="768">
                  <c:v>62.536977081025825</c:v>
                </c:pt>
                <c:pt idx="769">
                  <c:v>62.972054187611825</c:v>
                </c:pt>
                <c:pt idx="770">
                  <c:v>63.410667121070119</c:v>
                </c:pt>
                <c:pt idx="771">
                  <c:v>63.851282269745248</c:v>
                </c:pt>
                <c:pt idx="772">
                  <c:v>64.291854818096624</c:v>
                </c:pt>
                <c:pt idx="773">
                  <c:v>64.733875777455907</c:v>
                </c:pt>
                <c:pt idx="774">
                  <c:v>65.177132146204315</c:v>
                </c:pt>
                <c:pt idx="775">
                  <c:v>65.619536508477466</c:v>
                </c:pt>
                <c:pt idx="776">
                  <c:v>66.063005878844677</c:v>
                </c:pt>
                <c:pt idx="777">
                  <c:v>66.508860867342591</c:v>
                </c:pt>
                <c:pt idx="778">
                  <c:v>66.957357075913777</c:v>
                </c:pt>
                <c:pt idx="779">
                  <c:v>67.408324103263183</c:v>
                </c:pt>
                <c:pt idx="780">
                  <c:v>67.860611740649233</c:v>
                </c:pt>
                <c:pt idx="781">
                  <c:v>68.314603390985766</c:v>
                </c:pt>
                <c:pt idx="782">
                  <c:v>68.767870835818357</c:v>
                </c:pt>
                <c:pt idx="783">
                  <c:v>69.220201073528159</c:v>
                </c:pt>
                <c:pt idx="784">
                  <c:v>69.672701712533012</c:v>
                </c:pt>
                <c:pt idx="785">
                  <c:v>70.123157535997279</c:v>
                </c:pt>
                <c:pt idx="786">
                  <c:v>70.572676152338758</c:v>
                </c:pt>
                <c:pt idx="787">
                  <c:v>71.024324784868355</c:v>
                </c:pt>
                <c:pt idx="788">
                  <c:v>71.475888216750434</c:v>
                </c:pt>
                <c:pt idx="789">
                  <c:v>71.925449433415693</c:v>
                </c:pt>
                <c:pt idx="790">
                  <c:v>72.376118258498764</c:v>
                </c:pt>
                <c:pt idx="791">
                  <c:v>72.828405895884799</c:v>
                </c:pt>
                <c:pt idx="792">
                  <c:v>73.281630740393624</c:v>
                </c:pt>
                <c:pt idx="793">
                  <c:v>73.737922808213341</c:v>
                </c:pt>
                <c:pt idx="794">
                  <c:v>74.197793303229105</c:v>
                </c:pt>
                <c:pt idx="795">
                  <c:v>74.660901422850813</c:v>
                </c:pt>
                <c:pt idx="796">
                  <c:v>75.126352560279457</c:v>
                </c:pt>
                <c:pt idx="797">
                  <c:v>75.591846298031868</c:v>
                </c:pt>
                <c:pt idx="798">
                  <c:v>76.056104626395168</c:v>
                </c:pt>
                <c:pt idx="799">
                  <c:v>76.519510948283212</c:v>
                </c:pt>
                <c:pt idx="800">
                  <c:v>76.981596660134613</c:v>
                </c:pt>
                <c:pt idx="801">
                  <c:v>77.442319161625633</c:v>
                </c:pt>
                <c:pt idx="802">
                  <c:v>77.904660475419618</c:v>
                </c:pt>
                <c:pt idx="803">
                  <c:v>78.368322399250232</c:v>
                </c:pt>
                <c:pt idx="804">
                  <c:v>78.833560535060059</c:v>
                </c:pt>
                <c:pt idx="805">
                  <c:v>79.301823293857026</c:v>
                </c:pt>
                <c:pt idx="806">
                  <c:v>79.771108460424301</c:v>
                </c:pt>
                <c:pt idx="807">
                  <c:v>80.240862230552949</c:v>
                </c:pt>
                <c:pt idx="808">
                  <c:v>80.712447814603394</c:v>
                </c:pt>
                <c:pt idx="809">
                  <c:v>81.185439209338</c:v>
                </c:pt>
                <c:pt idx="810">
                  <c:v>81.658728806338928</c:v>
                </c:pt>
                <c:pt idx="811">
                  <c:v>82.132913010138878</c:v>
                </c:pt>
                <c:pt idx="812">
                  <c:v>82.608630825594275</c:v>
                </c:pt>
                <c:pt idx="813">
                  <c:v>83.085200647524928</c:v>
                </c:pt>
                <c:pt idx="814">
                  <c:v>83.561046263951596</c:v>
                </c:pt>
                <c:pt idx="815">
                  <c:v>84.037956888472351</c:v>
                </c:pt>
                <c:pt idx="816">
                  <c:v>84.516060322058451</c:v>
                </c:pt>
                <c:pt idx="817">
                  <c:v>84.992587543665337</c:v>
                </c:pt>
                <c:pt idx="818">
                  <c:v>85.4703927749851</c:v>
                </c:pt>
                <c:pt idx="819">
                  <c:v>85.951776433500882</c:v>
                </c:pt>
                <c:pt idx="820">
                  <c:v>86.434310300758284</c:v>
                </c:pt>
                <c:pt idx="821">
                  <c:v>86.919059384851337</c:v>
                </c:pt>
                <c:pt idx="822">
                  <c:v>87.406321888046335</c:v>
                </c:pt>
                <c:pt idx="823">
                  <c:v>87.892178580557214</c:v>
                </c:pt>
                <c:pt idx="824">
                  <c:v>88.376672062707684</c:v>
                </c:pt>
                <c:pt idx="825">
                  <c:v>88.859376331260123</c:v>
                </c:pt>
                <c:pt idx="826">
                  <c:v>89.338161370026398</c:v>
                </c:pt>
                <c:pt idx="827">
                  <c:v>89.815497997784774</c:v>
                </c:pt>
                <c:pt idx="828">
                  <c:v>90.293047627161968</c:v>
                </c:pt>
                <c:pt idx="829">
                  <c:v>90.770554656215396</c:v>
                </c:pt>
                <c:pt idx="830">
                  <c:v>91.249339694981686</c:v>
                </c:pt>
                <c:pt idx="831">
                  <c:v>91.730467751554912</c:v>
                </c:pt>
                <c:pt idx="832">
                  <c:v>92.213811024963789</c:v>
                </c:pt>
                <c:pt idx="833">
                  <c:v>92.699795518445953</c:v>
                </c:pt>
                <c:pt idx="834">
                  <c:v>93.188293431030075</c:v>
                </c:pt>
                <c:pt idx="835">
                  <c:v>93.677898952032024</c:v>
                </c:pt>
                <c:pt idx="836">
                  <c:v>94.170827298287463</c:v>
                </c:pt>
                <c:pt idx="837">
                  <c:v>94.666993269148847</c:v>
                </c:pt>
                <c:pt idx="838">
                  <c:v>95.163074039362712</c:v>
                </c:pt>
                <c:pt idx="839">
                  <c:v>95.658601005367643</c:v>
                </c:pt>
                <c:pt idx="840">
                  <c:v>96.156002385618123</c:v>
                </c:pt>
                <c:pt idx="841">
                  <c:v>96.653574167163669</c:v>
                </c:pt>
                <c:pt idx="842">
                  <c:v>97.14858992928346</c:v>
                </c:pt>
                <c:pt idx="843">
                  <c:v>97.643222288489383</c:v>
                </c:pt>
                <c:pt idx="844">
                  <c:v>98.137130442191349</c:v>
                </c:pt>
                <c:pt idx="845">
                  <c:v>98.630399591036891</c:v>
                </c:pt>
                <c:pt idx="846">
                  <c:v>99.123796540853704</c:v>
                </c:pt>
                <c:pt idx="847">
                  <c:v>99.617278691318063</c:v>
                </c:pt>
                <c:pt idx="848">
                  <c:v>100.10986623498337</c:v>
                </c:pt>
                <c:pt idx="849">
                  <c:v>100.60309278350515</c:v>
                </c:pt>
                <c:pt idx="850">
                  <c:v>101.09648973332197</c:v>
                </c:pt>
                <c:pt idx="851">
                  <c:v>101.58831047115959</c:v>
                </c:pt>
                <c:pt idx="852">
                  <c:v>102.07957740478827</c:v>
                </c:pt>
                <c:pt idx="853">
                  <c:v>102.57220754877736</c:v>
                </c:pt>
                <c:pt idx="854">
                  <c:v>103.06530629632785</c:v>
                </c:pt>
                <c:pt idx="855">
                  <c:v>103.55601942574765</c:v>
                </c:pt>
                <c:pt idx="856">
                  <c:v>104.04651955354861</c:v>
                </c:pt>
                <c:pt idx="857">
                  <c:v>104.53889409559514</c:v>
                </c:pt>
                <c:pt idx="858">
                  <c:v>105.03344125415354</c:v>
                </c:pt>
                <c:pt idx="859">
                  <c:v>105.53075743375649</c:v>
                </c:pt>
                <c:pt idx="860">
                  <c:v>106.03254664735454</c:v>
                </c:pt>
                <c:pt idx="861">
                  <c:v>106.53851069268126</c:v>
                </c:pt>
                <c:pt idx="862">
                  <c:v>107.04566754707335</c:v>
                </c:pt>
                <c:pt idx="863">
                  <c:v>107.55346340632187</c:v>
                </c:pt>
                <c:pt idx="864">
                  <c:v>108.06113146459914</c:v>
                </c:pt>
                <c:pt idx="865">
                  <c:v>108.56747891283973</c:v>
                </c:pt>
                <c:pt idx="866">
                  <c:v>109.07348555849025</c:v>
                </c:pt>
                <c:pt idx="867">
                  <c:v>109.58081281417738</c:v>
                </c:pt>
                <c:pt idx="868">
                  <c:v>110.08652125756154</c:v>
                </c:pt>
                <c:pt idx="869">
                  <c:v>110.58856607310216</c:v>
                </c:pt>
                <c:pt idx="870">
                  <c:v>111.08899207633978</c:v>
                </c:pt>
                <c:pt idx="871">
                  <c:v>111.58792706824572</c:v>
                </c:pt>
                <c:pt idx="872">
                  <c:v>112.08511544687738</c:v>
                </c:pt>
                <c:pt idx="873">
                  <c:v>112.5808980148249</c:v>
                </c:pt>
                <c:pt idx="874">
                  <c:v>113.07893839993184</c:v>
                </c:pt>
                <c:pt idx="875">
                  <c:v>113.58115361676749</c:v>
                </c:pt>
                <c:pt idx="876">
                  <c:v>114.08302803101304</c:v>
                </c:pt>
                <c:pt idx="877">
                  <c:v>114.58285762971798</c:v>
                </c:pt>
                <c:pt idx="878">
                  <c:v>115.08417823975462</c:v>
                </c:pt>
                <c:pt idx="879">
                  <c:v>115.58703246144673</c:v>
                </c:pt>
                <c:pt idx="880">
                  <c:v>116.08792706824573</c:v>
                </c:pt>
                <c:pt idx="881">
                  <c:v>116.58873647439719</c:v>
                </c:pt>
                <c:pt idx="882">
                  <c:v>117.09124989349921</c:v>
                </c:pt>
                <c:pt idx="883">
                  <c:v>117.59427451648632</c:v>
                </c:pt>
                <c:pt idx="884">
                  <c:v>118.09755474141605</c:v>
                </c:pt>
                <c:pt idx="885">
                  <c:v>118.60070716537444</c:v>
                </c:pt>
                <c:pt idx="886">
                  <c:v>119.10437079321804</c:v>
                </c:pt>
                <c:pt idx="887">
                  <c:v>119.6091846298032</c:v>
                </c:pt>
                <c:pt idx="888">
                  <c:v>120.1155320780438</c:v>
                </c:pt>
                <c:pt idx="889">
                  <c:v>120.62213512822697</c:v>
                </c:pt>
                <c:pt idx="890">
                  <c:v>121.13027179006559</c:v>
                </c:pt>
                <c:pt idx="891">
                  <c:v>121.63926045837948</c:v>
                </c:pt>
                <c:pt idx="892">
                  <c:v>122.14790832410327</c:v>
                </c:pt>
                <c:pt idx="893">
                  <c:v>122.6552355797904</c:v>
                </c:pt>
                <c:pt idx="894">
                  <c:v>123.15936781119535</c:v>
                </c:pt>
                <c:pt idx="895">
                  <c:v>123.66460765101814</c:v>
                </c:pt>
                <c:pt idx="896">
                  <c:v>124.16822867853796</c:v>
                </c:pt>
                <c:pt idx="897">
                  <c:v>124.66903808468943</c:v>
                </c:pt>
                <c:pt idx="898">
                  <c:v>125.16801567691915</c:v>
                </c:pt>
                <c:pt idx="899">
                  <c:v>125.66908068501318</c:v>
                </c:pt>
                <c:pt idx="900">
                  <c:v>126.16362784357159</c:v>
                </c:pt>
                <c:pt idx="901">
                  <c:v>126.66077362187951</c:v>
                </c:pt>
                <c:pt idx="902">
                  <c:v>127.15868620601518</c:v>
                </c:pt>
                <c:pt idx="903">
                  <c:v>127.66337224162903</c:v>
                </c:pt>
                <c:pt idx="904">
                  <c:v>128.16767487432904</c:v>
                </c:pt>
                <c:pt idx="905">
                  <c:v>128.67832495526966</c:v>
                </c:pt>
                <c:pt idx="906">
                  <c:v>129.18816563005879</c:v>
                </c:pt>
                <c:pt idx="907">
                  <c:v>129.70256453949051</c:v>
                </c:pt>
                <c:pt idx="908">
                  <c:v>130.20908238902618</c:v>
                </c:pt>
                <c:pt idx="909">
                  <c:v>130.71551503791429</c:v>
                </c:pt>
                <c:pt idx="910">
                  <c:v>131.21871006219646</c:v>
                </c:pt>
                <c:pt idx="911">
                  <c:v>131.7213938825935</c:v>
                </c:pt>
                <c:pt idx="912">
                  <c:v>132.22250149101134</c:v>
                </c:pt>
                <c:pt idx="913">
                  <c:v>132.72454630655193</c:v>
                </c:pt>
                <c:pt idx="914">
                  <c:v>133.22467410752321</c:v>
                </c:pt>
                <c:pt idx="915">
                  <c:v>133.72680412371133</c:v>
                </c:pt>
                <c:pt idx="916">
                  <c:v>134.23093635511628</c:v>
                </c:pt>
                <c:pt idx="917">
                  <c:v>134.73442958166481</c:v>
                </c:pt>
                <c:pt idx="918">
                  <c:v>135.24069182925791</c:v>
                </c:pt>
                <c:pt idx="919">
                  <c:v>135.75142711084604</c:v>
                </c:pt>
                <c:pt idx="920">
                  <c:v>136.2604157791599</c:v>
                </c:pt>
                <c:pt idx="921">
                  <c:v>136.76914884553125</c:v>
                </c:pt>
                <c:pt idx="922">
                  <c:v>137.27792451222629</c:v>
                </c:pt>
                <c:pt idx="923">
                  <c:v>137.78750958507285</c:v>
                </c:pt>
                <c:pt idx="924">
                  <c:v>138.29492204140752</c:v>
                </c:pt>
                <c:pt idx="925">
                  <c:v>138.80007668058275</c:v>
                </c:pt>
                <c:pt idx="926">
                  <c:v>139.30812814177389</c:v>
                </c:pt>
                <c:pt idx="927">
                  <c:v>139.81592400102241</c:v>
                </c:pt>
                <c:pt idx="928">
                  <c:v>140.32095083922636</c:v>
                </c:pt>
                <c:pt idx="929">
                  <c:v>140.82785209167591</c:v>
                </c:pt>
                <c:pt idx="930">
                  <c:v>141.33811876970265</c:v>
                </c:pt>
                <c:pt idx="931">
                  <c:v>141.84557382636109</c:v>
                </c:pt>
                <c:pt idx="932">
                  <c:v>142.35413649143734</c:v>
                </c:pt>
                <c:pt idx="933">
                  <c:v>142.86487177302547</c:v>
                </c:pt>
                <c:pt idx="934">
                  <c:v>143.37275283292155</c:v>
                </c:pt>
                <c:pt idx="935">
                  <c:v>143.87990968731361</c:v>
                </c:pt>
                <c:pt idx="936">
                  <c:v>144.38148589929281</c:v>
                </c:pt>
                <c:pt idx="937">
                  <c:v>144.8809746954077</c:v>
                </c:pt>
                <c:pt idx="938">
                  <c:v>145.38050609184631</c:v>
                </c:pt>
                <c:pt idx="939">
                  <c:v>145.88514952713641</c:v>
                </c:pt>
                <c:pt idx="940">
                  <c:v>146.3863849365255</c:v>
                </c:pt>
                <c:pt idx="941">
                  <c:v>146.89528840419189</c:v>
                </c:pt>
                <c:pt idx="942">
                  <c:v>147.40414927153446</c:v>
                </c:pt>
                <c:pt idx="943">
                  <c:v>147.91220073272555</c:v>
                </c:pt>
                <c:pt idx="944">
                  <c:v>148.41795177643351</c:v>
                </c:pt>
                <c:pt idx="945">
                  <c:v>148.93073187356225</c:v>
                </c:pt>
                <c:pt idx="946">
                  <c:v>149.44355457101474</c:v>
                </c:pt>
                <c:pt idx="947">
                  <c:v>149.95684587202862</c:v>
                </c:pt>
                <c:pt idx="948">
                  <c:v>150.47282099343954</c:v>
                </c:pt>
                <c:pt idx="949">
                  <c:v>150.99105393200989</c:v>
                </c:pt>
                <c:pt idx="950">
                  <c:v>151.50562324273665</c:v>
                </c:pt>
                <c:pt idx="951">
                  <c:v>152.02014995313965</c:v>
                </c:pt>
                <c:pt idx="952">
                  <c:v>152.53471926386641</c:v>
                </c:pt>
                <c:pt idx="953">
                  <c:v>153.04732895970011</c:v>
                </c:pt>
                <c:pt idx="954">
                  <c:v>153.55814944193574</c:v>
                </c:pt>
                <c:pt idx="955">
                  <c:v>154.07122774133083</c:v>
                </c:pt>
                <c:pt idx="956">
                  <c:v>154.58059981255857</c:v>
                </c:pt>
                <c:pt idx="957">
                  <c:v>155.09363551162988</c:v>
                </c:pt>
                <c:pt idx="958">
                  <c:v>155.60833262332793</c:v>
                </c:pt>
                <c:pt idx="959">
                  <c:v>156.12038851495271</c:v>
                </c:pt>
                <c:pt idx="960">
                  <c:v>156.62993098747552</c:v>
                </c:pt>
                <c:pt idx="961">
                  <c:v>157.14352049075575</c:v>
                </c:pt>
                <c:pt idx="962">
                  <c:v>157.65625798756071</c:v>
                </c:pt>
                <c:pt idx="963">
                  <c:v>158.16712107012015</c:v>
                </c:pt>
                <c:pt idx="964">
                  <c:v>158.6772599471756</c:v>
                </c:pt>
                <c:pt idx="965">
                  <c:v>159.18693022066967</c:v>
                </c:pt>
                <c:pt idx="966">
                  <c:v>159.69476868024196</c:v>
                </c:pt>
                <c:pt idx="967">
                  <c:v>160.20086052654003</c:v>
                </c:pt>
                <c:pt idx="968">
                  <c:v>160.70916758967368</c:v>
                </c:pt>
                <c:pt idx="969">
                  <c:v>161.22007327255687</c:v>
                </c:pt>
                <c:pt idx="970">
                  <c:v>161.73856181306979</c:v>
                </c:pt>
                <c:pt idx="971">
                  <c:v>162.2610973843401</c:v>
                </c:pt>
                <c:pt idx="972">
                  <c:v>162.78840419187185</c:v>
                </c:pt>
                <c:pt idx="973">
                  <c:v>163.31635000426004</c:v>
                </c:pt>
                <c:pt idx="974">
                  <c:v>163.84595722927494</c:v>
                </c:pt>
                <c:pt idx="975">
                  <c:v>164.37445684587203</c:v>
                </c:pt>
                <c:pt idx="976">
                  <c:v>164.90142285081367</c:v>
                </c:pt>
                <c:pt idx="977">
                  <c:v>165.42361761949391</c:v>
                </c:pt>
                <c:pt idx="978">
                  <c:v>165.94496038169891</c:v>
                </c:pt>
                <c:pt idx="979">
                  <c:v>166.46698474908411</c:v>
                </c:pt>
                <c:pt idx="980">
                  <c:v>166.98249126693364</c:v>
                </c:pt>
                <c:pt idx="981">
                  <c:v>167.49633637215641</c:v>
                </c:pt>
                <c:pt idx="982">
                  <c:v>168.00915906960893</c:v>
                </c:pt>
                <c:pt idx="983">
                  <c:v>168.52014995313965</c:v>
                </c:pt>
                <c:pt idx="984">
                  <c:v>169.03118343699413</c:v>
                </c:pt>
                <c:pt idx="985">
                  <c:v>169.54264292408624</c:v>
                </c:pt>
                <c:pt idx="986">
                  <c:v>170.05550822186248</c:v>
                </c:pt>
                <c:pt idx="987">
                  <c:v>170.57118514100705</c:v>
                </c:pt>
                <c:pt idx="988">
                  <c:v>171.08745846468432</c:v>
                </c:pt>
                <c:pt idx="989">
                  <c:v>171.60087756666948</c:v>
                </c:pt>
                <c:pt idx="990">
                  <c:v>172.11842890005963</c:v>
                </c:pt>
                <c:pt idx="991">
                  <c:v>172.6359802334498</c:v>
                </c:pt>
                <c:pt idx="992">
                  <c:v>173.15157195194686</c:v>
                </c:pt>
                <c:pt idx="993">
                  <c:v>173.67274431285676</c:v>
                </c:pt>
                <c:pt idx="994">
                  <c:v>174.19259606373006</c:v>
                </c:pt>
                <c:pt idx="995">
                  <c:v>174.71116980489052</c:v>
                </c:pt>
                <c:pt idx="996">
                  <c:v>175.23187356223906</c:v>
                </c:pt>
                <c:pt idx="997">
                  <c:v>175.75747635682029</c:v>
                </c:pt>
                <c:pt idx="998">
                  <c:v>176.28124733747975</c:v>
                </c:pt>
                <c:pt idx="999">
                  <c:v>176.80978955440062</c:v>
                </c:pt>
                <c:pt idx="1000">
                  <c:v>177.33943937973928</c:v>
                </c:pt>
                <c:pt idx="1001">
                  <c:v>177.87023941381955</c:v>
                </c:pt>
                <c:pt idx="1002">
                  <c:v>178.39980403851072</c:v>
                </c:pt>
                <c:pt idx="1003">
                  <c:v>178.92502343017804</c:v>
                </c:pt>
                <c:pt idx="1004">
                  <c:v>179.45130782993948</c:v>
                </c:pt>
                <c:pt idx="1005">
                  <c:v>179.97576041577918</c:v>
                </c:pt>
                <c:pt idx="1006">
                  <c:v>180.49808298543067</c:v>
                </c:pt>
                <c:pt idx="1007">
                  <c:v>181.01848854051286</c:v>
                </c:pt>
                <c:pt idx="1008">
                  <c:v>181.53731788361591</c:v>
                </c:pt>
                <c:pt idx="1009">
                  <c:v>182.05325040470308</c:v>
                </c:pt>
                <c:pt idx="1010">
                  <c:v>182.56858652125754</c:v>
                </c:pt>
                <c:pt idx="1011">
                  <c:v>183.0828150293942</c:v>
                </c:pt>
                <c:pt idx="1012">
                  <c:v>183.599173553719</c:v>
                </c:pt>
                <c:pt idx="1013">
                  <c:v>184.12354093891113</c:v>
                </c:pt>
                <c:pt idx="1014">
                  <c:v>184.64769532248445</c:v>
                </c:pt>
                <c:pt idx="1015">
                  <c:v>185.17653574167167</c:v>
                </c:pt>
                <c:pt idx="1016">
                  <c:v>185.70814518190338</c:v>
                </c:pt>
                <c:pt idx="1017">
                  <c:v>186.24179943767572</c:v>
                </c:pt>
                <c:pt idx="1018">
                  <c:v>186.77196046689954</c:v>
                </c:pt>
                <c:pt idx="1019">
                  <c:v>187.30395331004513</c:v>
                </c:pt>
                <c:pt idx="1020">
                  <c:v>187.8315583198432</c:v>
                </c:pt>
                <c:pt idx="1021">
                  <c:v>188.35784271960466</c:v>
                </c:pt>
                <c:pt idx="1022">
                  <c:v>188.87956888472351</c:v>
                </c:pt>
                <c:pt idx="1023">
                  <c:v>189.40052824401462</c:v>
                </c:pt>
                <c:pt idx="1024">
                  <c:v>189.9209337990969</c:v>
                </c:pt>
                <c:pt idx="1025">
                  <c:v>190.44185055806423</c:v>
                </c:pt>
                <c:pt idx="1026">
                  <c:v>190.96600494163755</c:v>
                </c:pt>
                <c:pt idx="1027">
                  <c:v>191.49003152423958</c:v>
                </c:pt>
                <c:pt idx="1028">
                  <c:v>192.0132487006901</c:v>
                </c:pt>
                <c:pt idx="1029">
                  <c:v>192.54081111016441</c:v>
                </c:pt>
                <c:pt idx="1030">
                  <c:v>193.06850132061004</c:v>
                </c:pt>
                <c:pt idx="1031">
                  <c:v>193.5895032802249</c:v>
                </c:pt>
                <c:pt idx="1032">
                  <c:v>194.11101644372496</c:v>
                </c:pt>
                <c:pt idx="1033">
                  <c:v>194.63376501661412</c:v>
                </c:pt>
                <c:pt idx="1034">
                  <c:v>195.15212575615573</c:v>
                </c:pt>
                <c:pt idx="1035">
                  <c:v>195.67082729828746</c:v>
                </c:pt>
                <c:pt idx="1036">
                  <c:v>196.19306466729145</c:v>
                </c:pt>
                <c:pt idx="1037">
                  <c:v>196.71317202010738</c:v>
                </c:pt>
                <c:pt idx="1038">
                  <c:v>197.23498338587373</c:v>
                </c:pt>
                <c:pt idx="1039">
                  <c:v>197.75474993609953</c:v>
                </c:pt>
                <c:pt idx="1040">
                  <c:v>198.27396268211641</c:v>
                </c:pt>
                <c:pt idx="1041">
                  <c:v>198.79236602198174</c:v>
                </c:pt>
                <c:pt idx="1042">
                  <c:v>199.31626480361251</c:v>
                </c:pt>
                <c:pt idx="1043">
                  <c:v>199.83645735707589</c:v>
                </c:pt>
                <c:pt idx="1044">
                  <c:v>200.3557553037403</c:v>
                </c:pt>
                <c:pt idx="1045">
                  <c:v>200.87888727954331</c:v>
                </c:pt>
                <c:pt idx="1046">
                  <c:v>201.39937803527309</c:v>
                </c:pt>
                <c:pt idx="1047">
                  <c:v>201.91241373434437</c:v>
                </c:pt>
                <c:pt idx="1048">
                  <c:v>202.4241714237028</c:v>
                </c:pt>
                <c:pt idx="1049">
                  <c:v>202.93605691403258</c:v>
                </c:pt>
                <c:pt idx="1050">
                  <c:v>203.44253216324446</c:v>
                </c:pt>
                <c:pt idx="1051">
                  <c:v>203.94930561472265</c:v>
                </c:pt>
                <c:pt idx="1052">
                  <c:v>204.46008349663458</c:v>
                </c:pt>
                <c:pt idx="1053">
                  <c:v>204.96924256624351</c:v>
                </c:pt>
                <c:pt idx="1054">
                  <c:v>205.48198006304847</c:v>
                </c:pt>
                <c:pt idx="1055">
                  <c:v>205.99740138025047</c:v>
                </c:pt>
                <c:pt idx="1056">
                  <c:v>206.51478231234557</c:v>
                </c:pt>
                <c:pt idx="1057">
                  <c:v>207.03301525091589</c:v>
                </c:pt>
                <c:pt idx="1058">
                  <c:v>207.55610462639515</c:v>
                </c:pt>
                <c:pt idx="1059">
                  <c:v>208.0821760245378</c:v>
                </c:pt>
                <c:pt idx="1060">
                  <c:v>208.60616000681605</c:v>
                </c:pt>
                <c:pt idx="1061">
                  <c:v>209.12967538553292</c:v>
                </c:pt>
                <c:pt idx="1062">
                  <c:v>209.65140155065177</c:v>
                </c:pt>
                <c:pt idx="1063">
                  <c:v>210.17372412030332</c:v>
                </c:pt>
                <c:pt idx="1064">
                  <c:v>210.69221266081624</c:v>
                </c:pt>
                <c:pt idx="1065">
                  <c:v>211.20823038255091</c:v>
                </c:pt>
                <c:pt idx="1066">
                  <c:v>211.72297009457273</c:v>
                </c:pt>
                <c:pt idx="1067">
                  <c:v>212.2389026156599</c:v>
                </c:pt>
                <c:pt idx="1068">
                  <c:v>212.74874329044897</c:v>
                </c:pt>
                <c:pt idx="1069">
                  <c:v>213.25594274516484</c:v>
                </c:pt>
                <c:pt idx="1070">
                  <c:v>213.7651018147738</c:v>
                </c:pt>
                <c:pt idx="1071">
                  <c:v>214.27519809150547</c:v>
                </c:pt>
                <c:pt idx="1072">
                  <c:v>214.78077873391837</c:v>
                </c:pt>
                <c:pt idx="1073">
                  <c:v>215.29249382295305</c:v>
                </c:pt>
                <c:pt idx="1074">
                  <c:v>215.80067308511545</c:v>
                </c:pt>
                <c:pt idx="1075">
                  <c:v>216.30957655278183</c:v>
                </c:pt>
                <c:pt idx="1076">
                  <c:v>216.81093976314216</c:v>
                </c:pt>
                <c:pt idx="1077">
                  <c:v>217.31353838289169</c:v>
                </c:pt>
                <c:pt idx="1078">
                  <c:v>217.81149356735111</c:v>
                </c:pt>
                <c:pt idx="1079">
                  <c:v>218.31562579875606</c:v>
                </c:pt>
                <c:pt idx="1080">
                  <c:v>218.82005623242733</c:v>
                </c:pt>
                <c:pt idx="1081">
                  <c:v>219.33428474056404</c:v>
                </c:pt>
                <c:pt idx="1082">
                  <c:v>219.85204907557295</c:v>
                </c:pt>
                <c:pt idx="1083">
                  <c:v>220.37032461446708</c:v>
                </c:pt>
                <c:pt idx="1084">
                  <c:v>220.88625713555422</c:v>
                </c:pt>
                <c:pt idx="1085">
                  <c:v>221.40525687995228</c:v>
                </c:pt>
                <c:pt idx="1086">
                  <c:v>221.91974099003153</c:v>
                </c:pt>
                <c:pt idx="1087">
                  <c:v>222.42932606287809</c:v>
                </c:pt>
                <c:pt idx="1088">
                  <c:v>222.93869813410581</c:v>
                </c:pt>
                <c:pt idx="1089">
                  <c:v>223.44755900144838</c:v>
                </c:pt>
                <c:pt idx="1090">
                  <c:v>223.94900741245635</c:v>
                </c:pt>
                <c:pt idx="1091">
                  <c:v>224.44564198687908</c:v>
                </c:pt>
                <c:pt idx="1092">
                  <c:v>224.94227656130187</c:v>
                </c:pt>
                <c:pt idx="1093">
                  <c:v>225.43592911306129</c:v>
                </c:pt>
                <c:pt idx="1094">
                  <c:v>225.9279202521939</c:v>
                </c:pt>
                <c:pt idx="1095">
                  <c:v>226.42140240265823</c:v>
                </c:pt>
                <c:pt idx="1096">
                  <c:v>226.92191360654343</c:v>
                </c:pt>
                <c:pt idx="1097">
                  <c:v>227.41974099003153</c:v>
                </c:pt>
                <c:pt idx="1098">
                  <c:v>227.92055039618302</c:v>
                </c:pt>
                <c:pt idx="1099">
                  <c:v>228.42395842208401</c:v>
                </c:pt>
                <c:pt idx="1100">
                  <c:v>228.92574763568203</c:v>
                </c:pt>
                <c:pt idx="1101">
                  <c:v>229.42515123114936</c:v>
                </c:pt>
                <c:pt idx="1102">
                  <c:v>229.92864445769786</c:v>
                </c:pt>
                <c:pt idx="1103">
                  <c:v>230.42830365510781</c:v>
                </c:pt>
                <c:pt idx="1104">
                  <c:v>230.92429922467409</c:v>
                </c:pt>
                <c:pt idx="1105">
                  <c:v>231.4234898185226</c:v>
                </c:pt>
                <c:pt idx="1106">
                  <c:v>231.91969838970775</c:v>
                </c:pt>
                <c:pt idx="1107">
                  <c:v>232.41594956121665</c:v>
                </c:pt>
                <c:pt idx="1108">
                  <c:v>232.91364914373349</c:v>
                </c:pt>
                <c:pt idx="1109">
                  <c:v>233.41467155150377</c:v>
                </c:pt>
                <c:pt idx="1110">
                  <c:v>233.91748317287212</c:v>
                </c:pt>
                <c:pt idx="1111">
                  <c:v>234.42059299650677</c:v>
                </c:pt>
                <c:pt idx="1112">
                  <c:v>234.92238221010476</c:v>
                </c:pt>
                <c:pt idx="1113">
                  <c:v>235.42404362273155</c:v>
                </c:pt>
                <c:pt idx="1114">
                  <c:v>235.92306381528499</c:v>
                </c:pt>
                <c:pt idx="1115">
                  <c:v>236.41569395927411</c:v>
                </c:pt>
                <c:pt idx="1116">
                  <c:v>236.90619408707508</c:v>
                </c:pt>
                <c:pt idx="1117">
                  <c:v>237.39767402232255</c:v>
                </c:pt>
                <c:pt idx="1118">
                  <c:v>237.88727954332452</c:v>
                </c:pt>
                <c:pt idx="1119">
                  <c:v>238.37760926983046</c:v>
                </c:pt>
                <c:pt idx="1120">
                  <c:v>238.86568117917696</c:v>
                </c:pt>
                <c:pt idx="1121">
                  <c:v>239.35639430859675</c:v>
                </c:pt>
                <c:pt idx="1122">
                  <c:v>239.84557382636109</c:v>
                </c:pt>
                <c:pt idx="1123">
                  <c:v>240.33931157876802</c:v>
                </c:pt>
                <c:pt idx="1124">
                  <c:v>240.83185652210955</c:v>
                </c:pt>
                <c:pt idx="1125">
                  <c:v>241.32959870495017</c:v>
                </c:pt>
                <c:pt idx="1126">
                  <c:v>241.82793729232344</c:v>
                </c:pt>
                <c:pt idx="1127">
                  <c:v>242.3270852858482</c:v>
                </c:pt>
                <c:pt idx="1128">
                  <c:v>242.82193064667288</c:v>
                </c:pt>
                <c:pt idx="1129">
                  <c:v>243.31434778904318</c:v>
                </c:pt>
                <c:pt idx="1130">
                  <c:v>243.80642412882338</c:v>
                </c:pt>
                <c:pt idx="1131">
                  <c:v>244.2965408537105</c:v>
                </c:pt>
                <c:pt idx="1132">
                  <c:v>244.78222714492631</c:v>
                </c:pt>
                <c:pt idx="1133">
                  <c:v>245.26672062707678</c:v>
                </c:pt>
                <c:pt idx="1134">
                  <c:v>245.75040470307573</c:v>
                </c:pt>
                <c:pt idx="1135">
                  <c:v>246.23400357842718</c:v>
                </c:pt>
                <c:pt idx="1136">
                  <c:v>246.71977507029052</c:v>
                </c:pt>
                <c:pt idx="1137">
                  <c:v>247.20661157024793</c:v>
                </c:pt>
                <c:pt idx="1138">
                  <c:v>247.69310726761523</c:v>
                </c:pt>
                <c:pt idx="1139">
                  <c:v>248.18335179347361</c:v>
                </c:pt>
                <c:pt idx="1140">
                  <c:v>248.67086989861124</c:v>
                </c:pt>
                <c:pt idx="1141">
                  <c:v>249.15830280310126</c:v>
                </c:pt>
                <c:pt idx="1142">
                  <c:v>249.64586350856266</c:v>
                </c:pt>
                <c:pt idx="1143">
                  <c:v>250.13453182244186</c:v>
                </c:pt>
                <c:pt idx="1144">
                  <c:v>250.62200732725566</c:v>
                </c:pt>
                <c:pt idx="1145">
                  <c:v>251.11131464599129</c:v>
                </c:pt>
                <c:pt idx="1146">
                  <c:v>251.59789554400612</c:v>
                </c:pt>
                <c:pt idx="1147">
                  <c:v>252.08656385788535</c:v>
                </c:pt>
                <c:pt idx="1148">
                  <c:v>252.57778819119028</c:v>
                </c:pt>
                <c:pt idx="1149">
                  <c:v>253.06662690636449</c:v>
                </c:pt>
                <c:pt idx="1150">
                  <c:v>253.55384680923575</c:v>
                </c:pt>
                <c:pt idx="1151">
                  <c:v>254.04225952117235</c:v>
                </c:pt>
                <c:pt idx="1152">
                  <c:v>254.5312686376416</c:v>
                </c:pt>
                <c:pt idx="1153">
                  <c:v>255.01640112464855</c:v>
                </c:pt>
                <c:pt idx="1154">
                  <c:v>255.50673085115449</c:v>
                </c:pt>
                <c:pt idx="1155">
                  <c:v>255.9946749595297</c:v>
                </c:pt>
                <c:pt idx="1156">
                  <c:v>256.48027605009798</c:v>
                </c:pt>
                <c:pt idx="1157">
                  <c:v>256.96055210019597</c:v>
                </c:pt>
                <c:pt idx="1158">
                  <c:v>257.4395927409048</c:v>
                </c:pt>
                <c:pt idx="1159">
                  <c:v>257.90887790747212</c:v>
                </c:pt>
                <c:pt idx="1160">
                  <c:v>258.37918548180966</c:v>
                </c:pt>
                <c:pt idx="1161">
                  <c:v>258.84680923575019</c:v>
                </c:pt>
                <c:pt idx="1162">
                  <c:v>259.31715941041153</c:v>
                </c:pt>
                <c:pt idx="1163">
                  <c:v>259.78917099769956</c:v>
                </c:pt>
                <c:pt idx="1164">
                  <c:v>260.26637982448665</c:v>
                </c:pt>
                <c:pt idx="1165">
                  <c:v>260.74503706228171</c:v>
                </c:pt>
                <c:pt idx="1166">
                  <c:v>261.22953054443212</c:v>
                </c:pt>
                <c:pt idx="1167">
                  <c:v>261.7129590184885</c:v>
                </c:pt>
                <c:pt idx="1168">
                  <c:v>262.19996591974098</c:v>
                </c:pt>
                <c:pt idx="1169">
                  <c:v>262.6845020022152</c:v>
                </c:pt>
                <c:pt idx="1170">
                  <c:v>263.16937888727955</c:v>
                </c:pt>
                <c:pt idx="1171">
                  <c:v>263.65033654255774</c:v>
                </c:pt>
                <c:pt idx="1172">
                  <c:v>264.13014398909428</c:v>
                </c:pt>
                <c:pt idx="1173">
                  <c:v>264.60466899548436</c:v>
                </c:pt>
                <c:pt idx="1174">
                  <c:v>265.07902360057938</c:v>
                </c:pt>
                <c:pt idx="1175">
                  <c:v>265.55192979466642</c:v>
                </c:pt>
                <c:pt idx="1176">
                  <c:v>266.02027775411091</c:v>
                </c:pt>
                <c:pt idx="1177">
                  <c:v>266.48871091420295</c:v>
                </c:pt>
                <c:pt idx="1178">
                  <c:v>266.95744227656132</c:v>
                </c:pt>
                <c:pt idx="1179">
                  <c:v>267.42280821334242</c:v>
                </c:pt>
                <c:pt idx="1180">
                  <c:v>267.88634233620172</c:v>
                </c:pt>
                <c:pt idx="1181">
                  <c:v>268.35141007071655</c:v>
                </c:pt>
                <c:pt idx="1182">
                  <c:v>268.81724461105904</c:v>
                </c:pt>
                <c:pt idx="1183">
                  <c:v>269.27915992161542</c:v>
                </c:pt>
                <c:pt idx="1184">
                  <c:v>269.74243844253215</c:v>
                </c:pt>
                <c:pt idx="1185">
                  <c:v>270.20311834369943</c:v>
                </c:pt>
                <c:pt idx="1186">
                  <c:v>270.66264803612506</c:v>
                </c:pt>
                <c:pt idx="1187">
                  <c:v>271.11830109908834</c:v>
                </c:pt>
                <c:pt idx="1188">
                  <c:v>271.57778819119022</c:v>
                </c:pt>
                <c:pt idx="1189">
                  <c:v>272.04017210530799</c:v>
                </c:pt>
                <c:pt idx="1190">
                  <c:v>272.50506943852776</c:v>
                </c:pt>
                <c:pt idx="1191">
                  <c:v>272.97273579279204</c:v>
                </c:pt>
                <c:pt idx="1192">
                  <c:v>273.44538638493651</c:v>
                </c:pt>
                <c:pt idx="1193">
                  <c:v>273.9199965919741</c:v>
                </c:pt>
                <c:pt idx="1194">
                  <c:v>274.39503280224932</c:v>
                </c:pt>
                <c:pt idx="1195">
                  <c:v>274.87173042515121</c:v>
                </c:pt>
                <c:pt idx="1196">
                  <c:v>275.34872625031949</c:v>
                </c:pt>
                <c:pt idx="1197">
                  <c:v>275.82337905768082</c:v>
                </c:pt>
                <c:pt idx="1198">
                  <c:v>276.29449603816988</c:v>
                </c:pt>
                <c:pt idx="1199">
                  <c:v>276.76314219988069</c:v>
                </c:pt>
                <c:pt idx="1200">
                  <c:v>277.22757092953907</c:v>
                </c:pt>
                <c:pt idx="1201">
                  <c:v>277.68714322228846</c:v>
                </c:pt>
                <c:pt idx="1202">
                  <c:v>278.14279628525179</c:v>
                </c:pt>
                <c:pt idx="1203">
                  <c:v>278.59585072846551</c:v>
                </c:pt>
                <c:pt idx="1204">
                  <c:v>279.04571014739713</c:v>
                </c:pt>
                <c:pt idx="1205">
                  <c:v>279.49130953395246</c:v>
                </c:pt>
                <c:pt idx="1206">
                  <c:v>279.94027434608506</c:v>
                </c:pt>
                <c:pt idx="1207">
                  <c:v>280.39000596404532</c:v>
                </c:pt>
                <c:pt idx="1208">
                  <c:v>280.8407599897759</c:v>
                </c:pt>
                <c:pt idx="1209">
                  <c:v>281.29270682457184</c:v>
                </c:pt>
                <c:pt idx="1210">
                  <c:v>281.74759308170741</c:v>
                </c:pt>
                <c:pt idx="1211">
                  <c:v>282.20166993269152</c:v>
                </c:pt>
                <c:pt idx="1212">
                  <c:v>282.65906960892903</c:v>
                </c:pt>
                <c:pt idx="1213">
                  <c:v>283.11604328192897</c:v>
                </c:pt>
                <c:pt idx="1214">
                  <c:v>283.57288915395753</c:v>
                </c:pt>
                <c:pt idx="1215">
                  <c:v>284.03075743375649</c:v>
                </c:pt>
                <c:pt idx="1216">
                  <c:v>284.48824231064157</c:v>
                </c:pt>
                <c:pt idx="1217">
                  <c:v>284.94006134446619</c:v>
                </c:pt>
                <c:pt idx="1218">
                  <c:v>285.39136917440572</c:v>
                </c:pt>
                <c:pt idx="1219">
                  <c:v>285.84395501405811</c:v>
                </c:pt>
                <c:pt idx="1220">
                  <c:v>286.29858566925111</c:v>
                </c:pt>
                <c:pt idx="1221">
                  <c:v>286.75330152509156</c:v>
                </c:pt>
                <c:pt idx="1222">
                  <c:v>287.21027519809149</c:v>
                </c:pt>
                <c:pt idx="1223">
                  <c:v>287.66656726591117</c:v>
                </c:pt>
                <c:pt idx="1224">
                  <c:v>288.11808809746952</c:v>
                </c:pt>
                <c:pt idx="1225">
                  <c:v>288.56641390474567</c:v>
                </c:pt>
                <c:pt idx="1226">
                  <c:v>289.01218369259607</c:v>
                </c:pt>
                <c:pt idx="1227">
                  <c:v>289.45433245292662</c:v>
                </c:pt>
                <c:pt idx="1228">
                  <c:v>289.89477720030669</c:v>
                </c:pt>
                <c:pt idx="1229">
                  <c:v>290.33304933117495</c:v>
                </c:pt>
                <c:pt idx="1230">
                  <c:v>290.76923404617872</c:v>
                </c:pt>
                <c:pt idx="1231">
                  <c:v>291.20166993269146</c:v>
                </c:pt>
                <c:pt idx="1232">
                  <c:v>291.63372241629037</c:v>
                </c:pt>
                <c:pt idx="1233">
                  <c:v>292.06500809406151</c:v>
                </c:pt>
                <c:pt idx="1234">
                  <c:v>292.50144841100791</c:v>
                </c:pt>
                <c:pt idx="1235">
                  <c:v>292.93925193831473</c:v>
                </c:pt>
                <c:pt idx="1236">
                  <c:v>293.38088949476014</c:v>
                </c:pt>
                <c:pt idx="1237">
                  <c:v>293.82129164181646</c:v>
                </c:pt>
                <c:pt idx="1238">
                  <c:v>294.2639090057084</c:v>
                </c:pt>
                <c:pt idx="1239">
                  <c:v>294.70610036636282</c:v>
                </c:pt>
                <c:pt idx="1240">
                  <c:v>295.1430518871943</c:v>
                </c:pt>
                <c:pt idx="1241">
                  <c:v>295.57629717985856</c:v>
                </c:pt>
                <c:pt idx="1242">
                  <c:v>296.00847746442872</c:v>
                </c:pt>
                <c:pt idx="1243">
                  <c:v>296.43524750788106</c:v>
                </c:pt>
                <c:pt idx="1244">
                  <c:v>296.85865212575618</c:v>
                </c:pt>
                <c:pt idx="1245">
                  <c:v>297.2808639345659</c:v>
                </c:pt>
                <c:pt idx="1246">
                  <c:v>297.70422595211727</c:v>
                </c:pt>
                <c:pt idx="1247">
                  <c:v>298.12515975121414</c:v>
                </c:pt>
                <c:pt idx="1248">
                  <c:v>298.5465621538724</c:v>
                </c:pt>
                <c:pt idx="1249">
                  <c:v>298.96574933969498</c:v>
                </c:pt>
                <c:pt idx="1250">
                  <c:v>299.3878759478572</c:v>
                </c:pt>
                <c:pt idx="1251">
                  <c:v>299.80527392008179</c:v>
                </c:pt>
                <c:pt idx="1252">
                  <c:v>300.22424810428561</c:v>
                </c:pt>
                <c:pt idx="1253">
                  <c:v>300.64279628525173</c:v>
                </c:pt>
                <c:pt idx="1254">
                  <c:v>301.05827724290702</c:v>
                </c:pt>
                <c:pt idx="1255">
                  <c:v>301.47358779926731</c:v>
                </c:pt>
                <c:pt idx="1256">
                  <c:v>301.88898355627498</c:v>
                </c:pt>
                <c:pt idx="1257">
                  <c:v>302.30391070972138</c:v>
                </c:pt>
                <c:pt idx="1258">
                  <c:v>302.71785805572119</c:v>
                </c:pt>
                <c:pt idx="1259">
                  <c:v>303.13074039362698</c:v>
                </c:pt>
                <c:pt idx="1260">
                  <c:v>303.5372752832921</c:v>
                </c:pt>
                <c:pt idx="1261">
                  <c:v>303.94474738008006</c:v>
                </c:pt>
                <c:pt idx="1262">
                  <c:v>304.3463406321888</c:v>
                </c:pt>
                <c:pt idx="1263">
                  <c:v>304.74605947005199</c:v>
                </c:pt>
                <c:pt idx="1264">
                  <c:v>305.1467155150379</c:v>
                </c:pt>
                <c:pt idx="1265">
                  <c:v>305.54549714577831</c:v>
                </c:pt>
                <c:pt idx="1266">
                  <c:v>305.94240436227312</c:v>
                </c:pt>
                <c:pt idx="1267">
                  <c:v>306.33841697196902</c:v>
                </c:pt>
                <c:pt idx="1268">
                  <c:v>306.72825253471927</c:v>
                </c:pt>
                <c:pt idx="1269">
                  <c:v>307.11293345829426</c:v>
                </c:pt>
                <c:pt idx="1270">
                  <c:v>307.49595296924258</c:v>
                </c:pt>
                <c:pt idx="1271">
                  <c:v>307.87484024878592</c:v>
                </c:pt>
                <c:pt idx="1272">
                  <c:v>308.25658175002133</c:v>
                </c:pt>
                <c:pt idx="1273">
                  <c:v>308.63887705546563</c:v>
                </c:pt>
                <c:pt idx="1274">
                  <c:v>309.0227059725654</c:v>
                </c:pt>
                <c:pt idx="1275">
                  <c:v>309.40917610973844</c:v>
                </c:pt>
                <c:pt idx="1276">
                  <c:v>309.79930987475507</c:v>
                </c:pt>
                <c:pt idx="1277">
                  <c:v>310.18833603135386</c:v>
                </c:pt>
                <c:pt idx="1278">
                  <c:v>310.57949220414076</c:v>
                </c:pt>
                <c:pt idx="1279">
                  <c:v>310.97260799182072</c:v>
                </c:pt>
                <c:pt idx="1280">
                  <c:v>311.36397716622645</c:v>
                </c:pt>
                <c:pt idx="1281">
                  <c:v>311.74882849109656</c:v>
                </c:pt>
                <c:pt idx="1282">
                  <c:v>312.12878077873393</c:v>
                </c:pt>
                <c:pt idx="1283">
                  <c:v>312.50396183010992</c:v>
                </c:pt>
                <c:pt idx="1284">
                  <c:v>312.87373264036808</c:v>
                </c:pt>
                <c:pt idx="1285">
                  <c:v>313.23890261565987</c:v>
                </c:pt>
                <c:pt idx="1286">
                  <c:v>313.6020277754111</c:v>
                </c:pt>
                <c:pt idx="1287">
                  <c:v>313.96485473289596</c:v>
                </c:pt>
                <c:pt idx="1288">
                  <c:v>314.32640368066797</c:v>
                </c:pt>
                <c:pt idx="1289">
                  <c:v>314.6838629973588</c:v>
                </c:pt>
                <c:pt idx="1290">
                  <c:v>315.03804208911987</c:v>
                </c:pt>
                <c:pt idx="1291">
                  <c:v>315.3910709721394</c:v>
                </c:pt>
                <c:pt idx="1292">
                  <c:v>315.74137343443806</c:v>
                </c:pt>
                <c:pt idx="1293">
                  <c:v>316.08745846468435</c:v>
                </c:pt>
                <c:pt idx="1294">
                  <c:v>316.42868705802164</c:v>
                </c:pt>
                <c:pt idx="1295">
                  <c:v>316.76910624520747</c:v>
                </c:pt>
                <c:pt idx="1296">
                  <c:v>317.1026667802675</c:v>
                </c:pt>
                <c:pt idx="1297">
                  <c:v>317.4320950839226</c:v>
                </c:pt>
                <c:pt idx="1298">
                  <c:v>317.7588395671807</c:v>
                </c:pt>
                <c:pt idx="1299">
                  <c:v>318.08601005367643</c:v>
                </c:pt>
                <c:pt idx="1300">
                  <c:v>318.41369174405725</c:v>
                </c:pt>
                <c:pt idx="1301">
                  <c:v>318.74507966260541</c:v>
                </c:pt>
                <c:pt idx="1302">
                  <c:v>319.07902360057938</c:v>
                </c:pt>
                <c:pt idx="1303">
                  <c:v>319.41620516315925</c:v>
                </c:pt>
                <c:pt idx="1304">
                  <c:v>319.75479253642328</c:v>
                </c:pt>
                <c:pt idx="1305">
                  <c:v>320.0894180795774</c:v>
                </c:pt>
                <c:pt idx="1306">
                  <c:v>320.42063559683055</c:v>
                </c:pt>
                <c:pt idx="1307">
                  <c:v>320.74657067393713</c:v>
                </c:pt>
                <c:pt idx="1308">
                  <c:v>321.06611570247935</c:v>
                </c:pt>
                <c:pt idx="1309">
                  <c:v>321.38301951094832</c:v>
                </c:pt>
                <c:pt idx="1310">
                  <c:v>321.69715429837265</c:v>
                </c:pt>
                <c:pt idx="1311">
                  <c:v>322.00408963108123</c:v>
                </c:pt>
                <c:pt idx="1312">
                  <c:v>322.30791514015505</c:v>
                </c:pt>
                <c:pt idx="1313">
                  <c:v>322.60807702138538</c:v>
                </c:pt>
                <c:pt idx="1314">
                  <c:v>322.90346766635429</c:v>
                </c:pt>
                <c:pt idx="1315">
                  <c:v>323.19545028542217</c:v>
                </c:pt>
                <c:pt idx="1316">
                  <c:v>323.48734770384254</c:v>
                </c:pt>
                <c:pt idx="1317">
                  <c:v>323.77852091675896</c:v>
                </c:pt>
                <c:pt idx="1318">
                  <c:v>324.07242055039615</c:v>
                </c:pt>
                <c:pt idx="1319">
                  <c:v>324.36363636363637</c:v>
                </c:pt>
                <c:pt idx="1320">
                  <c:v>324.65208315583197</c:v>
                </c:pt>
                <c:pt idx="1321">
                  <c:v>324.94538638493651</c:v>
                </c:pt>
                <c:pt idx="1322">
                  <c:v>325.23685780011931</c:v>
                </c:pt>
                <c:pt idx="1323">
                  <c:v>325.52590099684761</c:v>
                </c:pt>
                <c:pt idx="1324">
                  <c:v>325.81353838289169</c:v>
                </c:pt>
                <c:pt idx="1325">
                  <c:v>326.1007497656982</c:v>
                </c:pt>
                <c:pt idx="1326">
                  <c:v>326.38463832325124</c:v>
                </c:pt>
                <c:pt idx="1327">
                  <c:v>326.6655874584647</c:v>
                </c:pt>
                <c:pt idx="1328">
                  <c:v>326.94649399335435</c:v>
                </c:pt>
                <c:pt idx="1329">
                  <c:v>327.22684672403511</c:v>
                </c:pt>
                <c:pt idx="1330">
                  <c:v>327.50813666183865</c:v>
                </c:pt>
                <c:pt idx="1331">
                  <c:v>327.78384595722923</c:v>
                </c:pt>
                <c:pt idx="1332">
                  <c:v>328.05904404873479</c:v>
                </c:pt>
                <c:pt idx="1333">
                  <c:v>328.32917270171254</c:v>
                </c:pt>
                <c:pt idx="1334">
                  <c:v>328.5969583368834</c:v>
                </c:pt>
                <c:pt idx="1335">
                  <c:v>328.86206015165715</c:v>
                </c:pt>
                <c:pt idx="1336">
                  <c:v>329.12226292919826</c:v>
                </c:pt>
                <c:pt idx="1337">
                  <c:v>329.38191190253048</c:v>
                </c:pt>
                <c:pt idx="1338">
                  <c:v>329.63811024963786</c:v>
                </c:pt>
                <c:pt idx="1339">
                  <c:v>329.88574593166908</c:v>
                </c:pt>
                <c:pt idx="1340">
                  <c:v>330.13082559427454</c:v>
                </c:pt>
                <c:pt idx="1341">
                  <c:v>330.37684246400272</c:v>
                </c:pt>
                <c:pt idx="1342">
                  <c:v>330.61570247933884</c:v>
                </c:pt>
                <c:pt idx="1343">
                  <c:v>330.8545198943512</c:v>
                </c:pt>
                <c:pt idx="1344">
                  <c:v>331.0995995569566</c:v>
                </c:pt>
                <c:pt idx="1345">
                  <c:v>331.34527562409477</c:v>
                </c:pt>
                <c:pt idx="1346">
                  <c:v>331.59086649058531</c:v>
                </c:pt>
                <c:pt idx="1347">
                  <c:v>331.84012098491951</c:v>
                </c:pt>
                <c:pt idx="1348">
                  <c:v>332.08494504558234</c:v>
                </c:pt>
                <c:pt idx="1349">
                  <c:v>332.32793729232338</c:v>
                </c:pt>
                <c:pt idx="1350">
                  <c:v>332.56381528499617</c:v>
                </c:pt>
                <c:pt idx="1351">
                  <c:v>332.79577404788273</c:v>
                </c:pt>
                <c:pt idx="1352">
                  <c:v>333.02202436738514</c:v>
                </c:pt>
                <c:pt idx="1353">
                  <c:v>333.24827468688756</c:v>
                </c:pt>
                <c:pt idx="1354">
                  <c:v>333.47269319246823</c:v>
                </c:pt>
                <c:pt idx="1355">
                  <c:v>333.69502428218453</c:v>
                </c:pt>
                <c:pt idx="1356">
                  <c:v>333.91471415182752</c:v>
                </c:pt>
                <c:pt idx="1357">
                  <c:v>334.13448922211808</c:v>
                </c:pt>
                <c:pt idx="1358">
                  <c:v>334.3526028797819</c:v>
                </c:pt>
                <c:pt idx="1359">
                  <c:v>334.56965152935163</c:v>
                </c:pt>
                <c:pt idx="1360">
                  <c:v>334.7891283973758</c:v>
                </c:pt>
                <c:pt idx="1361">
                  <c:v>335.01073528158815</c:v>
                </c:pt>
                <c:pt idx="1362">
                  <c:v>335.22991394734601</c:v>
                </c:pt>
                <c:pt idx="1363">
                  <c:v>335.45092442702565</c:v>
                </c:pt>
                <c:pt idx="1364">
                  <c:v>335.66835647950927</c:v>
                </c:pt>
                <c:pt idx="1365">
                  <c:v>335.88510692681263</c:v>
                </c:pt>
                <c:pt idx="1366">
                  <c:v>336.09810854562494</c:v>
                </c:pt>
                <c:pt idx="1367">
                  <c:v>336.30940615148677</c:v>
                </c:pt>
                <c:pt idx="1368">
                  <c:v>336.51674192723863</c:v>
                </c:pt>
                <c:pt idx="1369">
                  <c:v>336.72424810428555</c:v>
                </c:pt>
                <c:pt idx="1370">
                  <c:v>336.92425662435033</c:v>
                </c:pt>
                <c:pt idx="1371">
                  <c:v>337.12422254409137</c:v>
                </c:pt>
                <c:pt idx="1372">
                  <c:v>337.32495526966005</c:v>
                </c:pt>
                <c:pt idx="1373">
                  <c:v>337.52274857288916</c:v>
                </c:pt>
                <c:pt idx="1374">
                  <c:v>337.71896566413909</c:v>
                </c:pt>
                <c:pt idx="1375">
                  <c:v>337.92029479424048</c:v>
                </c:pt>
                <c:pt idx="1376">
                  <c:v>338.11881230297348</c:v>
                </c:pt>
                <c:pt idx="1377">
                  <c:v>338.31447559001447</c:v>
                </c:pt>
                <c:pt idx="1378">
                  <c:v>338.50353582687228</c:v>
                </c:pt>
                <c:pt idx="1379">
                  <c:v>338.68680241969838</c:v>
                </c:pt>
                <c:pt idx="1380">
                  <c:v>338.86683138791852</c:v>
                </c:pt>
                <c:pt idx="1381">
                  <c:v>339.04588054869214</c:v>
                </c:pt>
                <c:pt idx="1382">
                  <c:v>339.22424810428561</c:v>
                </c:pt>
                <c:pt idx="1383">
                  <c:v>339.40457527477207</c:v>
                </c:pt>
                <c:pt idx="1384">
                  <c:v>339.58711766209422</c:v>
                </c:pt>
                <c:pt idx="1385">
                  <c:v>339.76846724035101</c:v>
                </c:pt>
                <c:pt idx="1386">
                  <c:v>339.94922041407517</c:v>
                </c:pt>
                <c:pt idx="1387">
                  <c:v>340.13172020107351</c:v>
                </c:pt>
                <c:pt idx="1388">
                  <c:v>340.31779841526793</c:v>
                </c:pt>
                <c:pt idx="1389">
                  <c:v>340.49659197409898</c:v>
                </c:pt>
                <c:pt idx="1390">
                  <c:v>340.62784357161115</c:v>
                </c:pt>
                <c:pt idx="1391">
                  <c:v>340.66004941637556</c:v>
                </c:pt>
                <c:pt idx="1392">
                  <c:v>340.57540257305953</c:v>
                </c:pt>
                <c:pt idx="1393">
                  <c:v>340.37011161284823</c:v>
                </c:pt>
                <c:pt idx="1394">
                  <c:v>340.05661583028035</c:v>
                </c:pt>
                <c:pt idx="1395">
                  <c:v>339.6808383743716</c:v>
                </c:pt>
                <c:pt idx="1396">
                  <c:v>339.29407003493225</c:v>
                </c:pt>
                <c:pt idx="1397">
                  <c:v>338.91944278776521</c:v>
                </c:pt>
                <c:pt idx="1398">
                  <c:v>338.56645650506943</c:v>
                </c:pt>
                <c:pt idx="1399">
                  <c:v>338.23293857033315</c:v>
                </c:pt>
                <c:pt idx="1400">
                  <c:v>337.91854818096613</c:v>
                </c:pt>
                <c:pt idx="1401">
                  <c:v>337.62260373178839</c:v>
                </c:pt>
                <c:pt idx="1402">
                  <c:v>337.3431882082304</c:v>
                </c:pt>
                <c:pt idx="1403">
                  <c:v>337.18309619153104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51-42F7-9FB8-656B1BBE0C66}"/>
            </c:ext>
          </c:extLst>
        </c:ser>
        <c:ser>
          <c:idx val="2"/>
          <c:order val="2"/>
          <c:tx>
            <c:v>Rp0.2%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'8kN'!$K$30:$K$37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0.89999999999999991</c:v>
                </c:pt>
              </c:numCache>
            </c:numRef>
          </c:xVal>
          <c:yVal>
            <c:numRef>
              <c:f>'8kN'!$J$30:$J$37</c:f>
              <c:numCache>
                <c:formatCode>0.00000</c:formatCode>
                <c:ptCount val="8"/>
                <c:pt idx="0">
                  <c:v>0</c:v>
                </c:pt>
                <c:pt idx="1">
                  <c:v>423.50335391308568</c:v>
                </c:pt>
                <c:pt idx="2">
                  <c:v>847.00670782617135</c:v>
                </c:pt>
                <c:pt idx="3">
                  <c:v>1270.5100617392568</c:v>
                </c:pt>
                <c:pt idx="4">
                  <c:v>1694.0134156523427</c:v>
                </c:pt>
                <c:pt idx="5">
                  <c:v>2117.5167695654281</c:v>
                </c:pt>
                <c:pt idx="6">
                  <c:v>2541.0201234785141</c:v>
                </c:pt>
                <c:pt idx="7">
                  <c:v>2964.523477391599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51-42F7-9FB8-656B1BBE0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02408"/>
        <c:axId val="1674603720"/>
      </c:scatterChart>
      <c:valAx>
        <c:axId val="1674602408"/>
        <c:scaling>
          <c:orientation val="minMax"/>
          <c:max val="0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3720"/>
        <c:crosses val="autoZero"/>
        <c:crossBetween val="midCat"/>
      </c:valAx>
      <c:valAx>
        <c:axId val="167460372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(0.25µm)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Elastic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Linear elastic approx.</c:name>
            <c:spPr>
              <a:ln w="31750" cap="rnd">
                <a:solidFill>
                  <a:srgbClr val="FFC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71020671324622686"/>
                  <c:y val="0.15139357990618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'10kN'!$E$1468:$E$1950</c:f>
              <c:numCache>
                <c:formatCode>General</c:formatCode>
                <c:ptCount val="483"/>
                <c:pt idx="0">
                  <c:v>-2.4241793333333331E-2</c:v>
                </c:pt>
                <c:pt idx="1">
                  <c:v>-2.4202833333333333E-2</c:v>
                </c:pt>
                <c:pt idx="2">
                  <c:v>-2.4171646666666664E-2</c:v>
                </c:pt>
                <c:pt idx="3">
                  <c:v>-2.4146019999999997E-2</c:v>
                </c:pt>
                <c:pt idx="4">
                  <c:v>-2.41204E-2</c:v>
                </c:pt>
                <c:pt idx="5">
                  <c:v>-2.4080986666666668E-2</c:v>
                </c:pt>
                <c:pt idx="6">
                  <c:v>-2.4006679999999999E-2</c:v>
                </c:pt>
                <c:pt idx="7">
                  <c:v>-2.3911253333333334E-2</c:v>
                </c:pt>
                <c:pt idx="8">
                  <c:v>-2.3815833333333331E-2</c:v>
                </c:pt>
                <c:pt idx="9">
                  <c:v>-2.3697073333333336E-2</c:v>
                </c:pt>
                <c:pt idx="10">
                  <c:v>-2.3532453333333335E-2</c:v>
                </c:pt>
                <c:pt idx="11">
                  <c:v>-2.3345300000000003E-2</c:v>
                </c:pt>
                <c:pt idx="12">
                  <c:v>-2.3158146666666667E-2</c:v>
                </c:pt>
                <c:pt idx="13">
                  <c:v>-2.2955126666666666E-2</c:v>
                </c:pt>
                <c:pt idx="14">
                  <c:v>-2.2726639999999999E-2</c:v>
                </c:pt>
                <c:pt idx="15">
                  <c:v>-2.2488553333333335E-2</c:v>
                </c:pt>
                <c:pt idx="16">
                  <c:v>-2.225046666666667E-2</c:v>
                </c:pt>
                <c:pt idx="17">
                  <c:v>-2.2030499999999998E-2</c:v>
                </c:pt>
                <c:pt idx="18">
                  <c:v>-2.1835153333333336E-2</c:v>
                </c:pt>
                <c:pt idx="19">
                  <c:v>-2.16463E-2</c:v>
                </c:pt>
                <c:pt idx="20">
                  <c:v>-2.1457446666666668E-2</c:v>
                </c:pt>
                <c:pt idx="21">
                  <c:v>-2.1289433333333333E-2</c:v>
                </c:pt>
                <c:pt idx="22">
                  <c:v>-2.1146006666666668E-2</c:v>
                </c:pt>
                <c:pt idx="23">
                  <c:v>-2.1006319999999998E-2</c:v>
                </c:pt>
                <c:pt idx="24">
                  <c:v>-2.0866633333333332E-2</c:v>
                </c:pt>
                <c:pt idx="25">
                  <c:v>-2.0750173333333333E-2</c:v>
                </c:pt>
                <c:pt idx="26">
                  <c:v>-2.0658386666666664E-2</c:v>
                </c:pt>
                <c:pt idx="27">
                  <c:v>-2.0568039999999999E-2</c:v>
                </c:pt>
                <c:pt idx="28">
                  <c:v>-2.0478133333333332E-2</c:v>
                </c:pt>
                <c:pt idx="29">
                  <c:v>-2.0398466666666667E-2</c:v>
                </c:pt>
                <c:pt idx="30">
                  <c:v>-2.0328626666666665E-2</c:v>
                </c:pt>
                <c:pt idx="31">
                  <c:v>-2.0258780000000001E-2</c:v>
                </c:pt>
                <c:pt idx="32">
                  <c:v>-2.0188953333333332E-2</c:v>
                </c:pt>
                <c:pt idx="33">
                  <c:v>-2.011930666666667E-2</c:v>
                </c:pt>
                <c:pt idx="34">
                  <c:v>-2.0049813333333336E-2</c:v>
                </c:pt>
                <c:pt idx="35">
                  <c:v>-1.9980320000000003E-2</c:v>
                </c:pt>
                <c:pt idx="36">
                  <c:v>-1.990598E-2</c:v>
                </c:pt>
                <c:pt idx="37">
                  <c:v>-1.9810426666666665E-2</c:v>
                </c:pt>
                <c:pt idx="38">
                  <c:v>-1.9698500000000004E-2</c:v>
                </c:pt>
                <c:pt idx="39">
                  <c:v>-1.9586573333333333E-2</c:v>
                </c:pt>
                <c:pt idx="40">
                  <c:v>-1.9472826666666665E-2</c:v>
                </c:pt>
                <c:pt idx="41">
                  <c:v>-1.9353606666666669E-2</c:v>
                </c:pt>
                <c:pt idx="42">
                  <c:v>-1.9230726666666666E-2</c:v>
                </c:pt>
                <c:pt idx="43">
                  <c:v>-1.9107853333333331E-2</c:v>
                </c:pt>
                <c:pt idx="44">
                  <c:v>-1.8989953333333337E-2</c:v>
                </c:pt>
                <c:pt idx="45">
                  <c:v>-1.8883500000000001E-2</c:v>
                </c:pt>
                <c:pt idx="46">
                  <c:v>-1.8783513333333335E-2</c:v>
                </c:pt>
                <c:pt idx="47">
                  <c:v>-1.8683519999999999E-2</c:v>
                </c:pt>
                <c:pt idx="48">
                  <c:v>-1.8593053333333335E-2</c:v>
                </c:pt>
                <c:pt idx="49">
                  <c:v>-1.8520593333333335E-2</c:v>
                </c:pt>
                <c:pt idx="50">
                  <c:v>-1.845662666666667E-2</c:v>
                </c:pt>
                <c:pt idx="51">
                  <c:v>-1.8392659999999998E-2</c:v>
                </c:pt>
                <c:pt idx="52">
                  <c:v>-1.8352400000000001E-2</c:v>
                </c:pt>
                <c:pt idx="53">
                  <c:v>-1.834965333333333E-2</c:v>
                </c:pt>
                <c:pt idx="54">
                  <c:v>-1.8360706666666667E-2</c:v>
                </c:pt>
                <c:pt idx="55">
                  <c:v>-1.8371766666666664E-2</c:v>
                </c:pt>
                <c:pt idx="56">
                  <c:v>-1.8401066666666667E-2</c:v>
                </c:pt>
                <c:pt idx="57">
                  <c:v>-1.8455260000000001E-2</c:v>
                </c:pt>
                <c:pt idx="58">
                  <c:v>-1.8516120000000004E-2</c:v>
                </c:pt>
                <c:pt idx="59">
                  <c:v>-1.8576973333333333E-2</c:v>
                </c:pt>
                <c:pt idx="60">
                  <c:v>-1.8613906666666666E-2</c:v>
                </c:pt>
                <c:pt idx="61">
                  <c:v>-1.8622093333333332E-2</c:v>
                </c:pt>
                <c:pt idx="62">
                  <c:v>-1.8625446666666667E-2</c:v>
                </c:pt>
                <c:pt idx="63">
                  <c:v>-1.8628800000000004E-2</c:v>
                </c:pt>
                <c:pt idx="64">
                  <c:v>-1.860388E-2</c:v>
                </c:pt>
                <c:pt idx="65">
                  <c:v>-1.8548946666666666E-2</c:v>
                </c:pt>
                <c:pt idx="66">
                  <c:v>-1.849226666666667E-2</c:v>
                </c:pt>
                <c:pt idx="67">
                  <c:v>-1.843559333333333E-2</c:v>
                </c:pt>
                <c:pt idx="68">
                  <c:v>-1.8371033333333335E-2</c:v>
                </c:pt>
                <c:pt idx="69">
                  <c:v>-1.8278386666666667E-2</c:v>
                </c:pt>
                <c:pt idx="70">
                  <c:v>-1.8165526666666668E-2</c:v>
                </c:pt>
                <c:pt idx="71">
                  <c:v>-1.8052673333333331E-2</c:v>
                </c:pt>
                <c:pt idx="72">
                  <c:v>-1.7939813333333336E-2</c:v>
                </c:pt>
                <c:pt idx="73">
                  <c:v>-1.7812866666666666E-2</c:v>
                </c:pt>
                <c:pt idx="74">
                  <c:v>-1.7662773333333336E-2</c:v>
                </c:pt>
                <c:pt idx="75">
                  <c:v>-1.7503626666666668E-2</c:v>
                </c:pt>
                <c:pt idx="76">
                  <c:v>-1.7344473333333332E-2</c:v>
                </c:pt>
                <c:pt idx="77">
                  <c:v>-1.7185326666666667E-2</c:v>
                </c:pt>
                <c:pt idx="78">
                  <c:v>-1.7012160000000002E-2</c:v>
                </c:pt>
                <c:pt idx="79">
                  <c:v>-1.6824080000000002E-2</c:v>
                </c:pt>
                <c:pt idx="80">
                  <c:v>-1.6635106666666663E-2</c:v>
                </c:pt>
                <c:pt idx="81">
                  <c:v>-1.6446133333333335E-2</c:v>
                </c:pt>
                <c:pt idx="82">
                  <c:v>-1.6262513333333336E-2</c:v>
                </c:pt>
                <c:pt idx="83">
                  <c:v>-1.6099293333333334E-2</c:v>
                </c:pt>
                <c:pt idx="84">
                  <c:v>-1.5951119999999999E-2</c:v>
                </c:pt>
                <c:pt idx="85">
                  <c:v>-1.5802939999999994E-2</c:v>
                </c:pt>
                <c:pt idx="86">
                  <c:v>-1.5654766666666667E-2</c:v>
                </c:pt>
                <c:pt idx="87">
                  <c:v>-1.550320666666667E-2</c:v>
                </c:pt>
                <c:pt idx="88">
                  <c:v>-1.5345833333333333E-2</c:v>
                </c:pt>
                <c:pt idx="89">
                  <c:v>-1.5186033333333335E-2</c:v>
                </c:pt>
                <c:pt idx="90">
                  <c:v>-1.5026226666666668E-2</c:v>
                </c:pt>
                <c:pt idx="91">
                  <c:v>-1.4881373333333335E-2</c:v>
                </c:pt>
                <c:pt idx="92">
                  <c:v>-1.4758480000000001E-2</c:v>
                </c:pt>
                <c:pt idx="93">
                  <c:v>-1.4642593333333334E-2</c:v>
                </c:pt>
                <c:pt idx="94">
                  <c:v>-1.4526706666666665E-2</c:v>
                </c:pt>
                <c:pt idx="95">
                  <c:v>-1.4404733333333333E-2</c:v>
                </c:pt>
                <c:pt idx="96">
                  <c:v>-1.4274966666666665E-2</c:v>
                </c:pt>
                <c:pt idx="97">
                  <c:v>-1.4143479999999998E-2</c:v>
                </c:pt>
                <c:pt idx="98">
                  <c:v>-1.4011993333333335E-2</c:v>
                </c:pt>
                <c:pt idx="99">
                  <c:v>-1.3904046666666668E-2</c:v>
                </c:pt>
                <c:pt idx="100">
                  <c:v>-1.3822859999999999E-2</c:v>
                </c:pt>
                <c:pt idx="101">
                  <c:v>-1.3744900000000003E-2</c:v>
                </c:pt>
                <c:pt idx="102">
                  <c:v>-1.3666940000000002E-2</c:v>
                </c:pt>
                <c:pt idx="103">
                  <c:v>-1.3610986666666667E-2</c:v>
                </c:pt>
                <c:pt idx="104">
                  <c:v>-1.3577486666666668E-2</c:v>
                </c:pt>
                <c:pt idx="105">
                  <c:v>-1.3544433333333331E-2</c:v>
                </c:pt>
                <c:pt idx="106">
                  <c:v>-1.3512220000000002E-2</c:v>
                </c:pt>
                <c:pt idx="107">
                  <c:v>-1.349062E-2</c:v>
                </c:pt>
                <c:pt idx="108">
                  <c:v>-1.3478793333333332E-2</c:v>
                </c:pt>
                <c:pt idx="109">
                  <c:v>-1.3466959999999998E-2</c:v>
                </c:pt>
                <c:pt idx="110">
                  <c:v>-1.345326E-2</c:v>
                </c:pt>
                <c:pt idx="111">
                  <c:v>-1.3428813333333333E-2</c:v>
                </c:pt>
                <c:pt idx="112">
                  <c:v>-1.3395493333333335E-2</c:v>
                </c:pt>
                <c:pt idx="113">
                  <c:v>-1.3362166666666666E-2</c:v>
                </c:pt>
                <c:pt idx="114">
                  <c:v>-1.3335213333333333E-2</c:v>
                </c:pt>
                <c:pt idx="115">
                  <c:v>-1.3330313333333335E-2</c:v>
                </c:pt>
                <c:pt idx="116">
                  <c:v>-1.3341113333333333E-2</c:v>
                </c:pt>
                <c:pt idx="117">
                  <c:v>-1.3351906666666665E-2</c:v>
                </c:pt>
                <c:pt idx="118">
                  <c:v>-1.3349180000000002E-2</c:v>
                </c:pt>
                <c:pt idx="119">
                  <c:v>-1.3312853333333334E-2</c:v>
                </c:pt>
                <c:pt idx="120">
                  <c:v>-1.3256446666666668E-2</c:v>
                </c:pt>
                <c:pt idx="121">
                  <c:v>-1.3200033333333333E-2</c:v>
                </c:pt>
                <c:pt idx="122">
                  <c:v>-1.313112666666667E-2</c:v>
                </c:pt>
                <c:pt idx="123">
                  <c:v>-1.3038006666666669E-2</c:v>
                </c:pt>
                <c:pt idx="124">
                  <c:v>-1.2933180000000001E-2</c:v>
                </c:pt>
                <c:pt idx="125">
                  <c:v>-1.2828346666666665E-2</c:v>
                </c:pt>
                <c:pt idx="126">
                  <c:v>-1.2731559999999998E-2</c:v>
                </c:pt>
                <c:pt idx="127">
                  <c:v>-1.2647519999999999E-2</c:v>
                </c:pt>
                <c:pt idx="128">
                  <c:v>-1.2568186666666667E-2</c:v>
                </c:pt>
                <c:pt idx="129">
                  <c:v>-1.2488859999999999E-2</c:v>
                </c:pt>
                <c:pt idx="130">
                  <c:v>-1.2430353333333335E-2</c:v>
                </c:pt>
                <c:pt idx="131">
                  <c:v>-1.2400186666666667E-2</c:v>
                </c:pt>
                <c:pt idx="132">
                  <c:v>-1.2377526666666666E-2</c:v>
                </c:pt>
                <c:pt idx="133">
                  <c:v>-1.2354866666666665E-2</c:v>
                </c:pt>
                <c:pt idx="134">
                  <c:v>-1.2320060000000001E-2</c:v>
                </c:pt>
                <c:pt idx="135">
                  <c:v>-1.2270606666666666E-2</c:v>
                </c:pt>
                <c:pt idx="136">
                  <c:v>-1.2218646666666666E-2</c:v>
                </c:pt>
                <c:pt idx="137">
                  <c:v>-1.2166686666666666E-2</c:v>
                </c:pt>
                <c:pt idx="138">
                  <c:v>-1.212792E-2</c:v>
                </c:pt>
                <c:pt idx="139">
                  <c:v>-1.2103333333333334E-2</c:v>
                </c:pt>
                <c:pt idx="140">
                  <c:v>-1.2079733333333334E-2</c:v>
                </c:pt>
                <c:pt idx="141">
                  <c:v>-1.2055513333333333E-2</c:v>
                </c:pt>
                <c:pt idx="142">
                  <c:v>-1.2013433333333335E-2</c:v>
                </c:pt>
                <c:pt idx="143">
                  <c:v>-1.1954093333333334E-2</c:v>
                </c:pt>
                <c:pt idx="144">
                  <c:v>-1.1894753333333334E-2</c:v>
                </c:pt>
                <c:pt idx="145">
                  <c:v>-1.1834033333333332E-2</c:v>
                </c:pt>
                <c:pt idx="146">
                  <c:v>-1.1762713333333332E-2</c:v>
                </c:pt>
                <c:pt idx="147">
                  <c:v>-1.1682186666666667E-2</c:v>
                </c:pt>
                <c:pt idx="148">
                  <c:v>-1.160166E-2</c:v>
                </c:pt>
                <c:pt idx="149">
                  <c:v>-1.1515159999999998E-2</c:v>
                </c:pt>
                <c:pt idx="150">
                  <c:v>-1.1403046666666666E-2</c:v>
                </c:pt>
                <c:pt idx="151">
                  <c:v>-1.1271293333333333E-2</c:v>
                </c:pt>
                <c:pt idx="152">
                  <c:v>-1.1139546666666666E-2</c:v>
                </c:pt>
                <c:pt idx="153">
                  <c:v>-1.101162E-2</c:v>
                </c:pt>
                <c:pt idx="154">
                  <c:v>-1.089502E-2</c:v>
                </c:pt>
                <c:pt idx="155">
                  <c:v>-1.0785906666666666E-2</c:v>
                </c:pt>
                <c:pt idx="156">
                  <c:v>-1.0676799999999998E-2</c:v>
                </c:pt>
                <c:pt idx="157">
                  <c:v>-1.0559820000000001E-2</c:v>
                </c:pt>
                <c:pt idx="158">
                  <c:v>-1.0424660000000001E-2</c:v>
                </c:pt>
                <c:pt idx="159">
                  <c:v>-1.0279193333333332E-2</c:v>
                </c:pt>
                <c:pt idx="160">
                  <c:v>-1.0133733333333332E-2</c:v>
                </c:pt>
                <c:pt idx="161">
                  <c:v>-9.9806400000000007E-3</c:v>
                </c:pt>
                <c:pt idx="162">
                  <c:v>-9.8130200000000004E-3</c:v>
                </c:pt>
                <c:pt idx="163">
                  <c:v>-9.6384933333333329E-3</c:v>
                </c:pt>
                <c:pt idx="164">
                  <c:v>-9.4639733333333337E-3</c:v>
                </c:pt>
                <c:pt idx="165">
                  <c:v>-9.2914399999999998E-3</c:v>
                </c:pt>
                <c:pt idx="166">
                  <c:v>-9.122100000000001E-3</c:v>
                </c:pt>
                <c:pt idx="167">
                  <c:v>-8.9539399999999988E-3</c:v>
                </c:pt>
                <c:pt idx="168">
                  <c:v>-8.7857866666666666E-3</c:v>
                </c:pt>
                <c:pt idx="169">
                  <c:v>-8.6233066666666688E-3</c:v>
                </c:pt>
                <c:pt idx="170">
                  <c:v>-8.4684800000000005E-3</c:v>
                </c:pt>
                <c:pt idx="171">
                  <c:v>-8.3156333333333343E-3</c:v>
                </c:pt>
                <c:pt idx="172">
                  <c:v>-8.1627799999999997E-3</c:v>
                </c:pt>
                <c:pt idx="173">
                  <c:v>-8.0237666666666662E-3</c:v>
                </c:pt>
                <c:pt idx="174">
                  <c:v>-7.9009533333333336E-3</c:v>
                </c:pt>
                <c:pt idx="175">
                  <c:v>-7.7805000000000001E-3</c:v>
                </c:pt>
                <c:pt idx="176">
                  <c:v>-7.6600466666666674E-3</c:v>
                </c:pt>
                <c:pt idx="177">
                  <c:v>-7.5723666666666677E-3</c:v>
                </c:pt>
                <c:pt idx="178">
                  <c:v>-7.5186133333333327E-3</c:v>
                </c:pt>
                <c:pt idx="179">
                  <c:v>-7.4660199999999994E-3</c:v>
                </c:pt>
                <c:pt idx="180">
                  <c:v>-7.4134333333333337E-3</c:v>
                </c:pt>
                <c:pt idx="181">
                  <c:v>-7.4019800000000016E-3</c:v>
                </c:pt>
                <c:pt idx="182">
                  <c:v>-7.420273333333333E-3</c:v>
                </c:pt>
                <c:pt idx="183">
                  <c:v>-7.4385666666666669E-3</c:v>
                </c:pt>
                <c:pt idx="184">
                  <c:v>-7.4555533333333325E-3</c:v>
                </c:pt>
                <c:pt idx="185">
                  <c:v>-7.4658333333333339E-3</c:v>
                </c:pt>
                <c:pt idx="186">
                  <c:v>-7.4707200000000001E-3</c:v>
                </c:pt>
                <c:pt idx="187">
                  <c:v>-7.4756066666666655E-3</c:v>
                </c:pt>
                <c:pt idx="188">
                  <c:v>-7.4765199999999995E-3</c:v>
                </c:pt>
                <c:pt idx="189">
                  <c:v>-7.4640599999999989E-3</c:v>
                </c:pt>
                <c:pt idx="190">
                  <c:v>-7.442193333333332E-3</c:v>
                </c:pt>
                <c:pt idx="191">
                  <c:v>-7.4203266666666677E-3</c:v>
                </c:pt>
                <c:pt idx="192">
                  <c:v>-7.3910266666666656E-3</c:v>
                </c:pt>
                <c:pt idx="193">
                  <c:v>-7.3431799999999995E-3</c:v>
                </c:pt>
                <c:pt idx="194">
                  <c:v>-7.2842266666666676E-3</c:v>
                </c:pt>
                <c:pt idx="195">
                  <c:v>-7.2252733333333331E-3</c:v>
                </c:pt>
                <c:pt idx="196">
                  <c:v>-7.1585733333333337E-3</c:v>
                </c:pt>
                <c:pt idx="197">
                  <c:v>-7.0761799999999996E-3</c:v>
                </c:pt>
                <c:pt idx="198">
                  <c:v>-6.9858399999999992E-3</c:v>
                </c:pt>
                <c:pt idx="199">
                  <c:v>-6.8955000000000006E-3</c:v>
                </c:pt>
                <c:pt idx="200">
                  <c:v>-6.8047799999999999E-3</c:v>
                </c:pt>
                <c:pt idx="201">
                  <c:v>-6.7134199999999995E-3</c:v>
                </c:pt>
                <c:pt idx="202">
                  <c:v>-6.6217866666666673E-3</c:v>
                </c:pt>
                <c:pt idx="203">
                  <c:v>-6.5301553333333342E-3</c:v>
                </c:pt>
                <c:pt idx="204">
                  <c:v>-6.434642E-3</c:v>
                </c:pt>
                <c:pt idx="205">
                  <c:v>-6.3334886666666654E-3</c:v>
                </c:pt>
                <c:pt idx="206">
                  <c:v>-6.2305773333333333E-3</c:v>
                </c:pt>
                <c:pt idx="207">
                  <c:v>-6.1276653333333332E-3</c:v>
                </c:pt>
                <c:pt idx="208">
                  <c:v>-6.0384513333333334E-3</c:v>
                </c:pt>
                <c:pt idx="209">
                  <c:v>-5.9667313333333326E-3</c:v>
                </c:pt>
                <c:pt idx="210">
                  <c:v>-5.8988079999999993E-3</c:v>
                </c:pt>
                <c:pt idx="211">
                  <c:v>-5.8308846666666669E-3</c:v>
                </c:pt>
                <c:pt idx="212">
                  <c:v>-5.7519926666666672E-3</c:v>
                </c:pt>
                <c:pt idx="213">
                  <c:v>-5.6605886666666666E-3</c:v>
                </c:pt>
                <c:pt idx="214">
                  <c:v>-5.5676393333333333E-3</c:v>
                </c:pt>
                <c:pt idx="215">
                  <c:v>-5.4746906666666671E-3</c:v>
                </c:pt>
                <c:pt idx="216">
                  <c:v>-5.3769493333333338E-3</c:v>
                </c:pt>
                <c:pt idx="217">
                  <c:v>-5.2743173333333337E-3</c:v>
                </c:pt>
                <c:pt idx="218">
                  <c:v>-5.1715880000000004E-3</c:v>
                </c:pt>
                <c:pt idx="219">
                  <c:v>-5.0683426666666663E-3</c:v>
                </c:pt>
                <c:pt idx="220">
                  <c:v>-4.9589833333333342E-3</c:v>
                </c:pt>
                <c:pt idx="221">
                  <c:v>-4.8440259999999995E-3</c:v>
                </c:pt>
                <c:pt idx="222">
                  <c:v>-4.7290686666666666E-3</c:v>
                </c:pt>
                <c:pt idx="223">
                  <c:v>-4.6186400000000002E-3</c:v>
                </c:pt>
                <c:pt idx="224">
                  <c:v>-4.5325873333333334E-3</c:v>
                </c:pt>
                <c:pt idx="225">
                  <c:v>-4.4663813333333333E-3</c:v>
                </c:pt>
                <c:pt idx="226">
                  <c:v>-4.4001746666666669E-3</c:v>
                </c:pt>
                <c:pt idx="227">
                  <c:v>-4.3294886666666666E-3</c:v>
                </c:pt>
                <c:pt idx="228">
                  <c:v>-4.2436200000000009E-3</c:v>
                </c:pt>
                <c:pt idx="229">
                  <c:v>-4.1470479999999995E-3</c:v>
                </c:pt>
                <c:pt idx="230">
                  <c:v>-4.0504753333333336E-3</c:v>
                </c:pt>
                <c:pt idx="231">
                  <c:v>-3.9588920000000003E-3</c:v>
                </c:pt>
                <c:pt idx="232">
                  <c:v>-3.879633333333334E-3</c:v>
                </c:pt>
                <c:pt idx="233">
                  <c:v>-3.8077113333333332E-3</c:v>
                </c:pt>
                <c:pt idx="234">
                  <c:v>-3.7357886666666666E-3</c:v>
                </c:pt>
                <c:pt idx="235">
                  <c:v>-3.6671933333333332E-3</c:v>
                </c:pt>
                <c:pt idx="236">
                  <c:v>-3.6049919999999996E-3</c:v>
                </c:pt>
                <c:pt idx="237">
                  <c:v>-3.5458566666666668E-3</c:v>
                </c:pt>
                <c:pt idx="238">
                  <c:v>-3.4867213333333335E-3</c:v>
                </c:pt>
                <c:pt idx="239">
                  <c:v>-3.4240540000000002E-3</c:v>
                </c:pt>
                <c:pt idx="240">
                  <c:v>-3.3558126666666664E-3</c:v>
                </c:pt>
                <c:pt idx="241">
                  <c:v>-3.2855280000000002E-3</c:v>
                </c:pt>
                <c:pt idx="242">
                  <c:v>-3.2152439999999995E-3</c:v>
                </c:pt>
                <c:pt idx="243">
                  <c:v>-3.1329219999999998E-3</c:v>
                </c:pt>
                <c:pt idx="244">
                  <c:v>-3.0343753333333333E-3</c:v>
                </c:pt>
                <c:pt idx="245">
                  <c:v>-2.9316400000000001E-3</c:v>
                </c:pt>
                <c:pt idx="246">
                  <c:v>-2.8289053333333336E-3</c:v>
                </c:pt>
                <c:pt idx="247">
                  <c:v>-2.7350326666666668E-3</c:v>
                </c:pt>
                <c:pt idx="248">
                  <c:v>-2.6517266666666668E-3</c:v>
                </c:pt>
                <c:pt idx="249">
                  <c:v>-2.570124E-3</c:v>
                </c:pt>
                <c:pt idx="250">
                  <c:v>-2.4885206666666665E-3</c:v>
                </c:pt>
                <c:pt idx="251">
                  <c:v>-2.3971286666666669E-3</c:v>
                </c:pt>
                <c:pt idx="252">
                  <c:v>-2.2952766666666665E-3</c:v>
                </c:pt>
                <c:pt idx="253">
                  <c:v>-2.1927546666666671E-3</c:v>
                </c:pt>
                <c:pt idx="254">
                  <c:v>-2.0900900000000002E-3</c:v>
                </c:pt>
                <c:pt idx="255">
                  <c:v>-1.9832633333333335E-3</c:v>
                </c:pt>
                <c:pt idx="256">
                  <c:v>-1.872418E-3</c:v>
                </c:pt>
                <c:pt idx="257">
                  <c:v>-1.7615726666666668E-3</c:v>
                </c:pt>
                <c:pt idx="258">
                  <c:v>-1.6499153333333334E-3</c:v>
                </c:pt>
                <c:pt idx="259">
                  <c:v>-1.5319000000000001E-3</c:v>
                </c:pt>
                <c:pt idx="260">
                  <c:v>-1.4083373333333333E-3</c:v>
                </c:pt>
                <c:pt idx="261">
                  <c:v>-1.2847753333333333E-3</c:v>
                </c:pt>
                <c:pt idx="262">
                  <c:v>-1.1636713333333334E-3</c:v>
                </c:pt>
                <c:pt idx="263">
                  <c:v>-1.0537333333333334E-3</c:v>
                </c:pt>
                <c:pt idx="264">
                  <c:v>-9.5250400000000007E-4</c:v>
                </c:pt>
                <c:pt idx="265">
                  <c:v>-8.5127533333333334E-4</c:v>
                </c:pt>
                <c:pt idx="266">
                  <c:v>-7.5873599999999998E-4</c:v>
                </c:pt>
                <c:pt idx="267">
                  <c:v>-6.9289466666666675E-4</c:v>
                </c:pt>
                <c:pt idx="268">
                  <c:v>-6.4506026666666665E-4</c:v>
                </c:pt>
                <c:pt idx="269">
                  <c:v>-5.9722606666666673E-4</c:v>
                </c:pt>
                <c:pt idx="270">
                  <c:v>-5.6252553333333325E-4</c:v>
                </c:pt>
                <c:pt idx="271">
                  <c:v>-5.5859079999999992E-4</c:v>
                </c:pt>
                <c:pt idx="272">
                  <c:v>-5.7228833333333327E-4</c:v>
                </c:pt>
                <c:pt idx="273">
                  <c:v>-5.8598586666666673E-4</c:v>
                </c:pt>
                <c:pt idx="274">
                  <c:v>-5.9557713333333333E-4</c:v>
                </c:pt>
                <c:pt idx="275">
                  <c:v>-5.9726873333333327E-4</c:v>
                </c:pt>
                <c:pt idx="276">
                  <c:v>-5.951668E-4</c:v>
                </c:pt>
                <c:pt idx="277">
                  <c:v>-5.9306480000000008E-4</c:v>
                </c:pt>
                <c:pt idx="278">
                  <c:v>-5.8630106666666666E-4</c:v>
                </c:pt>
                <c:pt idx="279">
                  <c:v>-5.7211866666666679E-4</c:v>
                </c:pt>
                <c:pt idx="280">
                  <c:v>-5.5517933333333331E-4</c:v>
                </c:pt>
                <c:pt idx="281">
                  <c:v>-5.382400666666667E-4</c:v>
                </c:pt>
                <c:pt idx="282">
                  <c:v>-4.9940546666666665E-4</c:v>
                </c:pt>
                <c:pt idx="283">
                  <c:v>-4.3109539999999997E-4</c:v>
                </c:pt>
                <c:pt idx="284">
                  <c:v>-3.5520513333333329E-4</c:v>
                </c:pt>
                <c:pt idx="285">
                  <c:v>-2.7931493333333332E-4</c:v>
                </c:pt>
                <c:pt idx="286">
                  <c:v>-1.8128286666666669E-4</c:v>
                </c:pt>
                <c:pt idx="287">
                  <c:v>-5.7222219999999997E-5</c:v>
                </c:pt>
                <c:pt idx="288">
                  <c:v>7.0725199999999998E-5</c:v>
                </c:pt>
                <c:pt idx="289">
                  <c:v>1.9867266666666664E-4</c:v>
                </c:pt>
                <c:pt idx="290">
                  <c:v>3.6669420000000005E-4</c:v>
                </c:pt>
                <c:pt idx="291">
                  <c:v>5.7617053333333342E-4</c:v>
                </c:pt>
                <c:pt idx="292">
                  <c:v>7.8702733333333341E-4</c:v>
                </c:pt>
                <c:pt idx="293">
                  <c:v>9.9640933333333334E-4</c:v>
                </c:pt>
                <c:pt idx="294">
                  <c:v>1.1865959999999998E-3</c:v>
                </c:pt>
                <c:pt idx="295">
                  <c:v>1.3590613333333331E-3</c:v>
                </c:pt>
                <c:pt idx="296">
                  <c:v>1.5315259999999999E-3</c:v>
                </c:pt>
                <c:pt idx="297">
                  <c:v>1.6994533333333334E-3</c:v>
                </c:pt>
                <c:pt idx="298">
                  <c:v>1.8415640000000004E-3</c:v>
                </c:pt>
                <c:pt idx="299">
                  <c:v>1.9623953333333332E-3</c:v>
                </c:pt>
                <c:pt idx="300">
                  <c:v>2.0832266666666664E-3</c:v>
                </c:pt>
                <c:pt idx="301">
                  <c:v>2.2026833333333336E-3</c:v>
                </c:pt>
                <c:pt idx="302">
                  <c:v>2.3170453333333334E-3</c:v>
                </c:pt>
                <c:pt idx="303">
                  <c:v>2.4276886666666666E-3</c:v>
                </c:pt>
                <c:pt idx="304">
                  <c:v>2.5383313333333332E-3</c:v>
                </c:pt>
                <c:pt idx="305">
                  <c:v>2.6524193333333332E-3</c:v>
                </c:pt>
                <c:pt idx="306">
                  <c:v>2.7758713333333332E-3</c:v>
                </c:pt>
                <c:pt idx="307">
                  <c:v>2.9052433333333328E-3</c:v>
                </c:pt>
                <c:pt idx="308">
                  <c:v>3.0346153333333332E-3</c:v>
                </c:pt>
                <c:pt idx="309">
                  <c:v>3.1571853333333334E-3</c:v>
                </c:pt>
                <c:pt idx="310">
                  <c:v>3.2648779999999997E-3</c:v>
                </c:pt>
                <c:pt idx="311">
                  <c:v>3.3644959999999998E-3</c:v>
                </c:pt>
                <c:pt idx="312">
                  <c:v>3.4641146666666667E-3</c:v>
                </c:pt>
                <c:pt idx="313">
                  <c:v>3.5700900000000002E-3</c:v>
                </c:pt>
                <c:pt idx="314">
                  <c:v>3.6874340000000003E-3</c:v>
                </c:pt>
                <c:pt idx="315">
                  <c:v>3.8097893333333336E-3</c:v>
                </c:pt>
                <c:pt idx="316">
                  <c:v>3.9321446666666666E-3</c:v>
                </c:pt>
                <c:pt idx="317">
                  <c:v>4.0483366666666668E-3</c:v>
                </c:pt>
                <c:pt idx="318">
                  <c:v>4.1552093333333331E-3</c:v>
                </c:pt>
                <c:pt idx="319">
                  <c:v>4.2589273333333332E-3</c:v>
                </c:pt>
                <c:pt idx="320">
                  <c:v>4.3626446666666669E-3</c:v>
                </c:pt>
                <c:pt idx="321">
                  <c:v>4.4569126666666667E-3</c:v>
                </c:pt>
                <c:pt idx="322">
                  <c:v>4.5388579999999998E-3</c:v>
                </c:pt>
                <c:pt idx="323">
                  <c:v>4.6179313333333336E-3</c:v>
                </c:pt>
                <c:pt idx="324">
                  <c:v>4.6970046666666666E-3</c:v>
                </c:pt>
                <c:pt idx="325">
                  <c:v>4.7873886666666664E-3</c:v>
                </c:pt>
                <c:pt idx="326">
                  <c:v>4.8906853333333328E-3</c:v>
                </c:pt>
                <c:pt idx="327">
                  <c:v>4.9955846666666663E-3</c:v>
                </c:pt>
                <c:pt idx="328">
                  <c:v>5.1004839999999997E-3</c:v>
                </c:pt>
                <c:pt idx="329">
                  <c:v>5.2049940000000001E-3</c:v>
                </c:pt>
                <c:pt idx="330">
                  <c:v>5.3091079999999999E-3</c:v>
                </c:pt>
                <c:pt idx="331">
                  <c:v>5.4132153333333339E-3</c:v>
                </c:pt>
                <c:pt idx="332">
                  <c:v>5.5130313333333339E-3</c:v>
                </c:pt>
                <c:pt idx="333">
                  <c:v>5.5714886666666666E-3</c:v>
                </c:pt>
                <c:pt idx="334">
                  <c:v>5.5928773333333336E-3</c:v>
                </c:pt>
                <c:pt idx="335">
                  <c:v>5.6142666666666669E-3</c:v>
                </c:pt>
                <c:pt idx="336">
                  <c:v>5.6411633333333325E-3</c:v>
                </c:pt>
                <c:pt idx="337">
                  <c:v>5.6935399999999995E-3</c:v>
                </c:pt>
                <c:pt idx="338">
                  <c:v>5.7658886666666666E-3</c:v>
                </c:pt>
                <c:pt idx="339">
                  <c:v>5.8382373333333336E-3</c:v>
                </c:pt>
                <c:pt idx="340">
                  <c:v>5.9173633333333333E-3</c:v>
                </c:pt>
                <c:pt idx="341">
                  <c:v>6.0171713333333331E-3</c:v>
                </c:pt>
                <c:pt idx="342">
                  <c:v>6.1308846666666668E-3</c:v>
                </c:pt>
                <c:pt idx="343">
                  <c:v>6.2445980000000005E-3</c:v>
                </c:pt>
                <c:pt idx="344">
                  <c:v>6.3517686666666661E-3</c:v>
                </c:pt>
                <c:pt idx="345">
                  <c:v>6.4438106666666667E-3</c:v>
                </c:pt>
                <c:pt idx="346">
                  <c:v>6.5272660000000003E-3</c:v>
                </c:pt>
                <c:pt idx="347">
                  <c:v>6.6107213333333331E-3</c:v>
                </c:pt>
                <c:pt idx="348">
                  <c:v>6.6947066666666671E-3</c:v>
                </c:pt>
                <c:pt idx="349">
                  <c:v>6.779659999999999E-3</c:v>
                </c:pt>
                <c:pt idx="350">
                  <c:v>6.8650533333333335E-3</c:v>
                </c:pt>
                <c:pt idx="351">
                  <c:v>6.9504466666666671E-3</c:v>
                </c:pt>
                <c:pt idx="352">
                  <c:v>7.0716133333333323E-3</c:v>
                </c:pt>
                <c:pt idx="353">
                  <c:v>7.248313333333335E-3</c:v>
                </c:pt>
                <c:pt idx="354">
                  <c:v>7.4447733333333323E-3</c:v>
                </c:pt>
                <c:pt idx="355">
                  <c:v>7.6412399999999997E-3</c:v>
                </c:pt>
                <c:pt idx="356">
                  <c:v>7.8409466666666677E-3</c:v>
                </c:pt>
                <c:pt idx="357">
                  <c:v>8.0449733333333336E-3</c:v>
                </c:pt>
                <c:pt idx="358">
                  <c:v>8.2500733333333333E-3</c:v>
                </c:pt>
                <c:pt idx="359">
                  <c:v>8.4551799999999996E-3</c:v>
                </c:pt>
                <c:pt idx="360">
                  <c:v>8.6400133333333316E-3</c:v>
                </c:pt>
                <c:pt idx="361">
                  <c:v>8.8009466666666668E-3</c:v>
                </c:pt>
                <c:pt idx="362">
                  <c:v>8.9582266666666643E-3</c:v>
                </c:pt>
                <c:pt idx="363">
                  <c:v>9.1155133333333336E-3</c:v>
                </c:pt>
                <c:pt idx="364">
                  <c:v>9.2682066666666674E-3</c:v>
                </c:pt>
                <c:pt idx="365">
                  <c:v>9.4160333333333339E-3</c:v>
                </c:pt>
                <c:pt idx="366">
                  <c:v>9.5635933333333336E-3</c:v>
                </c:pt>
                <c:pt idx="367">
                  <c:v>9.710386666666666E-3</c:v>
                </c:pt>
                <c:pt idx="368">
                  <c:v>9.8402333333333352E-3</c:v>
                </c:pt>
                <c:pt idx="369">
                  <c:v>9.9539066666666665E-3</c:v>
                </c:pt>
                <c:pt idx="370">
                  <c:v>1.0067586666666666E-2</c:v>
                </c:pt>
                <c:pt idx="371">
                  <c:v>1.0175013333333333E-2</c:v>
                </c:pt>
                <c:pt idx="372">
                  <c:v>1.0239773333333332E-2</c:v>
                </c:pt>
                <c:pt idx="373">
                  <c:v>1.026812E-2</c:v>
                </c:pt>
                <c:pt idx="374">
                  <c:v>1.0296466666666667E-2</c:v>
                </c:pt>
                <c:pt idx="375">
                  <c:v>1.0324526666666667E-2</c:v>
                </c:pt>
                <c:pt idx="376">
                  <c:v>1.0351400000000002E-2</c:v>
                </c:pt>
                <c:pt idx="377">
                  <c:v>1.037736E-2</c:v>
                </c:pt>
                <c:pt idx="378">
                  <c:v>1.0403320000000001E-2</c:v>
                </c:pt>
                <c:pt idx="379">
                  <c:v>1.0436893333333336E-2</c:v>
                </c:pt>
                <c:pt idx="380">
                  <c:v>1.0493099999999998E-2</c:v>
                </c:pt>
                <c:pt idx="381">
                  <c:v>1.0564333333333334E-2</c:v>
                </c:pt>
                <c:pt idx="382">
                  <c:v>1.0635566666666665E-2</c:v>
                </c:pt>
                <c:pt idx="383">
                  <c:v>1.0693633333333334E-2</c:v>
                </c:pt>
                <c:pt idx="384">
                  <c:v>1.0721506666666668E-2</c:v>
                </c:pt>
                <c:pt idx="385">
                  <c:v>1.073236E-2</c:v>
                </c:pt>
                <c:pt idx="386">
                  <c:v>1.0743213333333333E-2</c:v>
                </c:pt>
                <c:pt idx="387">
                  <c:v>1.0746306666666667E-2</c:v>
                </c:pt>
                <c:pt idx="388">
                  <c:v>1.0735233333333335E-2</c:v>
                </c:pt>
                <c:pt idx="389">
                  <c:v>1.0717753333333335E-2</c:v>
                </c:pt>
                <c:pt idx="390">
                  <c:v>1.0700273333333335E-2</c:v>
                </c:pt>
                <c:pt idx="391">
                  <c:v>1.071156E-2</c:v>
                </c:pt>
                <c:pt idx="392">
                  <c:v>1.0767053333333332E-2</c:v>
                </c:pt>
                <c:pt idx="393">
                  <c:v>1.0837980000000001E-2</c:v>
                </c:pt>
                <c:pt idx="394">
                  <c:v>1.0908906666666666E-2</c:v>
                </c:pt>
                <c:pt idx="395">
                  <c:v>1.0975046666666669E-2</c:v>
                </c:pt>
                <c:pt idx="396">
                  <c:v>1.1034933333333335E-2</c:v>
                </c:pt>
                <c:pt idx="397">
                  <c:v>1.1093353333333332E-2</c:v>
                </c:pt>
                <c:pt idx="398">
                  <c:v>1.1151766666666669E-2</c:v>
                </c:pt>
                <c:pt idx="399">
                  <c:v>1.1223186666666666E-2</c:v>
                </c:pt>
                <c:pt idx="400">
                  <c:v>1.1309420000000001E-2</c:v>
                </c:pt>
                <c:pt idx="401">
                  <c:v>1.1397453333333333E-2</c:v>
                </c:pt>
                <c:pt idx="402">
                  <c:v>1.1485493333333333E-2</c:v>
                </c:pt>
                <c:pt idx="403">
                  <c:v>1.1619819999999999E-2</c:v>
                </c:pt>
                <c:pt idx="404">
                  <c:v>1.1801106666666665E-2</c:v>
                </c:pt>
                <c:pt idx="405">
                  <c:v>1.198304E-2</c:v>
                </c:pt>
                <c:pt idx="406">
                  <c:v>1.2166113333333334E-2</c:v>
                </c:pt>
                <c:pt idx="407">
                  <c:v>1.2362740000000002E-2</c:v>
                </c:pt>
                <c:pt idx="408">
                  <c:v>1.2571786666666668E-2</c:v>
                </c:pt>
                <c:pt idx="409">
                  <c:v>1.2780833333333333E-2</c:v>
                </c:pt>
                <c:pt idx="410">
                  <c:v>1.2984306666666666E-2</c:v>
                </c:pt>
                <c:pt idx="411">
                  <c:v>1.3158646666666668E-2</c:v>
                </c:pt>
                <c:pt idx="412">
                  <c:v>1.3309426666666669E-2</c:v>
                </c:pt>
                <c:pt idx="413">
                  <c:v>1.3460206666666667E-2</c:v>
                </c:pt>
                <c:pt idx="414">
                  <c:v>1.3609039999999998E-2</c:v>
                </c:pt>
                <c:pt idx="415">
                  <c:v>1.375115333333333E-2</c:v>
                </c:pt>
                <c:pt idx="416">
                  <c:v>1.3888473333333335E-2</c:v>
                </c:pt>
                <c:pt idx="417">
                  <c:v>1.4025793333333333E-2</c:v>
                </c:pt>
                <c:pt idx="418">
                  <c:v>1.4157599999999999E-2</c:v>
                </c:pt>
                <c:pt idx="419">
                  <c:v>1.4274979999999998E-2</c:v>
                </c:pt>
                <c:pt idx="420">
                  <c:v>1.4383446666666664E-2</c:v>
                </c:pt>
                <c:pt idx="421">
                  <c:v>1.4491913333333334E-2</c:v>
                </c:pt>
                <c:pt idx="422">
                  <c:v>1.4614633333333333E-2</c:v>
                </c:pt>
                <c:pt idx="423">
                  <c:v>1.4766673333333334E-2</c:v>
                </c:pt>
                <c:pt idx="424">
                  <c:v>1.4933773333333331E-2</c:v>
                </c:pt>
                <c:pt idx="425">
                  <c:v>1.5100880000000001E-2</c:v>
                </c:pt>
                <c:pt idx="426">
                  <c:v>1.5288473333333337E-2</c:v>
                </c:pt>
                <c:pt idx="427">
                  <c:v>1.5511280000000001E-2</c:v>
                </c:pt>
                <c:pt idx="428">
                  <c:v>1.57488E-2</c:v>
                </c:pt>
                <c:pt idx="429">
                  <c:v>1.5986320000000002E-2</c:v>
                </c:pt>
                <c:pt idx="430">
                  <c:v>1.6227266666666667E-2</c:v>
                </c:pt>
                <c:pt idx="431">
                  <c:v>1.6473293333333333E-2</c:v>
                </c:pt>
                <c:pt idx="432">
                  <c:v>1.6720973333333337E-2</c:v>
                </c:pt>
                <c:pt idx="433">
                  <c:v>1.6968646666666667E-2</c:v>
                </c:pt>
                <c:pt idx="434">
                  <c:v>1.720824E-2</c:v>
                </c:pt>
                <c:pt idx="435">
                  <c:v>1.7437553333333335E-2</c:v>
                </c:pt>
                <c:pt idx="436">
                  <c:v>1.7664660000000002E-2</c:v>
                </c:pt>
                <c:pt idx="437">
                  <c:v>1.7891773333333336E-2</c:v>
                </c:pt>
                <c:pt idx="438">
                  <c:v>1.8086133333333334E-2</c:v>
                </c:pt>
                <c:pt idx="439">
                  <c:v>1.8243526666666666E-2</c:v>
                </c:pt>
                <c:pt idx="440">
                  <c:v>1.8396700000000002E-2</c:v>
                </c:pt>
                <c:pt idx="441">
                  <c:v>1.8549873333333335E-2</c:v>
                </c:pt>
                <c:pt idx="442">
                  <c:v>1.8646753333333335E-2</c:v>
                </c:pt>
                <c:pt idx="443">
                  <c:v>1.86873E-2</c:v>
                </c:pt>
                <c:pt idx="444">
                  <c:v>1.8727813333333333E-2</c:v>
                </c:pt>
                <c:pt idx="445">
                  <c:v>1.8766093333333338E-2</c:v>
                </c:pt>
                <c:pt idx="446">
                  <c:v>1.8783293333333336E-2</c:v>
                </c:pt>
                <c:pt idx="447">
                  <c:v>1.8781640000000002E-2</c:v>
                </c:pt>
                <c:pt idx="448">
                  <c:v>1.8779986666666668E-2</c:v>
                </c:pt>
                <c:pt idx="449">
                  <c:v>1.8780693333333334E-2</c:v>
                </c:pt>
                <c:pt idx="450">
                  <c:v>1.8792119999999999E-2</c:v>
                </c:pt>
                <c:pt idx="451">
                  <c:v>1.8811926666666669E-2</c:v>
                </c:pt>
                <c:pt idx="452">
                  <c:v>1.8831733333333336E-2</c:v>
                </c:pt>
                <c:pt idx="453">
                  <c:v>1.8854726666666665E-2</c:v>
                </c:pt>
                <c:pt idx="454">
                  <c:v>1.8887833333333336E-2</c:v>
                </c:pt>
                <c:pt idx="455">
                  <c:v>1.8927860000000001E-2</c:v>
                </c:pt>
                <c:pt idx="456">
                  <c:v>1.8967879999999999E-2</c:v>
                </c:pt>
                <c:pt idx="457">
                  <c:v>1.9013246666666667E-2</c:v>
                </c:pt>
                <c:pt idx="458">
                  <c:v>1.907111333333333E-2</c:v>
                </c:pt>
                <c:pt idx="459">
                  <c:v>1.9136139999999996E-2</c:v>
                </c:pt>
                <c:pt idx="460">
                  <c:v>1.9201166666666665E-2</c:v>
                </c:pt>
                <c:pt idx="461">
                  <c:v>1.9277800000000005E-2</c:v>
                </c:pt>
                <c:pt idx="462">
                  <c:v>1.9376306666666666E-2</c:v>
                </c:pt>
                <c:pt idx="463">
                  <c:v>1.9485073333333332E-2</c:v>
                </c:pt>
                <c:pt idx="464">
                  <c:v>1.9593839999999998E-2</c:v>
                </c:pt>
                <c:pt idx="465">
                  <c:v>1.9707733333333335E-2</c:v>
                </c:pt>
                <c:pt idx="466">
                  <c:v>1.9829646666666669E-2</c:v>
                </c:pt>
                <c:pt idx="467">
                  <c:v>1.995448E-2</c:v>
                </c:pt>
                <c:pt idx="468">
                  <c:v>2.0079306666666668E-2</c:v>
                </c:pt>
                <c:pt idx="469">
                  <c:v>2.0204140000000002E-2</c:v>
                </c:pt>
                <c:pt idx="470">
                  <c:v>2.0328966666666663E-2</c:v>
                </c:pt>
                <c:pt idx="471">
                  <c:v>2.0454966666666668E-2</c:v>
                </c:pt>
                <c:pt idx="472">
                  <c:v>2.0583913333333335E-2</c:v>
                </c:pt>
                <c:pt idx="473">
                  <c:v>2.0714653333333333E-2</c:v>
                </c:pt>
                <c:pt idx="474">
                  <c:v>2.0845386666666667E-2</c:v>
                </c:pt>
                <c:pt idx="475">
                  <c:v>2.0976126666666664E-2</c:v>
                </c:pt>
                <c:pt idx="476">
                  <c:v>2.1106859999999998E-2</c:v>
                </c:pt>
                <c:pt idx="477">
                  <c:v>2.1239519999999998E-2</c:v>
                </c:pt>
                <c:pt idx="478">
                  <c:v>2.1384093333333333E-2</c:v>
                </c:pt>
                <c:pt idx="479">
                  <c:v>2.1538653333333331E-2</c:v>
                </c:pt>
                <c:pt idx="480">
                  <c:v>2.1693206666666669E-2</c:v>
                </c:pt>
                <c:pt idx="481">
                  <c:v>2.1847766666666664E-2</c:v>
                </c:pt>
                <c:pt idx="482">
                  <c:v>2.2002326666666669E-2</c:v>
                </c:pt>
              </c:numCache>
            </c:numRef>
          </c:xVal>
          <c:yVal>
            <c:numRef>
              <c:f>'10kN'!$F$1468:$F$1950</c:f>
              <c:numCache>
                <c:formatCode>General</c:formatCode>
                <c:ptCount val="483"/>
                <c:pt idx="0">
                  <c:v>50.058021640964476</c:v>
                </c:pt>
                <c:pt idx="1">
                  <c:v>50.396992417142371</c:v>
                </c:pt>
                <c:pt idx="2">
                  <c:v>50.735707591377697</c:v>
                </c:pt>
                <c:pt idx="3">
                  <c:v>51.075061770469453</c:v>
                </c:pt>
                <c:pt idx="4">
                  <c:v>51.414117747294881</c:v>
                </c:pt>
                <c:pt idx="5">
                  <c:v>51.751086308255935</c:v>
                </c:pt>
                <c:pt idx="6">
                  <c:v>52.086350856266506</c:v>
                </c:pt>
                <c:pt idx="7">
                  <c:v>52.421743205248362</c:v>
                </c:pt>
                <c:pt idx="8">
                  <c:v>52.757220754877736</c:v>
                </c:pt>
                <c:pt idx="9">
                  <c:v>53.092187100621963</c:v>
                </c:pt>
                <c:pt idx="10">
                  <c:v>53.427025645394906</c:v>
                </c:pt>
                <c:pt idx="11">
                  <c:v>53.763568203118346</c:v>
                </c:pt>
                <c:pt idx="12">
                  <c:v>54.10087756666951</c:v>
                </c:pt>
                <c:pt idx="13">
                  <c:v>54.43869813410582</c:v>
                </c:pt>
                <c:pt idx="14">
                  <c:v>54.778393115787679</c:v>
                </c:pt>
                <c:pt idx="15">
                  <c:v>55.120601516571526</c:v>
                </c:pt>
                <c:pt idx="16">
                  <c:v>55.464428729658344</c:v>
                </c:pt>
                <c:pt idx="17">
                  <c:v>55.809022748572886</c:v>
                </c:pt>
                <c:pt idx="18">
                  <c:v>56.155576382380502</c:v>
                </c:pt>
                <c:pt idx="19">
                  <c:v>56.504132231404967</c:v>
                </c:pt>
                <c:pt idx="20">
                  <c:v>56.852901082048227</c:v>
                </c:pt>
                <c:pt idx="21">
                  <c:v>57.202053335605356</c:v>
                </c:pt>
                <c:pt idx="22">
                  <c:v>57.552270597256538</c:v>
                </c:pt>
                <c:pt idx="23">
                  <c:v>57.903169464087931</c:v>
                </c:pt>
                <c:pt idx="24">
                  <c:v>58.253727528329222</c:v>
                </c:pt>
                <c:pt idx="25">
                  <c:v>58.606841611996252</c:v>
                </c:pt>
                <c:pt idx="26">
                  <c:v>58.962043111527649</c:v>
                </c:pt>
                <c:pt idx="27">
                  <c:v>59.317670614296667</c:v>
                </c:pt>
                <c:pt idx="28">
                  <c:v>59.67495952969243</c:v>
                </c:pt>
                <c:pt idx="29">
                  <c:v>60.034378461276297</c:v>
                </c:pt>
                <c:pt idx="30">
                  <c:v>60.394180795774048</c:v>
                </c:pt>
                <c:pt idx="31">
                  <c:v>60.754196131890602</c:v>
                </c:pt>
                <c:pt idx="32">
                  <c:v>61.115319076424974</c:v>
                </c:pt>
                <c:pt idx="33">
                  <c:v>61.475462213512827</c:v>
                </c:pt>
                <c:pt idx="34">
                  <c:v>61.835818352219484</c:v>
                </c:pt>
                <c:pt idx="35">
                  <c:v>62.196728295135038</c:v>
                </c:pt>
                <c:pt idx="36">
                  <c:v>62.557766039021892</c:v>
                </c:pt>
                <c:pt idx="37">
                  <c:v>62.919613189060236</c:v>
                </c:pt>
                <c:pt idx="38">
                  <c:v>63.282397546221347</c:v>
                </c:pt>
                <c:pt idx="39">
                  <c:v>63.645224503706231</c:v>
                </c:pt>
                <c:pt idx="40">
                  <c:v>64.008946067990124</c:v>
                </c:pt>
                <c:pt idx="41">
                  <c:v>64.373008434864104</c:v>
                </c:pt>
                <c:pt idx="42">
                  <c:v>64.735877992672741</c:v>
                </c:pt>
                <c:pt idx="43">
                  <c:v>65.099045752747713</c:v>
                </c:pt>
                <c:pt idx="44">
                  <c:v>65.463363721564278</c:v>
                </c:pt>
                <c:pt idx="45">
                  <c:v>65.827852091675894</c:v>
                </c:pt>
                <c:pt idx="46">
                  <c:v>66.193618471500386</c:v>
                </c:pt>
                <c:pt idx="47">
                  <c:v>66.563261480787247</c:v>
                </c:pt>
                <c:pt idx="48">
                  <c:v>66.934906705290956</c:v>
                </c:pt>
                <c:pt idx="49">
                  <c:v>67.307190934651103</c:v>
                </c:pt>
                <c:pt idx="50">
                  <c:v>67.681179176961749</c:v>
                </c:pt>
                <c:pt idx="51">
                  <c:v>68.056317628013971</c:v>
                </c:pt>
                <c:pt idx="52">
                  <c:v>68.430944875181055</c:v>
                </c:pt>
                <c:pt idx="53">
                  <c:v>68.805785123966942</c:v>
                </c:pt>
                <c:pt idx="54">
                  <c:v>69.181264377609267</c:v>
                </c:pt>
                <c:pt idx="55">
                  <c:v>69.555934225100117</c:v>
                </c:pt>
                <c:pt idx="56">
                  <c:v>69.93107267615234</c:v>
                </c:pt>
                <c:pt idx="57">
                  <c:v>70.307702138536257</c:v>
                </c:pt>
                <c:pt idx="58">
                  <c:v>70.684289000596408</c:v>
                </c:pt>
                <c:pt idx="59">
                  <c:v>71.061131464599129</c:v>
                </c:pt>
                <c:pt idx="60">
                  <c:v>71.440274346085033</c:v>
                </c:pt>
                <c:pt idx="61">
                  <c:v>71.819971031779843</c:v>
                </c:pt>
                <c:pt idx="62">
                  <c:v>72.200860526539998</c:v>
                </c:pt>
                <c:pt idx="63">
                  <c:v>72.584433841697191</c:v>
                </c:pt>
                <c:pt idx="64">
                  <c:v>72.968986964300925</c:v>
                </c:pt>
                <c:pt idx="65">
                  <c:v>73.354093891113578</c:v>
                </c:pt>
                <c:pt idx="66">
                  <c:v>73.741032631848</c:v>
                </c:pt>
                <c:pt idx="67">
                  <c:v>74.1276731703161</c:v>
                </c:pt>
                <c:pt idx="68">
                  <c:v>74.513930305870318</c:v>
                </c:pt>
                <c:pt idx="69">
                  <c:v>74.900869046604768</c:v>
                </c:pt>
                <c:pt idx="70">
                  <c:v>75.287679986367905</c:v>
                </c:pt>
                <c:pt idx="71">
                  <c:v>75.674490926131043</c:v>
                </c:pt>
                <c:pt idx="72">
                  <c:v>76.062281673340706</c:v>
                </c:pt>
                <c:pt idx="73">
                  <c:v>76.451393030587042</c:v>
                </c:pt>
                <c:pt idx="74">
                  <c:v>76.841228593337306</c:v>
                </c:pt>
                <c:pt idx="75">
                  <c:v>77.231191957058869</c:v>
                </c:pt>
                <c:pt idx="76">
                  <c:v>77.620857118514095</c:v>
                </c:pt>
                <c:pt idx="77">
                  <c:v>78.011842890005966</c:v>
                </c:pt>
                <c:pt idx="78">
                  <c:v>78.403425066030508</c:v>
                </c:pt>
                <c:pt idx="79">
                  <c:v>78.795561046263941</c:v>
                </c:pt>
                <c:pt idx="80">
                  <c:v>79.189784442361756</c:v>
                </c:pt>
                <c:pt idx="81">
                  <c:v>79.586095254323936</c:v>
                </c:pt>
                <c:pt idx="82">
                  <c:v>79.981426258839562</c:v>
                </c:pt>
                <c:pt idx="83">
                  <c:v>80.376203459146282</c:v>
                </c:pt>
                <c:pt idx="84">
                  <c:v>80.772982874669836</c:v>
                </c:pt>
                <c:pt idx="85">
                  <c:v>81.169677089545885</c:v>
                </c:pt>
                <c:pt idx="86">
                  <c:v>81.564624691147642</c:v>
                </c:pt>
                <c:pt idx="87">
                  <c:v>81.959274090483092</c:v>
                </c:pt>
                <c:pt idx="88">
                  <c:v>82.354051290789812</c:v>
                </c:pt>
                <c:pt idx="89">
                  <c:v>82.747252279117319</c:v>
                </c:pt>
                <c:pt idx="90">
                  <c:v>83.140325466473541</c:v>
                </c:pt>
                <c:pt idx="91">
                  <c:v>83.535571270341649</c:v>
                </c:pt>
                <c:pt idx="92">
                  <c:v>83.931711681008778</c:v>
                </c:pt>
                <c:pt idx="93">
                  <c:v>84.328363295561047</c:v>
                </c:pt>
                <c:pt idx="94">
                  <c:v>84.726889324358865</c:v>
                </c:pt>
                <c:pt idx="95">
                  <c:v>85.126948964812129</c:v>
                </c:pt>
                <c:pt idx="96">
                  <c:v>85.52935162307233</c:v>
                </c:pt>
                <c:pt idx="97">
                  <c:v>85.936056914032548</c:v>
                </c:pt>
                <c:pt idx="98">
                  <c:v>86.345105222799688</c:v>
                </c:pt>
                <c:pt idx="99">
                  <c:v>86.755942745164859</c:v>
                </c:pt>
                <c:pt idx="100">
                  <c:v>87.168867683394396</c:v>
                </c:pt>
                <c:pt idx="101">
                  <c:v>87.581324018062531</c:v>
                </c:pt>
                <c:pt idx="102">
                  <c:v>87.99237454204652</c:v>
                </c:pt>
                <c:pt idx="103">
                  <c:v>88.40321206441169</c:v>
                </c:pt>
                <c:pt idx="104">
                  <c:v>88.813027179006568</c:v>
                </c:pt>
                <c:pt idx="105">
                  <c:v>89.221564283888569</c:v>
                </c:pt>
                <c:pt idx="106">
                  <c:v>89.630527392008176</c:v>
                </c:pt>
                <c:pt idx="107">
                  <c:v>90.038468092357505</c:v>
                </c:pt>
                <c:pt idx="108">
                  <c:v>90.446451393030586</c:v>
                </c:pt>
                <c:pt idx="109">
                  <c:v>90.856223907301697</c:v>
                </c:pt>
                <c:pt idx="110">
                  <c:v>91.265144415097566</c:v>
                </c:pt>
                <c:pt idx="111">
                  <c:v>91.673170316094414</c:v>
                </c:pt>
                <c:pt idx="112">
                  <c:v>92.082431626480371</c:v>
                </c:pt>
                <c:pt idx="113">
                  <c:v>92.491692936866329</c:v>
                </c:pt>
                <c:pt idx="114">
                  <c:v>92.900144841100783</c:v>
                </c:pt>
                <c:pt idx="115">
                  <c:v>93.309661753429324</c:v>
                </c:pt>
                <c:pt idx="116">
                  <c:v>93.719945471585575</c:v>
                </c:pt>
                <c:pt idx="117">
                  <c:v>94.128652977762627</c:v>
                </c:pt>
                <c:pt idx="118">
                  <c:v>94.536891880378292</c:v>
                </c:pt>
                <c:pt idx="119">
                  <c:v>94.944917781375139</c:v>
                </c:pt>
                <c:pt idx="120">
                  <c:v>95.351367470392788</c:v>
                </c:pt>
                <c:pt idx="121">
                  <c:v>95.756411348726246</c:v>
                </c:pt>
                <c:pt idx="122">
                  <c:v>96.162136832239923</c:v>
                </c:pt>
                <c:pt idx="123">
                  <c:v>96.567862315753587</c:v>
                </c:pt>
                <c:pt idx="124">
                  <c:v>96.973928601857367</c:v>
                </c:pt>
                <c:pt idx="125">
                  <c:v>97.383828917099777</c:v>
                </c:pt>
                <c:pt idx="126">
                  <c:v>97.797052057595636</c:v>
                </c:pt>
                <c:pt idx="127">
                  <c:v>98.213044219136066</c:v>
                </c:pt>
                <c:pt idx="128">
                  <c:v>98.632401806253725</c:v>
                </c:pt>
                <c:pt idx="129">
                  <c:v>99.055082218624861</c:v>
                </c:pt>
                <c:pt idx="130">
                  <c:v>99.478742438442524</c:v>
                </c:pt>
                <c:pt idx="131">
                  <c:v>99.903041663116653</c:v>
                </c:pt>
                <c:pt idx="132">
                  <c:v>100.32717048649569</c:v>
                </c:pt>
                <c:pt idx="133">
                  <c:v>100.74976569821931</c:v>
                </c:pt>
                <c:pt idx="134">
                  <c:v>101.17027349407856</c:v>
                </c:pt>
                <c:pt idx="135">
                  <c:v>101.59014228508136</c:v>
                </c:pt>
                <c:pt idx="136">
                  <c:v>102.01026667802675</c:v>
                </c:pt>
                <c:pt idx="137">
                  <c:v>102.42949646417314</c:v>
                </c:pt>
                <c:pt idx="138">
                  <c:v>102.84740564028286</c:v>
                </c:pt>
                <c:pt idx="139">
                  <c:v>103.2647610121837</c:v>
                </c:pt>
                <c:pt idx="140">
                  <c:v>103.68054017210531</c:v>
                </c:pt>
                <c:pt idx="141">
                  <c:v>104.09487092101898</c:v>
                </c:pt>
                <c:pt idx="142">
                  <c:v>104.51052227996932</c:v>
                </c:pt>
                <c:pt idx="143">
                  <c:v>104.92694044474739</c:v>
                </c:pt>
                <c:pt idx="144">
                  <c:v>105.34369941211553</c:v>
                </c:pt>
                <c:pt idx="145">
                  <c:v>105.76207719178666</c:v>
                </c:pt>
                <c:pt idx="146">
                  <c:v>106.18151997955185</c:v>
                </c:pt>
                <c:pt idx="147">
                  <c:v>106.60168697282099</c:v>
                </c:pt>
                <c:pt idx="148">
                  <c:v>107.02193916673767</c:v>
                </c:pt>
                <c:pt idx="149">
                  <c:v>107.44087075061771</c:v>
                </c:pt>
                <c:pt idx="150">
                  <c:v>107.86142114680071</c:v>
                </c:pt>
                <c:pt idx="151">
                  <c:v>108.28278094913522</c:v>
                </c:pt>
                <c:pt idx="152">
                  <c:v>108.70273494078555</c:v>
                </c:pt>
                <c:pt idx="153">
                  <c:v>109.12396694214875</c:v>
                </c:pt>
                <c:pt idx="154">
                  <c:v>109.54690295646246</c:v>
                </c:pt>
                <c:pt idx="155">
                  <c:v>109.96928516656726</c:v>
                </c:pt>
                <c:pt idx="156">
                  <c:v>110.39136917440574</c:v>
                </c:pt>
                <c:pt idx="157">
                  <c:v>110.81375138451052</c:v>
                </c:pt>
                <c:pt idx="158">
                  <c:v>111.23749680497571</c:v>
                </c:pt>
                <c:pt idx="159">
                  <c:v>111.66315924001023</c:v>
                </c:pt>
                <c:pt idx="160">
                  <c:v>112.08920507795858</c:v>
                </c:pt>
                <c:pt idx="161">
                  <c:v>112.51597512141092</c:v>
                </c:pt>
                <c:pt idx="162">
                  <c:v>112.94466217943256</c:v>
                </c:pt>
                <c:pt idx="163">
                  <c:v>113.37390304166311</c:v>
                </c:pt>
                <c:pt idx="164">
                  <c:v>113.80169549288574</c:v>
                </c:pt>
                <c:pt idx="165">
                  <c:v>114.227400528244</c:v>
                </c:pt>
                <c:pt idx="166">
                  <c:v>114.65187015421319</c:v>
                </c:pt>
                <c:pt idx="167">
                  <c:v>115.07450796626054</c:v>
                </c:pt>
                <c:pt idx="168">
                  <c:v>115.49471755985346</c:v>
                </c:pt>
                <c:pt idx="169">
                  <c:v>115.91535315668401</c:v>
                </c:pt>
                <c:pt idx="170">
                  <c:v>116.33688336031354</c:v>
                </c:pt>
                <c:pt idx="171">
                  <c:v>116.75560194257476</c:v>
                </c:pt>
                <c:pt idx="172">
                  <c:v>117.17334071738945</c:v>
                </c:pt>
                <c:pt idx="173">
                  <c:v>117.5916758967368</c:v>
                </c:pt>
                <c:pt idx="174">
                  <c:v>118.00843486410497</c:v>
                </c:pt>
                <c:pt idx="175">
                  <c:v>118.42412882337905</c:v>
                </c:pt>
                <c:pt idx="176">
                  <c:v>118.84220840078386</c:v>
                </c:pt>
                <c:pt idx="177">
                  <c:v>119.26156598790151</c:v>
                </c:pt>
                <c:pt idx="178">
                  <c:v>119.68186078214194</c:v>
                </c:pt>
                <c:pt idx="179">
                  <c:v>120.10500979807448</c:v>
                </c:pt>
                <c:pt idx="180">
                  <c:v>120.52990542728125</c:v>
                </c:pt>
                <c:pt idx="181">
                  <c:v>120.95603646587715</c:v>
                </c:pt>
                <c:pt idx="182">
                  <c:v>121.38246570673937</c:v>
                </c:pt>
                <c:pt idx="183">
                  <c:v>121.8082133424214</c:v>
                </c:pt>
                <c:pt idx="184">
                  <c:v>122.23264036806681</c:v>
                </c:pt>
                <c:pt idx="185">
                  <c:v>122.65630058788446</c:v>
                </c:pt>
                <c:pt idx="186">
                  <c:v>123.07804379313282</c:v>
                </c:pt>
                <c:pt idx="187">
                  <c:v>123.49970179773366</c:v>
                </c:pt>
                <c:pt idx="188">
                  <c:v>123.92187100621965</c:v>
                </c:pt>
                <c:pt idx="189">
                  <c:v>124.34497742182842</c:v>
                </c:pt>
                <c:pt idx="190">
                  <c:v>124.76859504132233</c:v>
                </c:pt>
                <c:pt idx="191">
                  <c:v>125.19144585498849</c:v>
                </c:pt>
                <c:pt idx="192">
                  <c:v>125.61310385958933</c:v>
                </c:pt>
                <c:pt idx="193">
                  <c:v>126.03420805998125</c:v>
                </c:pt>
                <c:pt idx="194">
                  <c:v>126.45420465195535</c:v>
                </c:pt>
                <c:pt idx="195">
                  <c:v>126.8743716452245</c:v>
                </c:pt>
                <c:pt idx="196">
                  <c:v>127.29735025986197</c:v>
                </c:pt>
                <c:pt idx="197">
                  <c:v>127.72237369004006</c:v>
                </c:pt>
                <c:pt idx="198">
                  <c:v>128.14761012183692</c:v>
                </c:pt>
                <c:pt idx="199">
                  <c:v>128.57058873647441</c:v>
                </c:pt>
                <c:pt idx="200">
                  <c:v>128.99203373945642</c:v>
                </c:pt>
                <c:pt idx="201">
                  <c:v>129.41245633466815</c:v>
                </c:pt>
                <c:pt idx="202">
                  <c:v>129.8324103263185</c:v>
                </c:pt>
                <c:pt idx="203">
                  <c:v>130.25291812217773</c:v>
                </c:pt>
                <c:pt idx="204">
                  <c:v>130.67551333390134</c:v>
                </c:pt>
                <c:pt idx="205">
                  <c:v>131.09853454886257</c:v>
                </c:pt>
                <c:pt idx="206">
                  <c:v>131.52083155831986</c:v>
                </c:pt>
                <c:pt idx="207">
                  <c:v>131.94423617619495</c:v>
                </c:pt>
                <c:pt idx="208">
                  <c:v>132.36742779245122</c:v>
                </c:pt>
                <c:pt idx="209">
                  <c:v>132.79019340546986</c:v>
                </c:pt>
                <c:pt idx="210">
                  <c:v>133.21342762204992</c:v>
                </c:pt>
                <c:pt idx="211">
                  <c:v>133.63832325125671</c:v>
                </c:pt>
                <c:pt idx="212">
                  <c:v>134.063304081111</c:v>
                </c:pt>
                <c:pt idx="213">
                  <c:v>134.48849791258411</c:v>
                </c:pt>
                <c:pt idx="214">
                  <c:v>134.91518275538894</c:v>
                </c:pt>
                <c:pt idx="215">
                  <c:v>135.34208059981256</c:v>
                </c:pt>
                <c:pt idx="216">
                  <c:v>135.76795603646588</c:v>
                </c:pt>
                <c:pt idx="217">
                  <c:v>136.19472607991821</c:v>
                </c:pt>
                <c:pt idx="218">
                  <c:v>136.62124052142795</c:v>
                </c:pt>
                <c:pt idx="219">
                  <c:v>137.04332452926641</c:v>
                </c:pt>
                <c:pt idx="220">
                  <c:v>137.46280991735537</c:v>
                </c:pt>
                <c:pt idx="221">
                  <c:v>137.88242310641562</c:v>
                </c:pt>
                <c:pt idx="222">
                  <c:v>138.30092868705802</c:v>
                </c:pt>
                <c:pt idx="223">
                  <c:v>138.7194768680242</c:v>
                </c:pt>
                <c:pt idx="224">
                  <c:v>139.14036806679732</c:v>
                </c:pt>
                <c:pt idx="225">
                  <c:v>139.56245207463576</c:v>
                </c:pt>
                <c:pt idx="226">
                  <c:v>139.98526028797821</c:v>
                </c:pt>
                <c:pt idx="227">
                  <c:v>140.40747209678796</c:v>
                </c:pt>
                <c:pt idx="228">
                  <c:v>140.82866149782737</c:v>
                </c:pt>
                <c:pt idx="229">
                  <c:v>141.25236431796884</c:v>
                </c:pt>
                <c:pt idx="230">
                  <c:v>141.68036977081024</c:v>
                </c:pt>
                <c:pt idx="231">
                  <c:v>142.10948283206952</c:v>
                </c:pt>
                <c:pt idx="232">
                  <c:v>142.53927749850899</c:v>
                </c:pt>
                <c:pt idx="233">
                  <c:v>142.97201158728805</c:v>
                </c:pt>
                <c:pt idx="234">
                  <c:v>143.40653488966515</c:v>
                </c:pt>
                <c:pt idx="235">
                  <c:v>143.84080259009968</c:v>
                </c:pt>
                <c:pt idx="236">
                  <c:v>144.27622049927581</c:v>
                </c:pt>
                <c:pt idx="237">
                  <c:v>144.71189401039447</c:v>
                </c:pt>
                <c:pt idx="238">
                  <c:v>145.14594870921019</c:v>
                </c:pt>
                <c:pt idx="239">
                  <c:v>145.57838459572292</c:v>
                </c:pt>
                <c:pt idx="240">
                  <c:v>146.00907386896142</c:v>
                </c:pt>
                <c:pt idx="241">
                  <c:v>146.4370367214791</c:v>
                </c:pt>
                <c:pt idx="242">
                  <c:v>146.86453097043537</c:v>
                </c:pt>
                <c:pt idx="243">
                  <c:v>147.29104541194513</c:v>
                </c:pt>
                <c:pt idx="244">
                  <c:v>147.71683564795092</c:v>
                </c:pt>
                <c:pt idx="245">
                  <c:v>148.14445769787849</c:v>
                </c:pt>
                <c:pt idx="246">
                  <c:v>148.57199454715857</c:v>
                </c:pt>
                <c:pt idx="247">
                  <c:v>148.9993183948198</c:v>
                </c:pt>
                <c:pt idx="248">
                  <c:v>149.42894265996424</c:v>
                </c:pt>
                <c:pt idx="249">
                  <c:v>149.85873732640366</c:v>
                </c:pt>
                <c:pt idx="250">
                  <c:v>150.28682797989265</c:v>
                </c:pt>
                <c:pt idx="251">
                  <c:v>150.71615404277071</c:v>
                </c:pt>
                <c:pt idx="252">
                  <c:v>151.14505410241119</c:v>
                </c:pt>
                <c:pt idx="253">
                  <c:v>151.57246315071995</c:v>
                </c:pt>
                <c:pt idx="254">
                  <c:v>152.00025560194257</c:v>
                </c:pt>
                <c:pt idx="255">
                  <c:v>152.42745164863254</c:v>
                </c:pt>
                <c:pt idx="256">
                  <c:v>152.85362528755221</c:v>
                </c:pt>
                <c:pt idx="257">
                  <c:v>153.28197154298374</c:v>
                </c:pt>
                <c:pt idx="258">
                  <c:v>153.71244781460337</c:v>
                </c:pt>
                <c:pt idx="259">
                  <c:v>154.14386129334582</c:v>
                </c:pt>
                <c:pt idx="260">
                  <c:v>154.57872539831303</c:v>
                </c:pt>
                <c:pt idx="261">
                  <c:v>155.01657152594359</c:v>
                </c:pt>
                <c:pt idx="262">
                  <c:v>155.45518445940189</c:v>
                </c:pt>
                <c:pt idx="263">
                  <c:v>155.89631081196217</c:v>
                </c:pt>
                <c:pt idx="264">
                  <c:v>156.33777796711254</c:v>
                </c:pt>
                <c:pt idx="265">
                  <c:v>156.77847831643518</c:v>
                </c:pt>
                <c:pt idx="266">
                  <c:v>157.21977507029055</c:v>
                </c:pt>
                <c:pt idx="267">
                  <c:v>157.65975121410924</c:v>
                </c:pt>
                <c:pt idx="268">
                  <c:v>158.09585072846554</c:v>
                </c:pt>
                <c:pt idx="269">
                  <c:v>158.5317798415268</c:v>
                </c:pt>
                <c:pt idx="270">
                  <c:v>158.96681434778904</c:v>
                </c:pt>
                <c:pt idx="271">
                  <c:v>159.39878163074039</c:v>
                </c:pt>
                <c:pt idx="272">
                  <c:v>159.82942830365511</c:v>
                </c:pt>
                <c:pt idx="273">
                  <c:v>160.26173638919656</c:v>
                </c:pt>
                <c:pt idx="274">
                  <c:v>160.69306466729148</c:v>
                </c:pt>
                <c:pt idx="275">
                  <c:v>161.12230552952201</c:v>
                </c:pt>
                <c:pt idx="276">
                  <c:v>161.55405981085457</c:v>
                </c:pt>
                <c:pt idx="277">
                  <c:v>161.98717730254751</c:v>
                </c:pt>
                <c:pt idx="278">
                  <c:v>162.41893158388004</c:v>
                </c:pt>
                <c:pt idx="279">
                  <c:v>162.85153787168784</c:v>
                </c:pt>
                <c:pt idx="280">
                  <c:v>163.28627417568373</c:v>
                </c:pt>
                <c:pt idx="281">
                  <c:v>163.72122348129847</c:v>
                </c:pt>
                <c:pt idx="282">
                  <c:v>164.15617278691317</c:v>
                </c:pt>
                <c:pt idx="283">
                  <c:v>164.59107949220416</c:v>
                </c:pt>
                <c:pt idx="284">
                  <c:v>165.02683820397036</c:v>
                </c:pt>
                <c:pt idx="285">
                  <c:v>165.46157450796628</c:v>
                </c:pt>
                <c:pt idx="286">
                  <c:v>165.89358439124138</c:v>
                </c:pt>
                <c:pt idx="287">
                  <c:v>166.32712788617192</c:v>
                </c:pt>
                <c:pt idx="288">
                  <c:v>166.76229019340548</c:v>
                </c:pt>
                <c:pt idx="289">
                  <c:v>167.19630229189741</c:v>
                </c:pt>
                <c:pt idx="290">
                  <c:v>167.63176280139731</c:v>
                </c:pt>
                <c:pt idx="291">
                  <c:v>168.06854392093382</c:v>
                </c:pt>
                <c:pt idx="292">
                  <c:v>168.50519723949901</c:v>
                </c:pt>
                <c:pt idx="293">
                  <c:v>168.94197835903555</c:v>
                </c:pt>
                <c:pt idx="294">
                  <c:v>169.38033569055122</c:v>
                </c:pt>
                <c:pt idx="295">
                  <c:v>169.81920422595212</c:v>
                </c:pt>
                <c:pt idx="296">
                  <c:v>170.25866916588566</c:v>
                </c:pt>
                <c:pt idx="297">
                  <c:v>170.69834710743802</c:v>
                </c:pt>
                <c:pt idx="298">
                  <c:v>171.13734344381018</c:v>
                </c:pt>
                <c:pt idx="299">
                  <c:v>171.57442276561301</c:v>
                </c:pt>
                <c:pt idx="300">
                  <c:v>172.00979807446538</c:v>
                </c:pt>
                <c:pt idx="301">
                  <c:v>172.44470477975631</c:v>
                </c:pt>
                <c:pt idx="302">
                  <c:v>172.87773707080171</c:v>
                </c:pt>
                <c:pt idx="303">
                  <c:v>173.31191957058871</c:v>
                </c:pt>
                <c:pt idx="304">
                  <c:v>173.74993609951434</c:v>
                </c:pt>
                <c:pt idx="305">
                  <c:v>174.18871943426768</c:v>
                </c:pt>
                <c:pt idx="306">
                  <c:v>174.62498934991905</c:v>
                </c:pt>
                <c:pt idx="307">
                  <c:v>175.06062026071396</c:v>
                </c:pt>
                <c:pt idx="308">
                  <c:v>175.49484536082474</c:v>
                </c:pt>
                <c:pt idx="309">
                  <c:v>175.9256624350345</c:v>
                </c:pt>
                <c:pt idx="310">
                  <c:v>176.35707591377695</c:v>
                </c:pt>
                <c:pt idx="311">
                  <c:v>176.79211042003919</c:v>
                </c:pt>
                <c:pt idx="312">
                  <c:v>177.22999914799351</c:v>
                </c:pt>
                <c:pt idx="313">
                  <c:v>177.66997529181222</c:v>
                </c:pt>
                <c:pt idx="314">
                  <c:v>178.11118684502003</c:v>
                </c:pt>
                <c:pt idx="315">
                  <c:v>178.55337820567436</c:v>
                </c:pt>
                <c:pt idx="316">
                  <c:v>178.99684757604157</c:v>
                </c:pt>
                <c:pt idx="317">
                  <c:v>179.43929453863848</c:v>
                </c:pt>
                <c:pt idx="318">
                  <c:v>179.88140069864531</c:v>
                </c:pt>
                <c:pt idx="319">
                  <c:v>180.32410326318478</c:v>
                </c:pt>
                <c:pt idx="320">
                  <c:v>180.76480361250745</c:v>
                </c:pt>
                <c:pt idx="321">
                  <c:v>181.20384254920339</c:v>
                </c:pt>
                <c:pt idx="322">
                  <c:v>181.64207207974781</c:v>
                </c:pt>
                <c:pt idx="323">
                  <c:v>182.07825679475161</c:v>
                </c:pt>
                <c:pt idx="324">
                  <c:v>182.51320610036638</c:v>
                </c:pt>
                <c:pt idx="325">
                  <c:v>182.94870921019</c:v>
                </c:pt>
                <c:pt idx="326">
                  <c:v>183.38365851580471</c:v>
                </c:pt>
                <c:pt idx="327">
                  <c:v>183.81971542983729</c:v>
                </c:pt>
                <c:pt idx="328">
                  <c:v>184.25649654937376</c:v>
                </c:pt>
                <c:pt idx="329">
                  <c:v>184.69400187441423</c:v>
                </c:pt>
                <c:pt idx="330">
                  <c:v>185.13240180625377</c:v>
                </c:pt>
                <c:pt idx="331">
                  <c:v>185.57212234812985</c:v>
                </c:pt>
                <c:pt idx="332">
                  <c:v>186.01350430263273</c:v>
                </c:pt>
                <c:pt idx="333">
                  <c:v>186.45326744483259</c:v>
                </c:pt>
                <c:pt idx="334">
                  <c:v>186.88953736048393</c:v>
                </c:pt>
                <c:pt idx="335">
                  <c:v>187.32516827127884</c:v>
                </c:pt>
                <c:pt idx="336">
                  <c:v>187.76071398142625</c:v>
                </c:pt>
                <c:pt idx="337">
                  <c:v>188.19332026923402</c:v>
                </c:pt>
                <c:pt idx="338">
                  <c:v>188.62763056999231</c:v>
                </c:pt>
                <c:pt idx="339">
                  <c:v>189.06479509244269</c:v>
                </c:pt>
                <c:pt idx="340">
                  <c:v>189.50093720712275</c:v>
                </c:pt>
                <c:pt idx="341">
                  <c:v>189.93707932180283</c:v>
                </c:pt>
                <c:pt idx="342">
                  <c:v>190.37394564198686</c:v>
                </c:pt>
                <c:pt idx="343">
                  <c:v>190.8107267615234</c:v>
                </c:pt>
                <c:pt idx="344">
                  <c:v>191.24835988753517</c:v>
                </c:pt>
                <c:pt idx="345">
                  <c:v>191.68693022066969</c:v>
                </c:pt>
                <c:pt idx="346">
                  <c:v>192.12584135639429</c:v>
                </c:pt>
                <c:pt idx="347">
                  <c:v>192.56603050183182</c:v>
                </c:pt>
                <c:pt idx="348">
                  <c:v>193.00515463917526</c:v>
                </c:pt>
                <c:pt idx="349">
                  <c:v>193.44057254835135</c:v>
                </c:pt>
                <c:pt idx="350">
                  <c:v>193.87373264036808</c:v>
                </c:pt>
                <c:pt idx="351">
                  <c:v>194.30386810939763</c:v>
                </c:pt>
                <c:pt idx="352">
                  <c:v>194.73004174831729</c:v>
                </c:pt>
                <c:pt idx="353">
                  <c:v>195.15434097299138</c:v>
                </c:pt>
                <c:pt idx="354">
                  <c:v>195.58030161029225</c:v>
                </c:pt>
                <c:pt idx="355">
                  <c:v>196.00668825083068</c:v>
                </c:pt>
                <c:pt idx="356">
                  <c:v>196.43350089460679</c:v>
                </c:pt>
                <c:pt idx="357">
                  <c:v>196.86252875521853</c:v>
                </c:pt>
                <c:pt idx="358">
                  <c:v>197.29458123881744</c:v>
                </c:pt>
                <c:pt idx="359">
                  <c:v>197.72650592144498</c:v>
                </c:pt>
                <c:pt idx="360">
                  <c:v>198.15834540342507</c:v>
                </c:pt>
                <c:pt idx="361">
                  <c:v>198.59248530288832</c:v>
                </c:pt>
                <c:pt idx="362">
                  <c:v>199.02913862145354</c:v>
                </c:pt>
                <c:pt idx="363">
                  <c:v>199.4669421487603</c:v>
                </c:pt>
                <c:pt idx="364">
                  <c:v>199.90683309193147</c:v>
                </c:pt>
                <c:pt idx="365">
                  <c:v>200.34910965323337</c:v>
                </c:pt>
                <c:pt idx="366">
                  <c:v>200.79198261906788</c:v>
                </c:pt>
                <c:pt idx="367">
                  <c:v>201.23511118684502</c:v>
                </c:pt>
                <c:pt idx="368">
                  <c:v>201.67674874329043</c:v>
                </c:pt>
                <c:pt idx="369">
                  <c:v>202.11710829002303</c:v>
                </c:pt>
                <c:pt idx="370">
                  <c:v>202.55678623157536</c:v>
                </c:pt>
                <c:pt idx="371">
                  <c:v>202.99378035273068</c:v>
                </c:pt>
                <c:pt idx="372">
                  <c:v>203.42834625543153</c:v>
                </c:pt>
                <c:pt idx="373">
                  <c:v>203.86401976655026</c:v>
                </c:pt>
                <c:pt idx="374">
                  <c:v>204.29943767572635</c:v>
                </c:pt>
                <c:pt idx="375">
                  <c:v>204.733321973247</c:v>
                </c:pt>
                <c:pt idx="376">
                  <c:v>205.16746187271022</c:v>
                </c:pt>
                <c:pt idx="377">
                  <c:v>205.59959955695663</c:v>
                </c:pt>
                <c:pt idx="378">
                  <c:v>206.02977762630996</c:v>
                </c:pt>
                <c:pt idx="379">
                  <c:v>206.45995569566333</c:v>
                </c:pt>
                <c:pt idx="380">
                  <c:v>206.88957996080768</c:v>
                </c:pt>
                <c:pt idx="381">
                  <c:v>207.32099343955014</c:v>
                </c:pt>
                <c:pt idx="382">
                  <c:v>207.75487773707081</c:v>
                </c:pt>
                <c:pt idx="383">
                  <c:v>208.18991224333305</c:v>
                </c:pt>
                <c:pt idx="384">
                  <c:v>208.62588395671804</c:v>
                </c:pt>
                <c:pt idx="385">
                  <c:v>209.06113146459913</c:v>
                </c:pt>
                <c:pt idx="386">
                  <c:v>209.49403595467328</c:v>
                </c:pt>
                <c:pt idx="387">
                  <c:v>209.92587543665331</c:v>
                </c:pt>
                <c:pt idx="388">
                  <c:v>210.35562750276901</c:v>
                </c:pt>
                <c:pt idx="389">
                  <c:v>210.78359035528672</c:v>
                </c:pt>
                <c:pt idx="390">
                  <c:v>211.21359802334496</c:v>
                </c:pt>
                <c:pt idx="391">
                  <c:v>211.64539490500127</c:v>
                </c:pt>
                <c:pt idx="392">
                  <c:v>212.07859759734177</c:v>
                </c:pt>
                <c:pt idx="393">
                  <c:v>212.51593252108717</c:v>
                </c:pt>
                <c:pt idx="394">
                  <c:v>212.95727187526623</c:v>
                </c:pt>
                <c:pt idx="395">
                  <c:v>213.39954843656812</c:v>
                </c:pt>
                <c:pt idx="396">
                  <c:v>213.84323080855415</c:v>
                </c:pt>
                <c:pt idx="397">
                  <c:v>214.2884467921956</c:v>
                </c:pt>
                <c:pt idx="398">
                  <c:v>214.73285336968559</c:v>
                </c:pt>
                <c:pt idx="399">
                  <c:v>215.17636534037661</c:v>
                </c:pt>
                <c:pt idx="400">
                  <c:v>215.61932350685868</c:v>
                </c:pt>
                <c:pt idx="401">
                  <c:v>216.05938485132489</c:v>
                </c:pt>
                <c:pt idx="402">
                  <c:v>216.49629377183268</c:v>
                </c:pt>
                <c:pt idx="403">
                  <c:v>216.93205248359888</c:v>
                </c:pt>
                <c:pt idx="404">
                  <c:v>217.36508477464429</c:v>
                </c:pt>
                <c:pt idx="405">
                  <c:v>217.79530544432137</c:v>
                </c:pt>
                <c:pt idx="406">
                  <c:v>218.22394990201926</c:v>
                </c:pt>
                <c:pt idx="407">
                  <c:v>218.65161455227062</c:v>
                </c:pt>
                <c:pt idx="408">
                  <c:v>219.07706398568629</c:v>
                </c:pt>
                <c:pt idx="409">
                  <c:v>219.50115020874156</c:v>
                </c:pt>
                <c:pt idx="410">
                  <c:v>219.92570503535828</c:v>
                </c:pt>
                <c:pt idx="411">
                  <c:v>220.35119706909774</c:v>
                </c:pt>
                <c:pt idx="412">
                  <c:v>220.77864871773025</c:v>
                </c:pt>
                <c:pt idx="413">
                  <c:v>221.20708017380932</c:v>
                </c:pt>
                <c:pt idx="414">
                  <c:v>221.63708784186758</c:v>
                </c:pt>
                <c:pt idx="415">
                  <c:v>222.06820311834369</c:v>
                </c:pt>
                <c:pt idx="416">
                  <c:v>222.4980829854307</c:v>
                </c:pt>
                <c:pt idx="417">
                  <c:v>222.9266848428048</c:v>
                </c:pt>
                <c:pt idx="418">
                  <c:v>223.35733151571949</c:v>
                </c:pt>
                <c:pt idx="419">
                  <c:v>223.78883019510948</c:v>
                </c:pt>
                <c:pt idx="420">
                  <c:v>224.22037147482322</c:v>
                </c:pt>
                <c:pt idx="421">
                  <c:v>224.65348896651614</c:v>
                </c:pt>
                <c:pt idx="422">
                  <c:v>225.0859248530289</c:v>
                </c:pt>
                <c:pt idx="423">
                  <c:v>225.51546391752578</c:v>
                </c:pt>
                <c:pt idx="424">
                  <c:v>225.94410837522364</c:v>
                </c:pt>
                <c:pt idx="425">
                  <c:v>226.37407344295815</c:v>
                </c:pt>
                <c:pt idx="426">
                  <c:v>226.80501831813922</c:v>
                </c:pt>
                <c:pt idx="427">
                  <c:v>227.23736900400442</c:v>
                </c:pt>
                <c:pt idx="428">
                  <c:v>227.6716793047627</c:v>
                </c:pt>
                <c:pt idx="429">
                  <c:v>228.10624520746356</c:v>
                </c:pt>
                <c:pt idx="430">
                  <c:v>228.53932009883275</c:v>
                </c:pt>
                <c:pt idx="431">
                  <c:v>228.97098917951774</c:v>
                </c:pt>
                <c:pt idx="432">
                  <c:v>229.40129504984239</c:v>
                </c:pt>
                <c:pt idx="433">
                  <c:v>229.82955610462636</c:v>
                </c:pt>
                <c:pt idx="434">
                  <c:v>230.25466473545197</c:v>
                </c:pt>
                <c:pt idx="435">
                  <c:v>230.67747294879439</c:v>
                </c:pt>
                <c:pt idx="436">
                  <c:v>231.09964215728039</c:v>
                </c:pt>
                <c:pt idx="437">
                  <c:v>231.52070375734854</c:v>
                </c:pt>
                <c:pt idx="438">
                  <c:v>231.94087075061771</c:v>
                </c:pt>
                <c:pt idx="439">
                  <c:v>232.36210275198096</c:v>
                </c:pt>
                <c:pt idx="440">
                  <c:v>232.78273834881148</c:v>
                </c:pt>
                <c:pt idx="441">
                  <c:v>233.20073272556874</c:v>
                </c:pt>
                <c:pt idx="442">
                  <c:v>233.61906790491608</c:v>
                </c:pt>
                <c:pt idx="443">
                  <c:v>234.03880889494758</c:v>
                </c:pt>
                <c:pt idx="444">
                  <c:v>234.45893328789296</c:v>
                </c:pt>
                <c:pt idx="445">
                  <c:v>234.88259350771065</c:v>
                </c:pt>
                <c:pt idx="446">
                  <c:v>235.30812814177386</c:v>
                </c:pt>
                <c:pt idx="447">
                  <c:v>235.73370537616086</c:v>
                </c:pt>
                <c:pt idx="448">
                  <c:v>236.1596660134617</c:v>
                </c:pt>
                <c:pt idx="449">
                  <c:v>236.58400783845957</c:v>
                </c:pt>
                <c:pt idx="450">
                  <c:v>237.00626224759307</c:v>
                </c:pt>
                <c:pt idx="451">
                  <c:v>237.42868705802164</c:v>
                </c:pt>
                <c:pt idx="452">
                  <c:v>237.85034506262247</c:v>
                </c:pt>
                <c:pt idx="453">
                  <c:v>238.27051205589163</c:v>
                </c:pt>
                <c:pt idx="454">
                  <c:v>238.69101985175089</c:v>
                </c:pt>
                <c:pt idx="455">
                  <c:v>239.11024963789723</c:v>
                </c:pt>
                <c:pt idx="456">
                  <c:v>239.52739200817928</c:v>
                </c:pt>
                <c:pt idx="457">
                  <c:v>239.94453437846127</c:v>
                </c:pt>
                <c:pt idx="458">
                  <c:v>240.36154894777201</c:v>
                </c:pt>
                <c:pt idx="459">
                  <c:v>240.77873391837778</c:v>
                </c:pt>
                <c:pt idx="460">
                  <c:v>241.1967708954588</c:v>
                </c:pt>
                <c:pt idx="461">
                  <c:v>241.61570247933886</c:v>
                </c:pt>
                <c:pt idx="462">
                  <c:v>242.03378205674363</c:v>
                </c:pt>
                <c:pt idx="463">
                  <c:v>242.45113742864444</c:v>
                </c:pt>
                <c:pt idx="464">
                  <c:v>242.86891880378292</c:v>
                </c:pt>
                <c:pt idx="465">
                  <c:v>243.2868705802164</c:v>
                </c:pt>
                <c:pt idx="466">
                  <c:v>243.70631336798158</c:v>
                </c:pt>
                <c:pt idx="467">
                  <c:v>244.12498934991908</c:v>
                </c:pt>
                <c:pt idx="468">
                  <c:v>244.54234472181986</c:v>
                </c:pt>
                <c:pt idx="469">
                  <c:v>244.96033909857718</c:v>
                </c:pt>
                <c:pt idx="470">
                  <c:v>245.37884467921955</c:v>
                </c:pt>
                <c:pt idx="471">
                  <c:v>245.79496464173124</c:v>
                </c:pt>
                <c:pt idx="472">
                  <c:v>246.21334242140242</c:v>
                </c:pt>
                <c:pt idx="473">
                  <c:v>246.63436142114679</c:v>
                </c:pt>
                <c:pt idx="474">
                  <c:v>247.053804208912</c:v>
                </c:pt>
                <c:pt idx="475">
                  <c:v>247.47226718923062</c:v>
                </c:pt>
                <c:pt idx="476">
                  <c:v>247.89145437505326</c:v>
                </c:pt>
                <c:pt idx="477">
                  <c:v>248.31047115958077</c:v>
                </c:pt>
                <c:pt idx="478">
                  <c:v>248.7294879441084</c:v>
                </c:pt>
                <c:pt idx="479">
                  <c:v>249.14995313964383</c:v>
                </c:pt>
                <c:pt idx="480">
                  <c:v>249.5699071312942</c:v>
                </c:pt>
                <c:pt idx="481">
                  <c:v>249.98934991905938</c:v>
                </c:pt>
                <c:pt idx="482">
                  <c:v>250.40870750617705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5-415B-88B4-96711385257C}"/>
            </c:ext>
          </c:extLst>
        </c:ser>
        <c:ser>
          <c:idx val="0"/>
          <c:order val="1"/>
          <c:tx>
            <c:v>Stress vs Strain curve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'10kN'!$E$2:$E$2787</c:f>
              <c:numCache>
                <c:formatCode>General</c:formatCode>
                <c:ptCount val="2786"/>
                <c:pt idx="0">
                  <c:v>0</c:v>
                </c:pt>
                <c:pt idx="1">
                  <c:v>3.9208013333333333E-5</c:v>
                </c:pt>
                <c:pt idx="2">
                  <c:v>8.9836200000000012E-5</c:v>
                </c:pt>
                <c:pt idx="3">
                  <c:v>1.2588673333333332E-4</c:v>
                </c:pt>
                <c:pt idx="4">
                  <c:v>1.5904466666666667E-4</c:v>
                </c:pt>
                <c:pt idx="5">
                  <c:v>1.9220259999999997E-4</c:v>
                </c:pt>
                <c:pt idx="6">
                  <c:v>2.253605333333333E-4</c:v>
                </c:pt>
                <c:pt idx="7">
                  <c:v>2.3919673333333335E-4</c:v>
                </c:pt>
                <c:pt idx="8">
                  <c:v>2.5198000000000001E-4</c:v>
                </c:pt>
                <c:pt idx="9">
                  <c:v>2.6476326666666667E-4</c:v>
                </c:pt>
                <c:pt idx="10">
                  <c:v>2.7811193333333336E-4</c:v>
                </c:pt>
                <c:pt idx="11">
                  <c:v>2.9947693333333333E-4</c:v>
                </c:pt>
                <c:pt idx="12">
                  <c:v>3.20842E-4</c:v>
                </c:pt>
                <c:pt idx="13">
                  <c:v>3.4220699999999997E-4</c:v>
                </c:pt>
                <c:pt idx="14">
                  <c:v>3.6418253333333334E-4</c:v>
                </c:pt>
                <c:pt idx="15">
                  <c:v>3.8893679999999994E-4</c:v>
                </c:pt>
                <c:pt idx="16">
                  <c:v>4.1369113333333335E-4</c:v>
                </c:pt>
                <c:pt idx="17">
                  <c:v>4.3844540000000012E-4</c:v>
                </c:pt>
                <c:pt idx="18">
                  <c:v>4.6142159999999993E-4</c:v>
                </c:pt>
                <c:pt idx="19">
                  <c:v>4.7992973333333333E-4</c:v>
                </c:pt>
                <c:pt idx="20">
                  <c:v>4.9843779999999996E-4</c:v>
                </c:pt>
                <c:pt idx="21">
                  <c:v>5.1694600000000001E-4</c:v>
                </c:pt>
                <c:pt idx="22">
                  <c:v>5.370464666666668E-4</c:v>
                </c:pt>
                <c:pt idx="23">
                  <c:v>5.596512666666666E-4</c:v>
                </c:pt>
                <c:pt idx="24">
                  <c:v>5.8225599999999996E-4</c:v>
                </c:pt>
                <c:pt idx="25">
                  <c:v>6.0486073333333333E-4</c:v>
                </c:pt>
                <c:pt idx="26">
                  <c:v>6.2783406666666673E-4</c:v>
                </c:pt>
                <c:pt idx="27">
                  <c:v>6.5120326666666666E-4</c:v>
                </c:pt>
                <c:pt idx="28">
                  <c:v>6.7457266666666666E-4</c:v>
                </c:pt>
                <c:pt idx="29">
                  <c:v>6.9794200000000001E-4</c:v>
                </c:pt>
                <c:pt idx="30">
                  <c:v>7.1094599999999995E-4</c:v>
                </c:pt>
                <c:pt idx="31">
                  <c:v>7.1651133333333335E-4</c:v>
                </c:pt>
                <c:pt idx="32">
                  <c:v>7.2207666666666663E-4</c:v>
                </c:pt>
                <c:pt idx="33">
                  <c:v>7.2764200000000002E-4</c:v>
                </c:pt>
                <c:pt idx="34">
                  <c:v>7.4139600000000007E-4</c:v>
                </c:pt>
                <c:pt idx="35">
                  <c:v>7.5899133333333325E-4</c:v>
                </c:pt>
                <c:pt idx="36">
                  <c:v>7.765873333333334E-4</c:v>
                </c:pt>
                <c:pt idx="37">
                  <c:v>7.9418266666666669E-4</c:v>
                </c:pt>
                <c:pt idx="38">
                  <c:v>7.9432400000000001E-4</c:v>
                </c:pt>
                <c:pt idx="39">
                  <c:v>7.8965999999999997E-4</c:v>
                </c:pt>
                <c:pt idx="40">
                  <c:v>7.8499600000000004E-4</c:v>
                </c:pt>
                <c:pt idx="41">
                  <c:v>7.8033200000000001E-4</c:v>
                </c:pt>
                <c:pt idx="42">
                  <c:v>7.9653933333333335E-4</c:v>
                </c:pt>
                <c:pt idx="43">
                  <c:v>8.1538466666666648E-4</c:v>
                </c:pt>
                <c:pt idx="44">
                  <c:v>8.3422999999999993E-4</c:v>
                </c:pt>
                <c:pt idx="45">
                  <c:v>8.5307533333333328E-4</c:v>
                </c:pt>
                <c:pt idx="46">
                  <c:v>8.9076666666666672E-4</c:v>
                </c:pt>
                <c:pt idx="47">
                  <c:v>9.2861799999999998E-4</c:v>
                </c:pt>
                <c:pt idx="48">
                  <c:v>9.6646933333333345E-4</c:v>
                </c:pt>
                <c:pt idx="49">
                  <c:v>1.0033393333333334E-3</c:v>
                </c:pt>
                <c:pt idx="50">
                  <c:v>1.0301113333333332E-3</c:v>
                </c:pt>
                <c:pt idx="51">
                  <c:v>1.0568840000000001E-3</c:v>
                </c:pt>
                <c:pt idx="52">
                  <c:v>1.0836559999999999E-3</c:v>
                </c:pt>
                <c:pt idx="53">
                  <c:v>1.1111320000000001E-3</c:v>
                </c:pt>
                <c:pt idx="54">
                  <c:v>1.1416526666666665E-3</c:v>
                </c:pt>
                <c:pt idx="55">
                  <c:v>1.1721733333333333E-3</c:v>
                </c:pt>
                <c:pt idx="56">
                  <c:v>1.202694E-3</c:v>
                </c:pt>
                <c:pt idx="57">
                  <c:v>1.2258293333333333E-3</c:v>
                </c:pt>
                <c:pt idx="58">
                  <c:v>1.2310073333333333E-3</c:v>
                </c:pt>
                <c:pt idx="59">
                  <c:v>1.236186E-3</c:v>
                </c:pt>
                <c:pt idx="60">
                  <c:v>1.2413646666666665E-3</c:v>
                </c:pt>
                <c:pt idx="61">
                  <c:v>1.2386386666666668E-3</c:v>
                </c:pt>
                <c:pt idx="62">
                  <c:v>1.2237946666666668E-3</c:v>
                </c:pt>
                <c:pt idx="63">
                  <c:v>1.2089506666666668E-3</c:v>
                </c:pt>
                <c:pt idx="64">
                  <c:v>1.1941066666666669E-3</c:v>
                </c:pt>
                <c:pt idx="65">
                  <c:v>1.1802426666666667E-3</c:v>
                </c:pt>
                <c:pt idx="66">
                  <c:v>1.1673640000000002E-3</c:v>
                </c:pt>
                <c:pt idx="67">
                  <c:v>1.1544853333333334E-3</c:v>
                </c:pt>
                <c:pt idx="68">
                  <c:v>1.1416066666666666E-3</c:v>
                </c:pt>
                <c:pt idx="69">
                  <c:v>1.1528613333333334E-3</c:v>
                </c:pt>
                <c:pt idx="70">
                  <c:v>1.1800386666666665E-3</c:v>
                </c:pt>
                <c:pt idx="71">
                  <c:v>1.2072166666666669E-3</c:v>
                </c:pt>
                <c:pt idx="72">
                  <c:v>1.234394E-3</c:v>
                </c:pt>
                <c:pt idx="73">
                  <c:v>1.2519219999999999E-3</c:v>
                </c:pt>
                <c:pt idx="74">
                  <c:v>1.2654333333333334E-3</c:v>
                </c:pt>
                <c:pt idx="75">
                  <c:v>1.2789440000000002E-3</c:v>
                </c:pt>
                <c:pt idx="76">
                  <c:v>1.2924553333333332E-3</c:v>
                </c:pt>
                <c:pt idx="77">
                  <c:v>1.3227213333333334E-3</c:v>
                </c:pt>
                <c:pt idx="78">
                  <c:v>1.356938E-3</c:v>
                </c:pt>
                <c:pt idx="79">
                  <c:v>1.3911539999999999E-3</c:v>
                </c:pt>
                <c:pt idx="80">
                  <c:v>1.4253706666666666E-3</c:v>
                </c:pt>
                <c:pt idx="81">
                  <c:v>1.4450266666666666E-3</c:v>
                </c:pt>
                <c:pt idx="82">
                  <c:v>1.4634359999999998E-3</c:v>
                </c:pt>
                <c:pt idx="83">
                  <c:v>1.4818460000000002E-3</c:v>
                </c:pt>
                <c:pt idx="84">
                  <c:v>1.5005393333333335E-3</c:v>
                </c:pt>
                <c:pt idx="85">
                  <c:v>1.5307979999999999E-3</c:v>
                </c:pt>
                <c:pt idx="86">
                  <c:v>1.5610566666666667E-3</c:v>
                </c:pt>
                <c:pt idx="87">
                  <c:v>1.5913153333333334E-3</c:v>
                </c:pt>
                <c:pt idx="88">
                  <c:v>1.6246526666666668E-3</c:v>
                </c:pt>
                <c:pt idx="89">
                  <c:v>1.6794426666666667E-3</c:v>
                </c:pt>
                <c:pt idx="90">
                  <c:v>1.7342333333333331E-3</c:v>
                </c:pt>
                <c:pt idx="91">
                  <c:v>1.789024E-3</c:v>
                </c:pt>
                <c:pt idx="92">
                  <c:v>1.8461566666666666E-3</c:v>
                </c:pt>
                <c:pt idx="93">
                  <c:v>1.9112306666666666E-3</c:v>
                </c:pt>
                <c:pt idx="94">
                  <c:v>1.9763046666666667E-3</c:v>
                </c:pt>
                <c:pt idx="95">
                  <c:v>2.0413786666666667E-3</c:v>
                </c:pt>
                <c:pt idx="96">
                  <c:v>2.1046960000000001E-3</c:v>
                </c:pt>
                <c:pt idx="97">
                  <c:v>2.1644186666666667E-3</c:v>
                </c:pt>
                <c:pt idx="98">
                  <c:v>2.2241420000000001E-3</c:v>
                </c:pt>
                <c:pt idx="99">
                  <c:v>2.2838646666666668E-3</c:v>
                </c:pt>
                <c:pt idx="100">
                  <c:v>2.3431419999999999E-3</c:v>
                </c:pt>
                <c:pt idx="101">
                  <c:v>2.4018120000000001E-3</c:v>
                </c:pt>
                <c:pt idx="102">
                  <c:v>2.4604819999999995E-3</c:v>
                </c:pt>
                <c:pt idx="103">
                  <c:v>2.5191519999999998E-3</c:v>
                </c:pt>
                <c:pt idx="104">
                  <c:v>2.5681453333333331E-3</c:v>
                </c:pt>
                <c:pt idx="105">
                  <c:v>2.6083679999999998E-3</c:v>
                </c:pt>
                <c:pt idx="106">
                  <c:v>2.6485913333333332E-3</c:v>
                </c:pt>
                <c:pt idx="107">
                  <c:v>2.6888139999999999E-3</c:v>
                </c:pt>
                <c:pt idx="108">
                  <c:v>2.6950973333333332E-3</c:v>
                </c:pt>
                <c:pt idx="109">
                  <c:v>2.6816906666666672E-3</c:v>
                </c:pt>
                <c:pt idx="110">
                  <c:v>2.6682846666666667E-3</c:v>
                </c:pt>
                <c:pt idx="111">
                  <c:v>2.6548780000000003E-3</c:v>
                </c:pt>
                <c:pt idx="112">
                  <c:v>2.6296119999999999E-3</c:v>
                </c:pt>
                <c:pt idx="113">
                  <c:v>2.6000279999999999E-3</c:v>
                </c:pt>
                <c:pt idx="114">
                  <c:v>2.5704439999999999E-3</c:v>
                </c:pt>
                <c:pt idx="115">
                  <c:v>2.5408600000000003E-3</c:v>
                </c:pt>
                <c:pt idx="116">
                  <c:v>2.5389260000000004E-3</c:v>
                </c:pt>
                <c:pt idx="117">
                  <c:v>2.5418653333333335E-3</c:v>
                </c:pt>
                <c:pt idx="118">
                  <c:v>2.5448039999999999E-3</c:v>
                </c:pt>
                <c:pt idx="119">
                  <c:v>2.5477426666666667E-3</c:v>
                </c:pt>
                <c:pt idx="120">
                  <c:v>2.5474186666666664E-3</c:v>
                </c:pt>
                <c:pt idx="121">
                  <c:v>2.5469593333333337E-3</c:v>
                </c:pt>
                <c:pt idx="122">
                  <c:v>2.5465006666666669E-3</c:v>
                </c:pt>
                <c:pt idx="123">
                  <c:v>2.5454453333333335E-3</c:v>
                </c:pt>
                <c:pt idx="124">
                  <c:v>2.5361019999999997E-3</c:v>
                </c:pt>
                <c:pt idx="125">
                  <c:v>2.5267586666666668E-3</c:v>
                </c:pt>
                <c:pt idx="126">
                  <c:v>2.5174146666666663E-3</c:v>
                </c:pt>
                <c:pt idx="127">
                  <c:v>2.5088553333333335E-3</c:v>
                </c:pt>
                <c:pt idx="128">
                  <c:v>2.5041880000000001E-3</c:v>
                </c:pt>
                <c:pt idx="129">
                  <c:v>2.4995199999999999E-3</c:v>
                </c:pt>
                <c:pt idx="130">
                  <c:v>2.4948526666666664E-3</c:v>
                </c:pt>
                <c:pt idx="131">
                  <c:v>2.4886019999999999E-3</c:v>
                </c:pt>
                <c:pt idx="132">
                  <c:v>2.478184E-3</c:v>
                </c:pt>
                <c:pt idx="133">
                  <c:v>2.4677653333333334E-3</c:v>
                </c:pt>
                <c:pt idx="134">
                  <c:v>2.4573473333333335E-3</c:v>
                </c:pt>
                <c:pt idx="135">
                  <c:v>2.4380326666666664E-3</c:v>
                </c:pt>
                <c:pt idx="136">
                  <c:v>2.4037413333333332E-3</c:v>
                </c:pt>
                <c:pt idx="137">
                  <c:v>2.3694500000000004E-3</c:v>
                </c:pt>
                <c:pt idx="138">
                  <c:v>2.3351593333333334E-3</c:v>
                </c:pt>
                <c:pt idx="139">
                  <c:v>2.3119286666666667E-3</c:v>
                </c:pt>
                <c:pt idx="140">
                  <c:v>2.3012033333333331E-3</c:v>
                </c:pt>
                <c:pt idx="141">
                  <c:v>2.2904793333333334E-3</c:v>
                </c:pt>
                <c:pt idx="142">
                  <c:v>2.2797546666666665E-3</c:v>
                </c:pt>
                <c:pt idx="143">
                  <c:v>2.2652413333333335E-3</c:v>
                </c:pt>
                <c:pt idx="144">
                  <c:v>2.2479026666666667E-3</c:v>
                </c:pt>
                <c:pt idx="145">
                  <c:v>2.230564E-3</c:v>
                </c:pt>
                <c:pt idx="146">
                  <c:v>2.2132260000000004E-3</c:v>
                </c:pt>
                <c:pt idx="147">
                  <c:v>2.1939920000000001E-3</c:v>
                </c:pt>
                <c:pt idx="148">
                  <c:v>2.1738526666666667E-3</c:v>
                </c:pt>
                <c:pt idx="149">
                  <c:v>2.1537126666666667E-3</c:v>
                </c:pt>
                <c:pt idx="150">
                  <c:v>2.1335733333333333E-3</c:v>
                </c:pt>
                <c:pt idx="151">
                  <c:v>2.1304706666666669E-3</c:v>
                </c:pt>
                <c:pt idx="152">
                  <c:v>2.1321479999999999E-3</c:v>
                </c:pt>
                <c:pt idx="153">
                  <c:v>2.1338253333333334E-3</c:v>
                </c:pt>
                <c:pt idx="154">
                  <c:v>2.1355033333333336E-3</c:v>
                </c:pt>
                <c:pt idx="155">
                  <c:v>2.1523026666666664E-3</c:v>
                </c:pt>
                <c:pt idx="156">
                  <c:v>2.1711640000000002E-3</c:v>
                </c:pt>
                <c:pt idx="157">
                  <c:v>2.1900253333333335E-3</c:v>
                </c:pt>
                <c:pt idx="158">
                  <c:v>2.2088873333333332E-3</c:v>
                </c:pt>
                <c:pt idx="159">
                  <c:v>2.2115460000000004E-3</c:v>
                </c:pt>
                <c:pt idx="160">
                  <c:v>2.2139273333333332E-3</c:v>
                </c:pt>
                <c:pt idx="161">
                  <c:v>2.2163086666666669E-3</c:v>
                </c:pt>
                <c:pt idx="162">
                  <c:v>2.2187406666666666E-3</c:v>
                </c:pt>
                <c:pt idx="163">
                  <c:v>2.2216986666666666E-3</c:v>
                </c:pt>
                <c:pt idx="164">
                  <c:v>2.2246559999999998E-3</c:v>
                </c:pt>
                <c:pt idx="165">
                  <c:v>2.2276140000000002E-3</c:v>
                </c:pt>
                <c:pt idx="166">
                  <c:v>2.2346786666666667E-3</c:v>
                </c:pt>
                <c:pt idx="167">
                  <c:v>2.2595693333333335E-3</c:v>
                </c:pt>
                <c:pt idx="168">
                  <c:v>2.2844599999999999E-3</c:v>
                </c:pt>
                <c:pt idx="169">
                  <c:v>2.3093506666666663E-3</c:v>
                </c:pt>
                <c:pt idx="170">
                  <c:v>2.3229480000000005E-3</c:v>
                </c:pt>
                <c:pt idx="171">
                  <c:v>2.3101993333333334E-3</c:v>
                </c:pt>
                <c:pt idx="172">
                  <c:v>2.2974506666666662E-3</c:v>
                </c:pt>
                <c:pt idx="173">
                  <c:v>2.284702E-3</c:v>
                </c:pt>
                <c:pt idx="174">
                  <c:v>2.266026E-3</c:v>
                </c:pt>
                <c:pt idx="175">
                  <c:v>2.2387279999999997E-3</c:v>
                </c:pt>
                <c:pt idx="176">
                  <c:v>2.2114299999999999E-3</c:v>
                </c:pt>
                <c:pt idx="177">
                  <c:v>2.1841320000000001E-3</c:v>
                </c:pt>
                <c:pt idx="178">
                  <c:v>2.1670773333333335E-3</c:v>
                </c:pt>
                <c:pt idx="179">
                  <c:v>2.1597286666666664E-3</c:v>
                </c:pt>
                <c:pt idx="180">
                  <c:v>2.1523806666666665E-3</c:v>
                </c:pt>
                <c:pt idx="181">
                  <c:v>2.1450319999999998E-3</c:v>
                </c:pt>
                <c:pt idx="182">
                  <c:v>2.1595133333333332E-3</c:v>
                </c:pt>
                <c:pt idx="183">
                  <c:v>2.1874826666666665E-3</c:v>
                </c:pt>
                <c:pt idx="184">
                  <c:v>2.2154526666666669E-3</c:v>
                </c:pt>
                <c:pt idx="185">
                  <c:v>2.2434226666666669E-3</c:v>
                </c:pt>
                <c:pt idx="186">
                  <c:v>2.2599826666666665E-3</c:v>
                </c:pt>
                <c:pt idx="187">
                  <c:v>2.272256666666667E-3</c:v>
                </c:pt>
                <c:pt idx="188">
                  <c:v>2.2845306666666671E-3</c:v>
                </c:pt>
                <c:pt idx="189">
                  <c:v>2.2968053333333334E-3</c:v>
                </c:pt>
                <c:pt idx="190">
                  <c:v>2.3337033333333335E-3</c:v>
                </c:pt>
                <c:pt idx="191">
                  <c:v>2.3759720000000001E-3</c:v>
                </c:pt>
                <c:pt idx="192">
                  <c:v>2.4182413333333338E-3</c:v>
                </c:pt>
                <c:pt idx="193">
                  <c:v>2.4605100000000004E-3</c:v>
                </c:pt>
                <c:pt idx="194">
                  <c:v>2.4818779999999999E-3</c:v>
                </c:pt>
                <c:pt idx="195">
                  <c:v>2.5014493333333334E-3</c:v>
                </c:pt>
                <c:pt idx="196">
                  <c:v>2.5210200000000001E-3</c:v>
                </c:pt>
                <c:pt idx="197">
                  <c:v>2.5404266666666665E-3</c:v>
                </c:pt>
                <c:pt idx="198">
                  <c:v>2.5543166666666668E-3</c:v>
                </c:pt>
                <c:pt idx="199">
                  <c:v>2.568206E-3</c:v>
                </c:pt>
                <c:pt idx="200">
                  <c:v>2.5820953333333336E-3</c:v>
                </c:pt>
                <c:pt idx="201">
                  <c:v>2.5904019999999999E-3</c:v>
                </c:pt>
                <c:pt idx="202">
                  <c:v>2.5609693333333333E-3</c:v>
                </c:pt>
                <c:pt idx="203">
                  <c:v>2.5315366666666668E-3</c:v>
                </c:pt>
                <c:pt idx="204">
                  <c:v>2.5021033333333335E-3</c:v>
                </c:pt>
                <c:pt idx="205">
                  <c:v>2.4755339999999997E-3</c:v>
                </c:pt>
                <c:pt idx="206">
                  <c:v>2.4585886666666666E-3</c:v>
                </c:pt>
                <c:pt idx="207">
                  <c:v>2.4416426666666667E-3</c:v>
                </c:pt>
                <c:pt idx="208">
                  <c:v>2.4246966666666668E-3</c:v>
                </c:pt>
                <c:pt idx="209">
                  <c:v>2.409848E-3</c:v>
                </c:pt>
                <c:pt idx="210">
                  <c:v>2.3991933333333331E-3</c:v>
                </c:pt>
                <c:pt idx="211">
                  <c:v>2.3885386666666663E-3</c:v>
                </c:pt>
                <c:pt idx="212">
                  <c:v>2.3778839999999998E-3</c:v>
                </c:pt>
                <c:pt idx="213">
                  <c:v>2.3787693333333334E-3</c:v>
                </c:pt>
                <c:pt idx="214">
                  <c:v>2.3947933333333333E-3</c:v>
                </c:pt>
                <c:pt idx="215">
                  <c:v>2.4108173333333332E-3</c:v>
                </c:pt>
                <c:pt idx="216">
                  <c:v>2.4268406666666667E-3</c:v>
                </c:pt>
                <c:pt idx="217">
                  <c:v>2.4335899999999998E-3</c:v>
                </c:pt>
                <c:pt idx="218">
                  <c:v>2.4321126666666669E-3</c:v>
                </c:pt>
                <c:pt idx="219">
                  <c:v>2.4306359999999999E-3</c:v>
                </c:pt>
                <c:pt idx="220">
                  <c:v>2.4291586666666666E-3</c:v>
                </c:pt>
                <c:pt idx="221">
                  <c:v>2.4367293333333335E-3</c:v>
                </c:pt>
                <c:pt idx="222">
                  <c:v>2.4495373333333335E-3</c:v>
                </c:pt>
                <c:pt idx="223">
                  <c:v>2.4623453333333335E-3</c:v>
                </c:pt>
                <c:pt idx="224">
                  <c:v>2.4751533333333335E-3</c:v>
                </c:pt>
                <c:pt idx="225">
                  <c:v>2.4732953333333335E-3</c:v>
                </c:pt>
                <c:pt idx="226">
                  <c:v>2.4663933333333335E-3</c:v>
                </c:pt>
                <c:pt idx="227">
                  <c:v>2.4594913333333334E-3</c:v>
                </c:pt>
                <c:pt idx="228">
                  <c:v>2.4525893333333334E-3</c:v>
                </c:pt>
                <c:pt idx="229">
                  <c:v>2.4314493333333332E-3</c:v>
                </c:pt>
                <c:pt idx="230">
                  <c:v>2.4079420000000002E-3</c:v>
                </c:pt>
                <c:pt idx="231">
                  <c:v>2.3844359999999998E-3</c:v>
                </c:pt>
                <c:pt idx="232">
                  <c:v>2.3609293333333335E-3</c:v>
                </c:pt>
                <c:pt idx="233">
                  <c:v>2.3412339999999998E-3</c:v>
                </c:pt>
                <c:pt idx="234">
                  <c:v>2.3216339999999999E-3</c:v>
                </c:pt>
                <c:pt idx="235">
                  <c:v>2.3020340000000001E-3</c:v>
                </c:pt>
                <c:pt idx="236">
                  <c:v>2.2822753333333334E-3</c:v>
                </c:pt>
                <c:pt idx="237">
                  <c:v>2.260740666666667E-3</c:v>
                </c:pt>
                <c:pt idx="238">
                  <c:v>2.2392053333333338E-3</c:v>
                </c:pt>
                <c:pt idx="239">
                  <c:v>2.2176700000000006E-3</c:v>
                </c:pt>
                <c:pt idx="240">
                  <c:v>2.1933866666666666E-3</c:v>
                </c:pt>
                <c:pt idx="241">
                  <c:v>2.1570053333333332E-3</c:v>
                </c:pt>
                <c:pt idx="242">
                  <c:v>2.1206246666666665E-3</c:v>
                </c:pt>
                <c:pt idx="243">
                  <c:v>2.0842433333333331E-3</c:v>
                </c:pt>
                <c:pt idx="244">
                  <c:v>2.0461339999999998E-3</c:v>
                </c:pt>
                <c:pt idx="245">
                  <c:v>2.0038479999999999E-3</c:v>
                </c:pt>
                <c:pt idx="246">
                  <c:v>1.9615626666666668E-3</c:v>
                </c:pt>
                <c:pt idx="247">
                  <c:v>1.9192766666666671E-3</c:v>
                </c:pt>
                <c:pt idx="248">
                  <c:v>1.8778766666666671E-3</c:v>
                </c:pt>
                <c:pt idx="249">
                  <c:v>1.8378846666666667E-3</c:v>
                </c:pt>
                <c:pt idx="250">
                  <c:v>1.7978919999999999E-3</c:v>
                </c:pt>
                <c:pt idx="251">
                  <c:v>1.7579E-3</c:v>
                </c:pt>
                <c:pt idx="252">
                  <c:v>1.703794E-3</c:v>
                </c:pt>
                <c:pt idx="253">
                  <c:v>1.634532E-3</c:v>
                </c:pt>
                <c:pt idx="254">
                  <c:v>1.5652700000000001E-3</c:v>
                </c:pt>
                <c:pt idx="255">
                  <c:v>1.4960080000000001E-3</c:v>
                </c:pt>
                <c:pt idx="256">
                  <c:v>1.4374500000000001E-3</c:v>
                </c:pt>
                <c:pt idx="257">
                  <c:v>1.3866046666666668E-3</c:v>
                </c:pt>
                <c:pt idx="258">
                  <c:v>1.3357599999999999E-3</c:v>
                </c:pt>
                <c:pt idx="259">
                  <c:v>1.2849146666666666E-3</c:v>
                </c:pt>
                <c:pt idx="260">
                  <c:v>1.253082E-3</c:v>
                </c:pt>
                <c:pt idx="261">
                  <c:v>1.230068E-3</c:v>
                </c:pt>
                <c:pt idx="262">
                  <c:v>1.2070539999999999E-3</c:v>
                </c:pt>
                <c:pt idx="263">
                  <c:v>1.1840406666666667E-3</c:v>
                </c:pt>
                <c:pt idx="264">
                  <c:v>1.1562079999999999E-3</c:v>
                </c:pt>
                <c:pt idx="265">
                  <c:v>1.1270106666666669E-3</c:v>
                </c:pt>
                <c:pt idx="266">
                  <c:v>1.0978126666666666E-3</c:v>
                </c:pt>
                <c:pt idx="267">
                  <c:v>1.0686153333333336E-3</c:v>
                </c:pt>
                <c:pt idx="268">
                  <c:v>1.0454953333333332E-3</c:v>
                </c:pt>
                <c:pt idx="269">
                  <c:v>1.0231813333333336E-3</c:v>
                </c:pt>
                <c:pt idx="270">
                  <c:v>1.0008666666666665E-3</c:v>
                </c:pt>
                <c:pt idx="271">
                  <c:v>9.7855266666666669E-4</c:v>
                </c:pt>
                <c:pt idx="272">
                  <c:v>9.7596066666666664E-4</c:v>
                </c:pt>
                <c:pt idx="273">
                  <c:v>9.7369000000000015E-4</c:v>
                </c:pt>
                <c:pt idx="274">
                  <c:v>9.7141866666666658E-4</c:v>
                </c:pt>
                <c:pt idx="275">
                  <c:v>9.6697399999999989E-4</c:v>
                </c:pt>
                <c:pt idx="276">
                  <c:v>9.5881666666666678E-4</c:v>
                </c:pt>
                <c:pt idx="277">
                  <c:v>9.4912066666666677E-4</c:v>
                </c:pt>
                <c:pt idx="278">
                  <c:v>9.3942400000000001E-4</c:v>
                </c:pt>
                <c:pt idx="279">
                  <c:v>9.2248933333333345E-4</c:v>
                </c:pt>
                <c:pt idx="280">
                  <c:v>8.9521933333333342E-4</c:v>
                </c:pt>
                <c:pt idx="281">
                  <c:v>8.6484999999999991E-4</c:v>
                </c:pt>
                <c:pt idx="282">
                  <c:v>8.3448066666666682E-4</c:v>
                </c:pt>
                <c:pt idx="283">
                  <c:v>8.1218799999999993E-4</c:v>
                </c:pt>
                <c:pt idx="284">
                  <c:v>7.9983600000000006E-4</c:v>
                </c:pt>
                <c:pt idx="285">
                  <c:v>7.8934666666666666E-4</c:v>
                </c:pt>
                <c:pt idx="286">
                  <c:v>7.7885733333333325E-4</c:v>
                </c:pt>
                <c:pt idx="287">
                  <c:v>7.6848600000000008E-4</c:v>
                </c:pt>
                <c:pt idx="288">
                  <c:v>7.582433333333334E-4</c:v>
                </c:pt>
                <c:pt idx="289">
                  <c:v>7.4800933333333338E-4</c:v>
                </c:pt>
                <c:pt idx="290">
                  <c:v>7.3751600000000002E-4</c:v>
                </c:pt>
                <c:pt idx="291">
                  <c:v>7.1812066666666668E-4</c:v>
                </c:pt>
                <c:pt idx="292">
                  <c:v>6.9008266666666671E-4</c:v>
                </c:pt>
                <c:pt idx="293">
                  <c:v>6.6204440000000001E-4</c:v>
                </c:pt>
                <c:pt idx="294">
                  <c:v>6.3416013333333335E-4</c:v>
                </c:pt>
                <c:pt idx="295">
                  <c:v>6.0739779999999992E-4</c:v>
                </c:pt>
                <c:pt idx="296">
                  <c:v>5.8160340000000001E-4</c:v>
                </c:pt>
                <c:pt idx="297">
                  <c:v>5.5580899999999999E-4</c:v>
                </c:pt>
                <c:pt idx="298">
                  <c:v>5.3000553333333329E-4</c:v>
                </c:pt>
                <c:pt idx="299">
                  <c:v>5.0416406666666674E-4</c:v>
                </c:pt>
                <c:pt idx="300">
                  <c:v>4.782934666666667E-4</c:v>
                </c:pt>
                <c:pt idx="301">
                  <c:v>4.5242286666666667E-4</c:v>
                </c:pt>
                <c:pt idx="302">
                  <c:v>4.2796300000000001E-4</c:v>
                </c:pt>
                <c:pt idx="303">
                  <c:v>4.0772886666666665E-4</c:v>
                </c:pt>
                <c:pt idx="304">
                  <c:v>3.9030979999999993E-4</c:v>
                </c:pt>
                <c:pt idx="305">
                  <c:v>3.7289073333333336E-4</c:v>
                </c:pt>
                <c:pt idx="306">
                  <c:v>3.5157040000000002E-4</c:v>
                </c:pt>
                <c:pt idx="307">
                  <c:v>3.2110719999999996E-4</c:v>
                </c:pt>
                <c:pt idx="308">
                  <c:v>2.8540246666666666E-4</c:v>
                </c:pt>
                <c:pt idx="309">
                  <c:v>2.496977333333333E-4</c:v>
                </c:pt>
                <c:pt idx="310">
                  <c:v>2.2116766666666667E-4</c:v>
                </c:pt>
                <c:pt idx="311">
                  <c:v>2.0598753333333331E-4</c:v>
                </c:pt>
                <c:pt idx="312">
                  <c:v>1.9698253333333334E-4</c:v>
                </c:pt>
                <c:pt idx="313">
                  <c:v>1.8797753333333331E-4</c:v>
                </c:pt>
                <c:pt idx="314">
                  <c:v>1.7964519999999999E-4</c:v>
                </c:pt>
                <c:pt idx="315">
                  <c:v>1.7236913333333335E-4</c:v>
                </c:pt>
                <c:pt idx="316">
                  <c:v>1.6547673333333333E-4</c:v>
                </c:pt>
                <c:pt idx="317">
                  <c:v>1.585844E-4</c:v>
                </c:pt>
                <c:pt idx="318">
                  <c:v>1.4539786666666667E-4</c:v>
                </c:pt>
                <c:pt idx="319">
                  <c:v>1.2364366666666666E-4</c:v>
                </c:pt>
                <c:pt idx="320">
                  <c:v>9.9615866666666669E-5</c:v>
                </c:pt>
                <c:pt idx="321">
                  <c:v>7.5588066666666676E-5</c:v>
                </c:pt>
                <c:pt idx="322">
                  <c:v>5.6439966666666662E-5</c:v>
                </c:pt>
                <c:pt idx="323">
                  <c:v>4.3163353333333335E-5</c:v>
                </c:pt>
                <c:pt idx="324">
                  <c:v>3.0878533333333333E-5</c:v>
                </c:pt>
                <c:pt idx="325">
                  <c:v>1.8593713333333333E-5</c:v>
                </c:pt>
                <c:pt idx="326">
                  <c:v>2.8265166666666662E-5</c:v>
                </c:pt>
                <c:pt idx="327">
                  <c:v>6.1287653333333341E-5</c:v>
                </c:pt>
                <c:pt idx="328">
                  <c:v>9.5704933333333353E-5</c:v>
                </c:pt>
                <c:pt idx="329">
                  <c:v>1.304686E-4</c:v>
                </c:pt>
                <c:pt idx="330">
                  <c:v>1.75995E-4</c:v>
                </c:pt>
                <c:pt idx="331">
                  <c:v>2.3193786666666672E-4</c:v>
                </c:pt>
                <c:pt idx="332">
                  <c:v>2.8788066666666666E-4</c:v>
                </c:pt>
                <c:pt idx="333">
                  <c:v>3.4276320000000001E-4</c:v>
                </c:pt>
                <c:pt idx="334">
                  <c:v>3.9057399999999998E-4</c:v>
                </c:pt>
                <c:pt idx="335">
                  <c:v>4.3237326666666667E-4</c:v>
                </c:pt>
                <c:pt idx="336">
                  <c:v>4.7417260000000001E-4</c:v>
                </c:pt>
                <c:pt idx="337">
                  <c:v>5.1644206666666664E-4</c:v>
                </c:pt>
                <c:pt idx="338">
                  <c:v>5.6049699999999997E-4</c:v>
                </c:pt>
                <c:pt idx="339">
                  <c:v>6.0586726666666656E-4</c:v>
                </c:pt>
                <c:pt idx="340">
                  <c:v>6.5123760000000003E-4</c:v>
                </c:pt>
                <c:pt idx="341">
                  <c:v>6.9233666666666663E-4</c:v>
                </c:pt>
                <c:pt idx="342">
                  <c:v>7.2222466666666668E-4</c:v>
                </c:pt>
                <c:pt idx="343">
                  <c:v>7.4517266666666664E-4</c:v>
                </c:pt>
                <c:pt idx="344">
                  <c:v>7.6812000000000007E-4</c:v>
                </c:pt>
                <c:pt idx="345">
                  <c:v>7.8676266666666663E-4</c:v>
                </c:pt>
                <c:pt idx="346">
                  <c:v>7.9660399999999991E-4</c:v>
                </c:pt>
                <c:pt idx="347">
                  <c:v>8.0194933333333342E-4</c:v>
                </c:pt>
                <c:pt idx="348">
                  <c:v>8.0729399999999996E-4</c:v>
                </c:pt>
                <c:pt idx="349">
                  <c:v>8.1108933333333324E-4</c:v>
                </c:pt>
                <c:pt idx="350">
                  <c:v>8.1229266666666669E-4</c:v>
                </c:pt>
                <c:pt idx="351">
                  <c:v>8.1245333333333336E-4</c:v>
                </c:pt>
                <c:pt idx="352">
                  <c:v>8.1261333333333338E-4</c:v>
                </c:pt>
                <c:pt idx="353">
                  <c:v>8.1104533333333341E-4</c:v>
                </c:pt>
                <c:pt idx="354">
                  <c:v>8.070000000000001E-4</c:v>
                </c:pt>
                <c:pt idx="355">
                  <c:v>8.0220666666666672E-4</c:v>
                </c:pt>
                <c:pt idx="356">
                  <c:v>7.9741333333333323E-4</c:v>
                </c:pt>
                <c:pt idx="357">
                  <c:v>8.0214866666666678E-4</c:v>
                </c:pt>
                <c:pt idx="358">
                  <c:v>8.1894266666666677E-4</c:v>
                </c:pt>
                <c:pt idx="359">
                  <c:v>8.3826800000000009E-4</c:v>
                </c:pt>
                <c:pt idx="360">
                  <c:v>8.5759266666666676E-4</c:v>
                </c:pt>
                <c:pt idx="361">
                  <c:v>8.8533466666666663E-4</c:v>
                </c:pt>
                <c:pt idx="362">
                  <c:v>9.2250600000000002E-4</c:v>
                </c:pt>
                <c:pt idx="363">
                  <c:v>9.6069133333333333E-4</c:v>
                </c:pt>
                <c:pt idx="364">
                  <c:v>9.9887733333333317E-4</c:v>
                </c:pt>
                <c:pt idx="365">
                  <c:v>1.021386E-3</c:v>
                </c:pt>
                <c:pt idx="366">
                  <c:v>1.0279973333333335E-3</c:v>
                </c:pt>
                <c:pt idx="367">
                  <c:v>1.0343879999999998E-3</c:v>
                </c:pt>
                <c:pt idx="368">
                  <c:v>1.0390726666666666E-3</c:v>
                </c:pt>
                <c:pt idx="369">
                  <c:v>1.0245593333333336E-3</c:v>
                </c:pt>
                <c:pt idx="370">
                  <c:v>9.9255400000000009E-4</c:v>
                </c:pt>
                <c:pt idx="371">
                  <c:v>9.6054799999999998E-4</c:v>
                </c:pt>
                <c:pt idx="372">
                  <c:v>9.3237799999999987E-4</c:v>
                </c:pt>
                <c:pt idx="373">
                  <c:v>9.249620000000002E-4</c:v>
                </c:pt>
                <c:pt idx="374">
                  <c:v>9.344659999999999E-4</c:v>
                </c:pt>
                <c:pt idx="375">
                  <c:v>9.4396933333333328E-4</c:v>
                </c:pt>
                <c:pt idx="376">
                  <c:v>9.530313333333335E-4</c:v>
                </c:pt>
                <c:pt idx="377">
                  <c:v>9.6057066666666664E-4</c:v>
                </c:pt>
                <c:pt idx="378">
                  <c:v>9.6702866666666673E-4</c:v>
                </c:pt>
                <c:pt idx="379">
                  <c:v>9.7348666666666672E-4</c:v>
                </c:pt>
                <c:pt idx="380">
                  <c:v>9.6957933333333352E-4</c:v>
                </c:pt>
                <c:pt idx="381">
                  <c:v>9.3879666666666674E-4</c:v>
                </c:pt>
                <c:pt idx="382">
                  <c:v>8.9150266666666671E-4</c:v>
                </c:pt>
                <c:pt idx="383">
                  <c:v>8.4420933333333322E-4</c:v>
                </c:pt>
                <c:pt idx="384">
                  <c:v>7.9677199999999995E-4</c:v>
                </c:pt>
                <c:pt idx="385">
                  <c:v>7.4903933333333333E-4</c:v>
                </c:pt>
                <c:pt idx="386">
                  <c:v>7.0115533333333323E-4</c:v>
                </c:pt>
                <c:pt idx="387">
                  <c:v>6.5327039999999999E-4</c:v>
                </c:pt>
                <c:pt idx="388">
                  <c:v>6.0371859999999993E-4</c:v>
                </c:pt>
                <c:pt idx="389">
                  <c:v>5.513844666666666E-4</c:v>
                </c:pt>
                <c:pt idx="390">
                  <c:v>4.9793500000000013E-4</c:v>
                </c:pt>
                <c:pt idx="391">
                  <c:v>4.4448553333333339E-4</c:v>
                </c:pt>
                <c:pt idx="392">
                  <c:v>3.79589E-4</c:v>
                </c:pt>
                <c:pt idx="393">
                  <c:v>2.985861333333333E-4</c:v>
                </c:pt>
                <c:pt idx="394">
                  <c:v>2.1292379999999996E-4</c:v>
                </c:pt>
                <c:pt idx="395">
                  <c:v>1.2726153333333335E-4</c:v>
                </c:pt>
                <c:pt idx="396">
                  <c:v>5.3266433333333329E-5</c:v>
                </c:pt>
                <c:pt idx="397">
                  <c:v>-6.4007453333333324E-6</c:v>
                </c:pt>
                <c:pt idx="398">
                  <c:v>-6.3407206666666674E-5</c:v>
                </c:pt>
                <c:pt idx="399">
                  <c:v>-1.2041366666666664E-4</c:v>
                </c:pt>
                <c:pt idx="400">
                  <c:v>-1.4061426666666667E-4</c:v>
                </c:pt>
                <c:pt idx="401">
                  <c:v>-1.2083406666666667E-4</c:v>
                </c:pt>
                <c:pt idx="402">
                  <c:v>-9.7879133333333336E-5</c:v>
                </c:pt>
                <c:pt idx="403">
                  <c:v>-7.4546266666666682E-5</c:v>
                </c:pt>
                <c:pt idx="404">
                  <c:v>-4.0946799999999999E-5</c:v>
                </c:pt>
                <c:pt idx="405">
                  <c:v>2.5415026666666665E-6</c:v>
                </c:pt>
                <c:pt idx="406">
                  <c:v>4.6029806666666667E-5</c:v>
                </c:pt>
                <c:pt idx="407">
                  <c:v>9.0871266666666658E-5</c:v>
                </c:pt>
                <c:pt idx="408">
                  <c:v>1.4543546666666667E-4</c:v>
                </c:pt>
                <c:pt idx="409">
                  <c:v>2.083691333333333E-4</c:v>
                </c:pt>
                <c:pt idx="410">
                  <c:v>2.7130280000000001E-4</c:v>
                </c:pt>
                <c:pt idx="411">
                  <c:v>3.3512986666666664E-4</c:v>
                </c:pt>
                <c:pt idx="412">
                  <c:v>4.0276820000000003E-4</c:v>
                </c:pt>
                <c:pt idx="413">
                  <c:v>4.7332453333333329E-4</c:v>
                </c:pt>
                <c:pt idx="414">
                  <c:v>5.4388086666666666E-4</c:v>
                </c:pt>
                <c:pt idx="415">
                  <c:v>6.1465066666666665E-4</c:v>
                </c:pt>
                <c:pt idx="416">
                  <c:v>6.8605199999999993E-4</c:v>
                </c:pt>
                <c:pt idx="417">
                  <c:v>7.578713333333334E-4</c:v>
                </c:pt>
                <c:pt idx="418">
                  <c:v>8.296913333333334E-4</c:v>
                </c:pt>
                <c:pt idx="419">
                  <c:v>8.9310333333333328E-4</c:v>
                </c:pt>
                <c:pt idx="420">
                  <c:v>9.3716199999999996E-4</c:v>
                </c:pt>
                <c:pt idx="421">
                  <c:v>9.7027399999999992E-4</c:v>
                </c:pt>
                <c:pt idx="422">
                  <c:v>1.0033853333333335E-3</c:v>
                </c:pt>
                <c:pt idx="423">
                  <c:v>1.0363186666666666E-3</c:v>
                </c:pt>
                <c:pt idx="424">
                  <c:v>1.0689126666666667E-3</c:v>
                </c:pt>
                <c:pt idx="425">
                  <c:v>1.1013453333333333E-3</c:v>
                </c:pt>
                <c:pt idx="426">
                  <c:v>1.1337786666666665E-3</c:v>
                </c:pt>
                <c:pt idx="427">
                  <c:v>1.1727753333333332E-3</c:v>
                </c:pt>
                <c:pt idx="428">
                  <c:v>1.2223813333333334E-3</c:v>
                </c:pt>
                <c:pt idx="429">
                  <c:v>1.2760346666666669E-3</c:v>
                </c:pt>
                <c:pt idx="430">
                  <c:v>1.3296873333333331E-3</c:v>
                </c:pt>
                <c:pt idx="431">
                  <c:v>1.3775913333333334E-3</c:v>
                </c:pt>
                <c:pt idx="432">
                  <c:v>1.4174886666666667E-3</c:v>
                </c:pt>
                <c:pt idx="433">
                  <c:v>1.4551273333333332E-3</c:v>
                </c:pt>
                <c:pt idx="434">
                  <c:v>1.4927666666666665E-3</c:v>
                </c:pt>
                <c:pt idx="435">
                  <c:v>1.494476E-3</c:v>
                </c:pt>
                <c:pt idx="436">
                  <c:v>1.4524366666666668E-3</c:v>
                </c:pt>
                <c:pt idx="437">
                  <c:v>1.4025793333333333E-3</c:v>
                </c:pt>
                <c:pt idx="438">
                  <c:v>1.3527220000000002E-3</c:v>
                </c:pt>
                <c:pt idx="439">
                  <c:v>1.2984653333333333E-3</c:v>
                </c:pt>
                <c:pt idx="440">
                  <c:v>1.2395246666666666E-3</c:v>
                </c:pt>
                <c:pt idx="441">
                  <c:v>1.180298E-3</c:v>
                </c:pt>
                <c:pt idx="442">
                  <c:v>1.121386E-3</c:v>
                </c:pt>
                <c:pt idx="443">
                  <c:v>1.0681666666666667E-3</c:v>
                </c:pt>
                <c:pt idx="444">
                  <c:v>1.0203253333333335E-3</c:v>
                </c:pt>
                <c:pt idx="445">
                  <c:v>9.7248400000000002E-4</c:v>
                </c:pt>
                <c:pt idx="446">
                  <c:v>9.2244066666666649E-4</c:v>
                </c:pt>
                <c:pt idx="447">
                  <c:v>8.5959533333333337E-4</c:v>
                </c:pt>
                <c:pt idx="448">
                  <c:v>7.8614866666666672E-4</c:v>
                </c:pt>
                <c:pt idx="449">
                  <c:v>7.1270200000000006E-4</c:v>
                </c:pt>
                <c:pt idx="450">
                  <c:v>6.3826560000000004E-4</c:v>
                </c:pt>
                <c:pt idx="451">
                  <c:v>5.6042893333333333E-4</c:v>
                </c:pt>
                <c:pt idx="452">
                  <c:v>4.8018173333333334E-4</c:v>
                </c:pt>
                <c:pt idx="453">
                  <c:v>3.9993453333333329E-4</c:v>
                </c:pt>
                <c:pt idx="454">
                  <c:v>3.2920700000000003E-4</c:v>
                </c:pt>
                <c:pt idx="455">
                  <c:v>2.826894E-4</c:v>
                </c:pt>
                <c:pt idx="456">
                  <c:v>2.5086200000000003E-4</c:v>
                </c:pt>
                <c:pt idx="457">
                  <c:v>2.1903453333333328E-4</c:v>
                </c:pt>
                <c:pt idx="458">
                  <c:v>1.9424713333333335E-4</c:v>
                </c:pt>
                <c:pt idx="459">
                  <c:v>1.8391713333333333E-4</c:v>
                </c:pt>
                <c:pt idx="460">
                  <c:v>1.8100466666666666E-4</c:v>
                </c:pt>
                <c:pt idx="461">
                  <c:v>1.7809219999999999E-4</c:v>
                </c:pt>
                <c:pt idx="462">
                  <c:v>1.7968186666666663E-4</c:v>
                </c:pt>
                <c:pt idx="463">
                  <c:v>1.8905046666666664E-4</c:v>
                </c:pt>
                <c:pt idx="464">
                  <c:v>2.016958E-4</c:v>
                </c:pt>
                <c:pt idx="465">
                  <c:v>2.1434119999999996E-4</c:v>
                </c:pt>
                <c:pt idx="466">
                  <c:v>2.2679459999999999E-4</c:v>
                </c:pt>
                <c:pt idx="467">
                  <c:v>2.389619333333333E-4</c:v>
                </c:pt>
                <c:pt idx="468">
                  <c:v>2.5103513333333335E-4</c:v>
                </c:pt>
                <c:pt idx="469">
                  <c:v>2.6310833333333334E-4</c:v>
                </c:pt>
                <c:pt idx="470">
                  <c:v>2.7949660000000005E-4</c:v>
                </c:pt>
                <c:pt idx="471">
                  <c:v>3.0147566666666669E-4</c:v>
                </c:pt>
                <c:pt idx="472">
                  <c:v>3.247306E-4</c:v>
                </c:pt>
                <c:pt idx="473">
                  <c:v>3.4798546666666666E-4</c:v>
                </c:pt>
                <c:pt idx="474">
                  <c:v>3.6215526666666669E-4</c:v>
                </c:pt>
                <c:pt idx="475">
                  <c:v>3.6596633333333328E-4</c:v>
                </c:pt>
                <c:pt idx="476">
                  <c:v>3.6850380000000001E-4</c:v>
                </c:pt>
                <c:pt idx="477">
                  <c:v>3.7104133333333333E-4</c:v>
                </c:pt>
                <c:pt idx="478">
                  <c:v>3.7812873333333333E-4</c:v>
                </c:pt>
                <c:pt idx="479">
                  <c:v>3.8985686666666666E-4</c:v>
                </c:pt>
                <c:pt idx="480">
                  <c:v>4.0167586666666665E-4</c:v>
                </c:pt>
                <c:pt idx="481">
                  <c:v>4.1195513333333334E-4</c:v>
                </c:pt>
                <c:pt idx="482">
                  <c:v>4.0431666666666664E-4</c:v>
                </c:pt>
                <c:pt idx="483">
                  <c:v>3.8030019999999999E-4</c:v>
                </c:pt>
                <c:pt idx="484">
                  <c:v>3.5628380000000005E-4</c:v>
                </c:pt>
                <c:pt idx="485">
                  <c:v>3.2954340000000004E-4</c:v>
                </c:pt>
                <c:pt idx="486">
                  <c:v>2.8853746666666669E-4</c:v>
                </c:pt>
                <c:pt idx="487">
                  <c:v>2.3598986666666666E-4</c:v>
                </c:pt>
                <c:pt idx="488">
                  <c:v>1.8344226666666666E-4</c:v>
                </c:pt>
                <c:pt idx="489">
                  <c:v>1.3343179999999999E-4</c:v>
                </c:pt>
                <c:pt idx="490">
                  <c:v>9.2321600000000001E-5</c:v>
                </c:pt>
                <c:pt idx="491">
                  <c:v>5.7574480000000001E-5</c:v>
                </c:pt>
                <c:pt idx="492">
                  <c:v>2.282738E-5</c:v>
                </c:pt>
                <c:pt idx="493">
                  <c:v>-7.1629533333333328E-6</c:v>
                </c:pt>
                <c:pt idx="494">
                  <c:v>-2.5191739999999997E-5</c:v>
                </c:pt>
                <c:pt idx="495">
                  <c:v>-3.6015746666666667E-5</c:v>
                </c:pt>
                <c:pt idx="496">
                  <c:v>-4.6839753333333333E-5</c:v>
                </c:pt>
                <c:pt idx="497">
                  <c:v>-6.737273333333334E-5</c:v>
                </c:pt>
                <c:pt idx="498">
                  <c:v>-1.0690166666666668E-4</c:v>
                </c:pt>
                <c:pt idx="499">
                  <c:v>-1.5571773333333333E-4</c:v>
                </c:pt>
                <c:pt idx="500">
                  <c:v>-2.0453373333333336E-4</c:v>
                </c:pt>
                <c:pt idx="501">
                  <c:v>-2.5330006666666663E-4</c:v>
                </c:pt>
                <c:pt idx="502">
                  <c:v>-3.0198533333333338E-4</c:v>
                </c:pt>
                <c:pt idx="503">
                  <c:v>-3.5063953333333336E-4</c:v>
                </c:pt>
                <c:pt idx="504">
                  <c:v>-3.992936666666667E-4</c:v>
                </c:pt>
                <c:pt idx="505">
                  <c:v>-4.3587113333333325E-4</c:v>
                </c:pt>
                <c:pt idx="506">
                  <c:v>-4.5570886666666669E-4</c:v>
                </c:pt>
                <c:pt idx="507">
                  <c:v>-4.708836666666666E-4</c:v>
                </c:pt>
                <c:pt idx="508">
                  <c:v>-4.8605846666666661E-4</c:v>
                </c:pt>
                <c:pt idx="509">
                  <c:v>-4.8977200000000008E-4</c:v>
                </c:pt>
                <c:pt idx="510">
                  <c:v>-4.7978926666666661E-4</c:v>
                </c:pt>
                <c:pt idx="511">
                  <c:v>-4.6757153333333324E-4</c:v>
                </c:pt>
                <c:pt idx="512">
                  <c:v>-4.5535380000000003E-4</c:v>
                </c:pt>
                <c:pt idx="513">
                  <c:v>-4.4469586666666671E-4</c:v>
                </c:pt>
                <c:pt idx="514">
                  <c:v>-4.3569626666666662E-4</c:v>
                </c:pt>
                <c:pt idx="515">
                  <c:v>-4.2679493333333334E-4</c:v>
                </c:pt>
                <c:pt idx="516">
                  <c:v>-4.1753679999999998E-4</c:v>
                </c:pt>
                <c:pt idx="517">
                  <c:v>-4.0028940000000004E-4</c:v>
                </c:pt>
                <c:pt idx="518">
                  <c:v>-3.7540973333333329E-4</c:v>
                </c:pt>
                <c:pt idx="519">
                  <c:v>-3.505300666666667E-4</c:v>
                </c:pt>
                <c:pt idx="520">
                  <c:v>-3.2628673333333336E-4</c:v>
                </c:pt>
                <c:pt idx="521">
                  <c:v>-3.0637880000000006E-4</c:v>
                </c:pt>
                <c:pt idx="522">
                  <c:v>-2.9017000000000002E-4</c:v>
                </c:pt>
                <c:pt idx="523">
                  <c:v>-2.7396113333333339E-4</c:v>
                </c:pt>
                <c:pt idx="524">
                  <c:v>-2.6154079999999999E-4</c:v>
                </c:pt>
                <c:pt idx="525">
                  <c:v>-2.6451466666666668E-4</c:v>
                </c:pt>
                <c:pt idx="526">
                  <c:v>-2.7909420000000004E-4</c:v>
                </c:pt>
                <c:pt idx="527">
                  <c:v>-2.9367373333333334E-4</c:v>
                </c:pt>
                <c:pt idx="528">
                  <c:v>-3.1484906666666662E-4</c:v>
                </c:pt>
                <c:pt idx="529">
                  <c:v>-3.5546219999999998E-4</c:v>
                </c:pt>
                <c:pt idx="530">
                  <c:v>-4.0891733333333334E-4</c:v>
                </c:pt>
                <c:pt idx="531">
                  <c:v>-4.6237246666666664E-4</c:v>
                </c:pt>
                <c:pt idx="532">
                  <c:v>-5.1598200000000001E-4</c:v>
                </c:pt>
                <c:pt idx="533">
                  <c:v>-5.6994786666666661E-4</c:v>
                </c:pt>
                <c:pt idx="534">
                  <c:v>-6.2411573333333336E-4</c:v>
                </c:pt>
                <c:pt idx="535">
                  <c:v>-6.7828399999999992E-4</c:v>
                </c:pt>
                <c:pt idx="536">
                  <c:v>-7.3395133333333331E-4</c:v>
                </c:pt>
                <c:pt idx="537">
                  <c:v>-7.9246599999999992E-4</c:v>
                </c:pt>
                <c:pt idx="538">
                  <c:v>-8.5232733333333343E-4</c:v>
                </c:pt>
                <c:pt idx="539">
                  <c:v>-9.1218933333333337E-4</c:v>
                </c:pt>
                <c:pt idx="540">
                  <c:v>-9.7702399999999995E-4</c:v>
                </c:pt>
                <c:pt idx="541">
                  <c:v>-1.0496826666666667E-3</c:v>
                </c:pt>
                <c:pt idx="542">
                  <c:v>-1.1251940000000002E-3</c:v>
                </c:pt>
                <c:pt idx="543">
                  <c:v>-1.2007053333333332E-3</c:v>
                </c:pt>
                <c:pt idx="544">
                  <c:v>-1.2615826666666668E-3</c:v>
                </c:pt>
                <c:pt idx="545">
                  <c:v>-1.3028040000000001E-3</c:v>
                </c:pt>
                <c:pt idx="546">
                  <c:v>-1.3390033333333334E-3</c:v>
                </c:pt>
                <c:pt idx="547">
                  <c:v>-1.3752033333333333E-3</c:v>
                </c:pt>
                <c:pt idx="548">
                  <c:v>-1.3955673333333333E-3</c:v>
                </c:pt>
                <c:pt idx="549">
                  <c:v>-1.3974886666666666E-3</c:v>
                </c:pt>
                <c:pt idx="550">
                  <c:v>-1.3968019999999999E-3</c:v>
                </c:pt>
                <c:pt idx="551">
                  <c:v>-1.3961146666666667E-3</c:v>
                </c:pt>
                <c:pt idx="552">
                  <c:v>-1.3975379999999998E-3</c:v>
                </c:pt>
                <c:pt idx="553">
                  <c:v>-1.4011380000000001E-3</c:v>
                </c:pt>
                <c:pt idx="554">
                  <c:v>-1.4048033333333334E-3</c:v>
                </c:pt>
                <c:pt idx="555">
                  <c:v>-1.410166E-3</c:v>
                </c:pt>
                <c:pt idx="556">
                  <c:v>-1.4360200000000001E-3</c:v>
                </c:pt>
                <c:pt idx="557">
                  <c:v>-1.4806679999999999E-3</c:v>
                </c:pt>
                <c:pt idx="558">
                  <c:v>-1.5253166666666668E-3</c:v>
                </c:pt>
                <c:pt idx="559">
                  <c:v>-1.5682373333333333E-3</c:v>
                </c:pt>
                <c:pt idx="560">
                  <c:v>-1.6019113333333333E-3</c:v>
                </c:pt>
                <c:pt idx="561">
                  <c:v>-1.6280659999999998E-3</c:v>
                </c:pt>
                <c:pt idx="562">
                  <c:v>-1.6542199999999999E-3</c:v>
                </c:pt>
                <c:pt idx="563">
                  <c:v>-1.6854533333333335E-3</c:v>
                </c:pt>
                <c:pt idx="564">
                  <c:v>-1.7344920000000002E-3</c:v>
                </c:pt>
                <c:pt idx="565">
                  <c:v>-1.796256E-3</c:v>
                </c:pt>
                <c:pt idx="566">
                  <c:v>-1.8580206666666669E-3</c:v>
                </c:pt>
                <c:pt idx="567">
                  <c:v>-1.9275433333333335E-3</c:v>
                </c:pt>
                <c:pt idx="568">
                  <c:v>-2.0175473333333333E-3</c:v>
                </c:pt>
                <c:pt idx="569">
                  <c:v>-2.1202726666666671E-3</c:v>
                </c:pt>
                <c:pt idx="570">
                  <c:v>-2.2229979999999999E-3</c:v>
                </c:pt>
                <c:pt idx="571">
                  <c:v>-2.3168400000000001E-3</c:v>
                </c:pt>
                <c:pt idx="572">
                  <c:v>-2.3922866666666667E-3</c:v>
                </c:pt>
                <c:pt idx="573">
                  <c:v>-2.4582213333333336E-3</c:v>
                </c:pt>
                <c:pt idx="574">
                  <c:v>-2.5241560000000001E-3</c:v>
                </c:pt>
                <c:pt idx="575">
                  <c:v>-2.5774313333333338E-3</c:v>
                </c:pt>
                <c:pt idx="576">
                  <c:v>-2.6087646666666667E-3</c:v>
                </c:pt>
                <c:pt idx="577">
                  <c:v>-2.630814E-3</c:v>
                </c:pt>
                <c:pt idx="578">
                  <c:v>-2.6528633333333333E-3</c:v>
                </c:pt>
                <c:pt idx="579">
                  <c:v>-2.6700186666666664E-3</c:v>
                </c:pt>
                <c:pt idx="580">
                  <c:v>-2.6799406666666668E-3</c:v>
                </c:pt>
                <c:pt idx="581">
                  <c:v>-2.6875226666666667E-3</c:v>
                </c:pt>
                <c:pt idx="582">
                  <c:v>-2.6951046666666666E-3</c:v>
                </c:pt>
                <c:pt idx="583">
                  <c:v>-2.685998666666667E-3</c:v>
                </c:pt>
                <c:pt idx="584">
                  <c:v>-2.6554853333333331E-3</c:v>
                </c:pt>
                <c:pt idx="585">
                  <c:v>-2.6202533333333335E-3</c:v>
                </c:pt>
                <c:pt idx="586">
                  <c:v>-2.5850220000000002E-3</c:v>
                </c:pt>
                <c:pt idx="587">
                  <c:v>-2.5401593333333333E-3</c:v>
                </c:pt>
                <c:pt idx="588">
                  <c:v>-2.4843666666666663E-3</c:v>
                </c:pt>
                <c:pt idx="589">
                  <c:v>-2.4272739999999997E-3</c:v>
                </c:pt>
                <c:pt idx="590">
                  <c:v>-2.3701820000000002E-3</c:v>
                </c:pt>
                <c:pt idx="591">
                  <c:v>-2.3168413333333336E-3</c:v>
                </c:pt>
                <c:pt idx="592">
                  <c:v>-2.2673239999999998E-3</c:v>
                </c:pt>
                <c:pt idx="593">
                  <c:v>-2.217878E-3</c:v>
                </c:pt>
                <c:pt idx="594">
                  <c:v>-2.1691793333333334E-3</c:v>
                </c:pt>
                <c:pt idx="595">
                  <c:v>-2.1293940000000002E-3</c:v>
                </c:pt>
                <c:pt idx="596">
                  <c:v>-2.097776E-3</c:v>
                </c:pt>
                <c:pt idx="597">
                  <c:v>-2.0661573333333335E-3</c:v>
                </c:pt>
                <c:pt idx="598">
                  <c:v>-2.0335753333333333E-3</c:v>
                </c:pt>
                <c:pt idx="599">
                  <c:v>-1.9958406666666668E-3</c:v>
                </c:pt>
                <c:pt idx="600">
                  <c:v>-1.9539179999999998E-3</c:v>
                </c:pt>
                <c:pt idx="601">
                  <c:v>-1.9119953333333335E-3</c:v>
                </c:pt>
                <c:pt idx="602">
                  <c:v>-1.8716733333333333E-3</c:v>
                </c:pt>
                <c:pt idx="603">
                  <c:v>-1.8366973333333331E-3</c:v>
                </c:pt>
                <c:pt idx="604">
                  <c:v>-1.8054653333333334E-3</c:v>
                </c:pt>
                <c:pt idx="605">
                  <c:v>-1.7742326666666665E-3</c:v>
                </c:pt>
                <c:pt idx="606">
                  <c:v>-1.7473513333333337E-3</c:v>
                </c:pt>
                <c:pt idx="607">
                  <c:v>-1.7309959999999998E-3</c:v>
                </c:pt>
                <c:pt idx="608">
                  <c:v>-1.7208173333333331E-3</c:v>
                </c:pt>
                <c:pt idx="609">
                  <c:v>-1.7106386666666663E-3</c:v>
                </c:pt>
                <c:pt idx="610">
                  <c:v>-1.7004060000000002E-3</c:v>
                </c:pt>
                <c:pt idx="611">
                  <c:v>-1.6900686666666666E-3</c:v>
                </c:pt>
                <c:pt idx="612">
                  <c:v>-1.6796800000000002E-3</c:v>
                </c:pt>
                <c:pt idx="613">
                  <c:v>-1.6692926666666665E-3</c:v>
                </c:pt>
                <c:pt idx="614">
                  <c:v>-1.6615753333333331E-3</c:v>
                </c:pt>
                <c:pt idx="615">
                  <c:v>-1.6581173333333336E-3</c:v>
                </c:pt>
                <c:pt idx="616">
                  <c:v>-1.6562479999999997E-3</c:v>
                </c:pt>
                <c:pt idx="617">
                  <c:v>-1.6543786666666667E-3</c:v>
                </c:pt>
                <c:pt idx="618">
                  <c:v>-1.6497100000000002E-3</c:v>
                </c:pt>
                <c:pt idx="619">
                  <c:v>-1.6412053333333333E-3</c:v>
                </c:pt>
                <c:pt idx="620">
                  <c:v>-1.6316646666666664E-3</c:v>
                </c:pt>
                <c:pt idx="621">
                  <c:v>-1.622124E-3</c:v>
                </c:pt>
                <c:pt idx="622">
                  <c:v>-1.6169753333333333E-3</c:v>
                </c:pt>
                <c:pt idx="623">
                  <c:v>-1.6170933333333332E-3</c:v>
                </c:pt>
                <c:pt idx="624">
                  <c:v>-1.6180859999999999E-3</c:v>
                </c:pt>
                <c:pt idx="625">
                  <c:v>-1.6190780000000004E-3</c:v>
                </c:pt>
                <c:pt idx="626">
                  <c:v>-1.6408766666666664E-3</c:v>
                </c:pt>
                <c:pt idx="627">
                  <c:v>-1.6850599999999997E-3</c:v>
                </c:pt>
                <c:pt idx="628">
                  <c:v>-1.7308213333333334E-3</c:v>
                </c:pt>
                <c:pt idx="629">
                  <c:v>-1.7770073333333333E-3</c:v>
                </c:pt>
                <c:pt idx="630">
                  <c:v>-1.8386599999999998E-3</c:v>
                </c:pt>
                <c:pt idx="631">
                  <c:v>-1.9153546666666667E-3</c:v>
                </c:pt>
                <c:pt idx="632">
                  <c:v>-1.9920486666666665E-3</c:v>
                </c:pt>
                <c:pt idx="633">
                  <c:v>-2.0680846666666667E-3</c:v>
                </c:pt>
                <c:pt idx="634">
                  <c:v>-2.1388779999999999E-3</c:v>
                </c:pt>
                <c:pt idx="635">
                  <c:v>-2.2050879999999996E-3</c:v>
                </c:pt>
                <c:pt idx="636">
                  <c:v>-2.2712980000000002E-3</c:v>
                </c:pt>
                <c:pt idx="637">
                  <c:v>-2.3378980000000001E-3</c:v>
                </c:pt>
                <c:pt idx="638">
                  <c:v>-2.4062006666666661E-3</c:v>
                </c:pt>
                <c:pt idx="639">
                  <c:v>-2.4758160000000005E-3</c:v>
                </c:pt>
                <c:pt idx="640">
                  <c:v>-2.5454313333333335E-3</c:v>
                </c:pt>
                <c:pt idx="641">
                  <c:v>-2.6132613333333331E-3</c:v>
                </c:pt>
                <c:pt idx="642">
                  <c:v>-2.6755913333333333E-3</c:v>
                </c:pt>
                <c:pt idx="643">
                  <c:v>-2.7342060000000003E-3</c:v>
                </c:pt>
                <c:pt idx="644">
                  <c:v>-2.7928213333333332E-3</c:v>
                </c:pt>
                <c:pt idx="645">
                  <c:v>-2.8409933333333336E-3</c:v>
                </c:pt>
                <c:pt idx="646">
                  <c:v>-2.864594666666667E-3</c:v>
                </c:pt>
                <c:pt idx="647">
                  <c:v>-2.8740686666666663E-3</c:v>
                </c:pt>
                <c:pt idx="648">
                  <c:v>-2.8835419999999998E-3</c:v>
                </c:pt>
                <c:pt idx="649">
                  <c:v>-2.8910273333333336E-3</c:v>
                </c:pt>
                <c:pt idx="650">
                  <c:v>-2.8947506666666665E-3</c:v>
                </c:pt>
                <c:pt idx="651">
                  <c:v>-2.8967013333333334E-3</c:v>
                </c:pt>
                <c:pt idx="652">
                  <c:v>-2.898652666666667E-3</c:v>
                </c:pt>
                <c:pt idx="653">
                  <c:v>-2.8997879999999999E-3</c:v>
                </c:pt>
                <c:pt idx="654">
                  <c:v>-2.8996353333333334E-3</c:v>
                </c:pt>
                <c:pt idx="655">
                  <c:v>-2.89901E-3</c:v>
                </c:pt>
                <c:pt idx="656">
                  <c:v>-2.8983846666666667E-3</c:v>
                </c:pt>
                <c:pt idx="657">
                  <c:v>-2.9109953333333331E-3</c:v>
                </c:pt>
                <c:pt idx="658">
                  <c:v>-2.9413720000000003E-3</c:v>
                </c:pt>
                <c:pt idx="659">
                  <c:v>-2.9762786666666669E-3</c:v>
                </c:pt>
                <c:pt idx="660">
                  <c:v>-3.0111860000000003E-3</c:v>
                </c:pt>
                <c:pt idx="661">
                  <c:v>-3.0347926666666664E-3</c:v>
                </c:pt>
                <c:pt idx="662">
                  <c:v>-3.0451526666666669E-3</c:v>
                </c:pt>
                <c:pt idx="663">
                  <c:v>-3.0535659999999997E-3</c:v>
                </c:pt>
                <c:pt idx="664">
                  <c:v>-3.061979333333333E-3</c:v>
                </c:pt>
                <c:pt idx="665">
                  <c:v>-3.0643686666666668E-3</c:v>
                </c:pt>
                <c:pt idx="666">
                  <c:v>-3.0604826666666665E-3</c:v>
                </c:pt>
                <c:pt idx="667">
                  <c:v>-3.0563459999999997E-3</c:v>
                </c:pt>
                <c:pt idx="668">
                  <c:v>-3.0519933333333334E-3</c:v>
                </c:pt>
                <c:pt idx="669">
                  <c:v>-3.0447026666666666E-3</c:v>
                </c:pt>
                <c:pt idx="670">
                  <c:v>-3.03469E-3</c:v>
                </c:pt>
                <c:pt idx="671">
                  <c:v>-3.0246773333333331E-3</c:v>
                </c:pt>
                <c:pt idx="672">
                  <c:v>-3.0123826666666664E-3</c:v>
                </c:pt>
                <c:pt idx="673">
                  <c:v>-2.9877786666666667E-3</c:v>
                </c:pt>
                <c:pt idx="674">
                  <c:v>-2.9531460000000002E-3</c:v>
                </c:pt>
                <c:pt idx="675">
                  <c:v>-2.9185140000000001E-3</c:v>
                </c:pt>
                <c:pt idx="676">
                  <c:v>-2.8837379999999998E-3</c:v>
                </c:pt>
                <c:pt idx="677">
                  <c:v>-2.8484513333333328E-3</c:v>
                </c:pt>
                <c:pt idx="678">
                  <c:v>-2.8127973333333337E-3</c:v>
                </c:pt>
                <c:pt idx="679">
                  <c:v>-2.7771433333333337E-3</c:v>
                </c:pt>
                <c:pt idx="680">
                  <c:v>-2.7528300000000004E-3</c:v>
                </c:pt>
                <c:pt idx="681">
                  <c:v>-2.7579939999999997E-3</c:v>
                </c:pt>
                <c:pt idx="682">
                  <c:v>-2.7812939999999997E-3</c:v>
                </c:pt>
                <c:pt idx="683">
                  <c:v>-2.8045940000000001E-3</c:v>
                </c:pt>
                <c:pt idx="684">
                  <c:v>-2.8330353333333334E-3</c:v>
                </c:pt>
                <c:pt idx="685">
                  <c:v>-2.8720046666666668E-3</c:v>
                </c:pt>
                <c:pt idx="686">
                  <c:v>-2.9163599999999998E-3</c:v>
                </c:pt>
                <c:pt idx="687">
                  <c:v>-2.9607153333333336E-3</c:v>
                </c:pt>
                <c:pt idx="688">
                  <c:v>-3.010566666666666E-3</c:v>
                </c:pt>
                <c:pt idx="689">
                  <c:v>-3.0698599999999998E-3</c:v>
                </c:pt>
                <c:pt idx="690">
                  <c:v>-3.1330999999999993E-3</c:v>
                </c:pt>
                <c:pt idx="691">
                  <c:v>-3.1963399999999998E-3</c:v>
                </c:pt>
                <c:pt idx="692">
                  <c:v>-3.2660926666666667E-3</c:v>
                </c:pt>
                <c:pt idx="693">
                  <c:v>-3.3454706666666664E-3</c:v>
                </c:pt>
                <c:pt idx="694">
                  <c:v>-3.4279613333333334E-3</c:v>
                </c:pt>
                <c:pt idx="695">
                  <c:v>-3.5104513333333327E-3</c:v>
                </c:pt>
                <c:pt idx="696">
                  <c:v>-3.5814573333333329E-3</c:v>
                </c:pt>
                <c:pt idx="697">
                  <c:v>-3.6377486666666664E-3</c:v>
                </c:pt>
                <c:pt idx="698">
                  <c:v>-3.6908086666666666E-3</c:v>
                </c:pt>
                <c:pt idx="699">
                  <c:v>-3.7438686666666668E-3</c:v>
                </c:pt>
                <c:pt idx="700">
                  <c:v>-3.7871239999999994E-3</c:v>
                </c:pt>
                <c:pt idx="701">
                  <c:v>-3.8192226666666673E-3</c:v>
                </c:pt>
                <c:pt idx="702">
                  <c:v>-3.8499699999999999E-3</c:v>
                </c:pt>
                <c:pt idx="703">
                  <c:v>-3.8807166666666665E-3</c:v>
                </c:pt>
                <c:pt idx="704">
                  <c:v>-3.9062439999999997E-3</c:v>
                </c:pt>
                <c:pt idx="705">
                  <c:v>-3.9264293333333335E-3</c:v>
                </c:pt>
                <c:pt idx="706">
                  <c:v>-3.9464926666666665E-3</c:v>
                </c:pt>
                <c:pt idx="707">
                  <c:v>-3.9649359999999996E-3</c:v>
                </c:pt>
                <c:pt idx="708">
                  <c:v>-3.9631653333333326E-3</c:v>
                </c:pt>
                <c:pt idx="709">
                  <c:v>-3.9427999999999998E-3</c:v>
                </c:pt>
                <c:pt idx="710">
                  <c:v>-3.9224339999999998E-3</c:v>
                </c:pt>
                <c:pt idx="711">
                  <c:v>-3.8988079999999997E-3</c:v>
                </c:pt>
                <c:pt idx="712">
                  <c:v>-3.8580360000000005E-3</c:v>
                </c:pt>
                <c:pt idx="713">
                  <c:v>-3.8033773333333337E-3</c:v>
                </c:pt>
                <c:pt idx="714">
                  <c:v>-3.7487180000000003E-3</c:v>
                </c:pt>
                <c:pt idx="715">
                  <c:v>-3.6958346666666662E-3</c:v>
                </c:pt>
                <c:pt idx="716">
                  <c:v>-3.6489013333333336E-3</c:v>
                </c:pt>
                <c:pt idx="717">
                  <c:v>-3.6061439999999995E-3</c:v>
                </c:pt>
                <c:pt idx="718">
                  <c:v>-3.5633866666666672E-3</c:v>
                </c:pt>
                <c:pt idx="719">
                  <c:v>-3.5233780000000002E-3</c:v>
                </c:pt>
                <c:pt idx="720">
                  <c:v>-3.4900380000000009E-3</c:v>
                </c:pt>
                <c:pt idx="721">
                  <c:v>-3.460619333333333E-3</c:v>
                </c:pt>
                <c:pt idx="722">
                  <c:v>-3.4312000000000001E-3</c:v>
                </c:pt>
                <c:pt idx="723">
                  <c:v>-3.4007173333333333E-3</c:v>
                </c:pt>
                <c:pt idx="724">
                  <c:v>-3.3682053333333336E-3</c:v>
                </c:pt>
                <c:pt idx="725">
                  <c:v>-3.3347266666666673E-3</c:v>
                </c:pt>
                <c:pt idx="726">
                  <c:v>-3.3012480000000001E-3</c:v>
                </c:pt>
                <c:pt idx="727">
                  <c:v>-3.2825506666666667E-3</c:v>
                </c:pt>
                <c:pt idx="728">
                  <c:v>-3.2872040000000002E-3</c:v>
                </c:pt>
                <c:pt idx="729">
                  <c:v>-3.3004260000000004E-3</c:v>
                </c:pt>
                <c:pt idx="730">
                  <c:v>-3.3136480000000002E-3</c:v>
                </c:pt>
                <c:pt idx="731">
                  <c:v>-3.3323413333333331E-3</c:v>
                </c:pt>
                <c:pt idx="732">
                  <c:v>-3.358501333333333E-3</c:v>
                </c:pt>
                <c:pt idx="733">
                  <c:v>-3.3866553333333333E-3</c:v>
                </c:pt>
                <c:pt idx="734">
                  <c:v>-3.4148093333333336E-3</c:v>
                </c:pt>
                <c:pt idx="735">
                  <c:v>-3.4431486666666664E-3</c:v>
                </c:pt>
                <c:pt idx="736">
                  <c:v>-3.4717113333333337E-3</c:v>
                </c:pt>
                <c:pt idx="737">
                  <c:v>-3.500311333333333E-3</c:v>
                </c:pt>
                <c:pt idx="738">
                  <c:v>-3.5289113333333332E-3</c:v>
                </c:pt>
                <c:pt idx="739">
                  <c:v>-3.5374653333333332E-3</c:v>
                </c:pt>
                <c:pt idx="740">
                  <c:v>-3.5245179999999999E-3</c:v>
                </c:pt>
                <c:pt idx="741">
                  <c:v>-3.5101159999999993E-3</c:v>
                </c:pt>
                <c:pt idx="742">
                  <c:v>-3.4961240000000002E-3</c:v>
                </c:pt>
                <c:pt idx="743">
                  <c:v>-3.4922860000000003E-3</c:v>
                </c:pt>
                <c:pt idx="744">
                  <c:v>-3.4981919999999998E-3</c:v>
                </c:pt>
                <c:pt idx="745">
                  <c:v>-3.5040986666666661E-3</c:v>
                </c:pt>
                <c:pt idx="746">
                  <c:v>-3.5075533333333332E-3</c:v>
                </c:pt>
                <c:pt idx="747">
                  <c:v>-3.493067333333333E-3</c:v>
                </c:pt>
                <c:pt idx="748">
                  <c:v>-3.4630926666666664E-3</c:v>
                </c:pt>
                <c:pt idx="749">
                  <c:v>-3.4331179999999998E-3</c:v>
                </c:pt>
                <c:pt idx="750">
                  <c:v>-3.4057739999999999E-3</c:v>
                </c:pt>
                <c:pt idx="751">
                  <c:v>-3.3895319999999994E-3</c:v>
                </c:pt>
                <c:pt idx="752">
                  <c:v>-3.3817626666666671E-3</c:v>
                </c:pt>
                <c:pt idx="753">
                  <c:v>-3.3739933333333332E-3</c:v>
                </c:pt>
                <c:pt idx="754">
                  <c:v>-3.3638353333333335E-3</c:v>
                </c:pt>
                <c:pt idx="755">
                  <c:v>-3.3465913333333335E-3</c:v>
                </c:pt>
                <c:pt idx="756">
                  <c:v>-3.3246486666666662E-3</c:v>
                </c:pt>
                <c:pt idx="757">
                  <c:v>-3.3027066666666666E-3</c:v>
                </c:pt>
                <c:pt idx="758">
                  <c:v>-3.292341333333333E-3</c:v>
                </c:pt>
                <c:pt idx="759">
                  <c:v>-3.309033333333333E-3</c:v>
                </c:pt>
                <c:pt idx="760">
                  <c:v>-3.341204E-3</c:v>
                </c:pt>
                <c:pt idx="761">
                  <c:v>-3.3733753333333332E-3</c:v>
                </c:pt>
                <c:pt idx="762">
                  <c:v>-3.3973753333333329E-3</c:v>
                </c:pt>
                <c:pt idx="763">
                  <c:v>-3.4056653333333336E-3</c:v>
                </c:pt>
                <c:pt idx="764">
                  <c:v>-3.4064166666666665E-3</c:v>
                </c:pt>
                <c:pt idx="765">
                  <c:v>-3.4071686666666671E-3</c:v>
                </c:pt>
                <c:pt idx="766">
                  <c:v>-3.4165073333333332E-3</c:v>
                </c:pt>
                <c:pt idx="767">
                  <c:v>-3.4393440000000004E-3</c:v>
                </c:pt>
                <c:pt idx="768">
                  <c:v>-3.4670920000000002E-3</c:v>
                </c:pt>
                <c:pt idx="769">
                  <c:v>-3.4948393333333336E-3</c:v>
                </c:pt>
                <c:pt idx="770">
                  <c:v>-3.5403513333333333E-3</c:v>
                </c:pt>
                <c:pt idx="771">
                  <c:v>-3.6095453333333328E-3</c:v>
                </c:pt>
                <c:pt idx="772">
                  <c:v>-3.6846579999999999E-3</c:v>
                </c:pt>
                <c:pt idx="773">
                  <c:v>-3.7597706666666671E-3</c:v>
                </c:pt>
                <c:pt idx="774">
                  <c:v>-3.8484299999999999E-3</c:v>
                </c:pt>
                <c:pt idx="775">
                  <c:v>-3.952809333333333E-3</c:v>
                </c:pt>
                <c:pt idx="776">
                  <c:v>-4.0593620000000004E-3</c:v>
                </c:pt>
                <c:pt idx="777">
                  <c:v>-4.1659146666666669E-3</c:v>
                </c:pt>
                <c:pt idx="778">
                  <c:v>-4.2596473333333332E-3</c:v>
                </c:pt>
                <c:pt idx="779">
                  <c:v>-4.3401720000000006E-3</c:v>
                </c:pt>
                <c:pt idx="780">
                  <c:v>-4.4203086666666658E-3</c:v>
                </c:pt>
                <c:pt idx="781">
                  <c:v>-4.4997133333333338E-3</c:v>
                </c:pt>
                <c:pt idx="782">
                  <c:v>-4.5696753333333328E-3</c:v>
                </c:pt>
                <c:pt idx="783">
                  <c:v>-4.6309266666666668E-3</c:v>
                </c:pt>
                <c:pt idx="784">
                  <c:v>-4.6921773333333328E-3</c:v>
                </c:pt>
                <c:pt idx="785">
                  <c:v>-4.749492000000001E-3</c:v>
                </c:pt>
                <c:pt idx="786">
                  <c:v>-4.7838419999999991E-3</c:v>
                </c:pt>
                <c:pt idx="787">
                  <c:v>-4.7991646666666662E-3</c:v>
                </c:pt>
                <c:pt idx="788">
                  <c:v>-4.8144866666666669E-3</c:v>
                </c:pt>
                <c:pt idx="789">
                  <c:v>-4.8240979999999989E-3</c:v>
                </c:pt>
                <c:pt idx="790">
                  <c:v>-4.8120453333333332E-3</c:v>
                </c:pt>
                <c:pt idx="791">
                  <c:v>-4.7840379999999991E-3</c:v>
                </c:pt>
                <c:pt idx="792">
                  <c:v>-4.7560306666666659E-3</c:v>
                </c:pt>
                <c:pt idx="793">
                  <c:v>-4.7221053333333339E-3</c:v>
                </c:pt>
                <c:pt idx="794">
                  <c:v>-4.6718293333333338E-3</c:v>
                </c:pt>
                <c:pt idx="795">
                  <c:v>-4.6111193333333335E-3</c:v>
                </c:pt>
                <c:pt idx="796">
                  <c:v>-4.5504093333333341E-3</c:v>
                </c:pt>
                <c:pt idx="797">
                  <c:v>-4.4915126666666668E-3</c:v>
                </c:pt>
                <c:pt idx="798">
                  <c:v>-4.436512000000001E-3</c:v>
                </c:pt>
                <c:pt idx="799">
                  <c:v>-4.3835946666666674E-3</c:v>
                </c:pt>
                <c:pt idx="800">
                  <c:v>-4.3306780000000001E-3</c:v>
                </c:pt>
                <c:pt idx="801">
                  <c:v>-4.2953166666666667E-3</c:v>
                </c:pt>
                <c:pt idx="802">
                  <c:v>-4.2906013333333329E-3</c:v>
                </c:pt>
                <c:pt idx="803">
                  <c:v>-4.2989739999999997E-3</c:v>
                </c:pt>
                <c:pt idx="804">
                  <c:v>-4.3073473333333336E-3</c:v>
                </c:pt>
                <c:pt idx="805">
                  <c:v>-4.3275733333333326E-3</c:v>
                </c:pt>
                <c:pt idx="806">
                  <c:v>-4.3654026666666663E-3</c:v>
                </c:pt>
                <c:pt idx="807">
                  <c:v>-4.4089833333333332E-3</c:v>
                </c:pt>
                <c:pt idx="808">
                  <c:v>-4.4525633333333337E-3</c:v>
                </c:pt>
                <c:pt idx="809">
                  <c:v>-4.4833486666666662E-3</c:v>
                </c:pt>
                <c:pt idx="810">
                  <c:v>-4.4976980000000005E-3</c:v>
                </c:pt>
                <c:pt idx="811">
                  <c:v>-4.5084080000000002E-3</c:v>
                </c:pt>
                <c:pt idx="812">
                  <c:v>-4.5191173333333336E-3</c:v>
                </c:pt>
                <c:pt idx="813">
                  <c:v>-4.5314326666666665E-3</c:v>
                </c:pt>
                <c:pt idx="814">
                  <c:v>-4.5455640000000002E-3</c:v>
                </c:pt>
                <c:pt idx="815">
                  <c:v>-4.5599073333333334E-3</c:v>
                </c:pt>
                <c:pt idx="816">
                  <c:v>-4.5742506666666674E-3</c:v>
                </c:pt>
                <c:pt idx="817">
                  <c:v>-4.5861546666666666E-3</c:v>
                </c:pt>
                <c:pt idx="818">
                  <c:v>-4.5955860000000005E-3</c:v>
                </c:pt>
                <c:pt idx="819">
                  <c:v>-4.604985333333333E-3</c:v>
                </c:pt>
                <c:pt idx="820">
                  <c:v>-4.614E-3</c:v>
                </c:pt>
                <c:pt idx="821">
                  <c:v>-4.6187746666666672E-3</c:v>
                </c:pt>
                <c:pt idx="822">
                  <c:v>-4.6196933333333334E-3</c:v>
                </c:pt>
                <c:pt idx="823">
                  <c:v>-4.6206113333333333E-3</c:v>
                </c:pt>
                <c:pt idx="824">
                  <c:v>-4.6240726666666662E-3</c:v>
                </c:pt>
                <c:pt idx="825">
                  <c:v>-4.6398026666666673E-3</c:v>
                </c:pt>
                <c:pt idx="826">
                  <c:v>-4.6652586666666666E-3</c:v>
                </c:pt>
                <c:pt idx="827">
                  <c:v>-4.6907146666666667E-3</c:v>
                </c:pt>
                <c:pt idx="828">
                  <c:v>-4.7199073333333338E-3</c:v>
                </c:pt>
                <c:pt idx="829">
                  <c:v>-4.7609386666666665E-3</c:v>
                </c:pt>
                <c:pt idx="830">
                  <c:v>-4.8100713333333331E-3</c:v>
                </c:pt>
                <c:pt idx="831">
                  <c:v>-4.8592039999999998E-3</c:v>
                </c:pt>
                <c:pt idx="832">
                  <c:v>-4.9061766666666663E-3</c:v>
                </c:pt>
                <c:pt idx="833">
                  <c:v>-4.9480573333333337E-3</c:v>
                </c:pt>
                <c:pt idx="834">
                  <c:v>-4.9870059999999996E-3</c:v>
                </c:pt>
                <c:pt idx="835">
                  <c:v>-5.0259546666666672E-3</c:v>
                </c:pt>
                <c:pt idx="836">
                  <c:v>-5.0670100000000003E-3</c:v>
                </c:pt>
                <c:pt idx="837">
                  <c:v>-5.111989333333334E-3</c:v>
                </c:pt>
                <c:pt idx="838">
                  <c:v>-5.1587866666666666E-3</c:v>
                </c:pt>
                <c:pt idx="839">
                  <c:v>-5.2055839999999992E-3</c:v>
                </c:pt>
                <c:pt idx="840">
                  <c:v>-5.2511906666666665E-3</c:v>
                </c:pt>
                <c:pt idx="841">
                  <c:v>-5.2949506666666668E-3</c:v>
                </c:pt>
                <c:pt idx="842">
                  <c:v>-5.3380546666666672E-3</c:v>
                </c:pt>
                <c:pt idx="843">
                  <c:v>-5.3811580000000005E-3</c:v>
                </c:pt>
                <c:pt idx="844">
                  <c:v>-5.4235933333333323E-3</c:v>
                </c:pt>
                <c:pt idx="845">
                  <c:v>-5.465124E-3</c:v>
                </c:pt>
                <c:pt idx="846">
                  <c:v>-5.5064180000000008E-3</c:v>
                </c:pt>
                <c:pt idx="847">
                  <c:v>-5.5477113333333335E-3</c:v>
                </c:pt>
                <c:pt idx="848">
                  <c:v>-5.592544666666666E-3</c:v>
                </c:pt>
                <c:pt idx="849">
                  <c:v>-5.6416146666666668E-3</c:v>
                </c:pt>
                <c:pt idx="850">
                  <c:v>-5.691382E-3</c:v>
                </c:pt>
                <c:pt idx="851">
                  <c:v>-5.7411493333333332E-3</c:v>
                </c:pt>
                <c:pt idx="852">
                  <c:v>-5.8063139999999999E-3</c:v>
                </c:pt>
                <c:pt idx="853">
                  <c:v>-5.8879139999999993E-3</c:v>
                </c:pt>
                <c:pt idx="854">
                  <c:v>-5.970550666666667E-3</c:v>
                </c:pt>
                <c:pt idx="855">
                  <c:v>-6.0526386666666663E-3</c:v>
                </c:pt>
                <c:pt idx="856">
                  <c:v>-6.1206946666666658E-3</c:v>
                </c:pt>
                <c:pt idx="857">
                  <c:v>-6.1752693333333337E-3</c:v>
                </c:pt>
                <c:pt idx="858">
                  <c:v>-6.2298433333333337E-3</c:v>
                </c:pt>
                <c:pt idx="859">
                  <c:v>-6.2816093333333337E-3</c:v>
                </c:pt>
                <c:pt idx="860">
                  <c:v>-6.3121346666666668E-3</c:v>
                </c:pt>
                <c:pt idx="861">
                  <c:v>-6.3242279999999994E-3</c:v>
                </c:pt>
                <c:pt idx="862">
                  <c:v>-6.3363213333333338E-3</c:v>
                </c:pt>
                <c:pt idx="863">
                  <c:v>-6.3437193333333334E-3</c:v>
                </c:pt>
                <c:pt idx="864">
                  <c:v>-6.3310006666666661E-3</c:v>
                </c:pt>
                <c:pt idx="865">
                  <c:v>-6.3028593333333332E-3</c:v>
                </c:pt>
                <c:pt idx="866">
                  <c:v>-6.274717333333334E-3</c:v>
                </c:pt>
                <c:pt idx="867">
                  <c:v>-6.2455419999999998E-3</c:v>
                </c:pt>
                <c:pt idx="868">
                  <c:v>-6.2133146666666665E-3</c:v>
                </c:pt>
                <c:pt idx="869">
                  <c:v>-6.1790686666666674E-3</c:v>
                </c:pt>
                <c:pt idx="870">
                  <c:v>-6.1448226666666666E-3</c:v>
                </c:pt>
                <c:pt idx="871">
                  <c:v>-6.1156026666666675E-3</c:v>
                </c:pt>
                <c:pt idx="872">
                  <c:v>-6.0979706666666666E-3</c:v>
                </c:pt>
                <c:pt idx="873">
                  <c:v>-6.0869006666666664E-3</c:v>
                </c:pt>
                <c:pt idx="874">
                  <c:v>-6.0758306666666663E-3</c:v>
                </c:pt>
                <c:pt idx="875">
                  <c:v>-6.063298E-3</c:v>
                </c:pt>
                <c:pt idx="876">
                  <c:v>-6.0480259999999997E-3</c:v>
                </c:pt>
                <c:pt idx="877">
                  <c:v>-6.0314760000000009E-3</c:v>
                </c:pt>
                <c:pt idx="878">
                  <c:v>-6.0149266666666666E-3</c:v>
                </c:pt>
                <c:pt idx="879">
                  <c:v>-6.0087819999999998E-3</c:v>
                </c:pt>
                <c:pt idx="880">
                  <c:v>-6.0186773333333332E-3</c:v>
                </c:pt>
                <c:pt idx="881">
                  <c:v>-6.0342059999999994E-3</c:v>
                </c:pt>
                <c:pt idx="882">
                  <c:v>-6.0497346666666665E-3</c:v>
                </c:pt>
                <c:pt idx="883">
                  <c:v>-6.0627446666666664E-3</c:v>
                </c:pt>
                <c:pt idx="884">
                  <c:v>-6.0724480000000003E-3</c:v>
                </c:pt>
                <c:pt idx="885">
                  <c:v>-6.0813633333333334E-3</c:v>
                </c:pt>
                <c:pt idx="886">
                  <c:v>-6.0902793333333337E-3</c:v>
                </c:pt>
                <c:pt idx="887">
                  <c:v>-6.0922493333333333E-3</c:v>
                </c:pt>
                <c:pt idx="888">
                  <c:v>-6.0862893333333331E-3</c:v>
                </c:pt>
                <c:pt idx="889">
                  <c:v>-6.0793440000000004E-3</c:v>
                </c:pt>
                <c:pt idx="890">
                  <c:v>-6.0723986666666669E-3</c:v>
                </c:pt>
                <c:pt idx="891">
                  <c:v>-6.0413933333333331E-3</c:v>
                </c:pt>
                <c:pt idx="892">
                  <c:v>-5.9859633333333336E-3</c:v>
                </c:pt>
                <c:pt idx="893">
                  <c:v>-5.9301686666666667E-3</c:v>
                </c:pt>
                <c:pt idx="894">
                  <c:v>-5.8739306666666675E-3</c:v>
                </c:pt>
                <c:pt idx="895">
                  <c:v>-5.8124459999999998E-3</c:v>
                </c:pt>
                <c:pt idx="896">
                  <c:v>-5.746159333333333E-3</c:v>
                </c:pt>
                <c:pt idx="897">
                  <c:v>-5.6798720000000007E-3</c:v>
                </c:pt>
                <c:pt idx="898">
                  <c:v>-5.6053353333333326E-3</c:v>
                </c:pt>
                <c:pt idx="899">
                  <c:v>-5.4845913333333336E-3</c:v>
                </c:pt>
                <c:pt idx="900">
                  <c:v>-5.3258913333333333E-3</c:v>
                </c:pt>
                <c:pt idx="901">
                  <c:v>-5.1671906666666675E-3</c:v>
                </c:pt>
                <c:pt idx="902">
                  <c:v>-5.0074879999999992E-3</c:v>
                </c:pt>
                <c:pt idx="903">
                  <c:v>-4.8441819999999998E-3</c:v>
                </c:pt>
                <c:pt idx="904">
                  <c:v>-4.6782766666666666E-3</c:v>
                </c:pt>
                <c:pt idx="905">
                  <c:v>-4.5123713333333334E-3</c:v>
                </c:pt>
                <c:pt idx="906">
                  <c:v>-4.3510266666666672E-3</c:v>
                </c:pt>
                <c:pt idx="907">
                  <c:v>-4.2019486666666659E-3</c:v>
                </c:pt>
                <c:pt idx="908">
                  <c:v>-4.0605766666666661E-3</c:v>
                </c:pt>
                <c:pt idx="909">
                  <c:v>-3.9192046666666671E-3</c:v>
                </c:pt>
                <c:pt idx="910">
                  <c:v>-3.7814346666666665E-3</c:v>
                </c:pt>
                <c:pt idx="911">
                  <c:v>-3.6512466666666667E-3</c:v>
                </c:pt>
                <c:pt idx="912">
                  <c:v>-3.5250380000000003E-3</c:v>
                </c:pt>
                <c:pt idx="913">
                  <c:v>-3.3988293333333331E-3</c:v>
                </c:pt>
                <c:pt idx="914">
                  <c:v>-3.3070606666666664E-3</c:v>
                </c:pt>
                <c:pt idx="915">
                  <c:v>-3.2749879999999995E-3</c:v>
                </c:pt>
                <c:pt idx="916">
                  <c:v>-3.2681726666666665E-3</c:v>
                </c:pt>
                <c:pt idx="917">
                  <c:v>-3.261357333333333E-3</c:v>
                </c:pt>
                <c:pt idx="918">
                  <c:v>-3.2545420000000005E-3</c:v>
                </c:pt>
                <c:pt idx="919">
                  <c:v>-3.247726666666667E-3</c:v>
                </c:pt>
                <c:pt idx="920">
                  <c:v>-3.2519520000000002E-3</c:v>
                </c:pt>
                <c:pt idx="921">
                  <c:v>-3.2872773333333339E-3</c:v>
                </c:pt>
                <c:pt idx="922">
                  <c:v>-3.3426626666666673E-3</c:v>
                </c:pt>
                <c:pt idx="923">
                  <c:v>-3.3980480000000003E-3</c:v>
                </c:pt>
                <c:pt idx="924">
                  <c:v>-3.4534333333333333E-3</c:v>
                </c:pt>
                <c:pt idx="925">
                  <c:v>-3.5088186666666667E-3</c:v>
                </c:pt>
                <c:pt idx="926">
                  <c:v>-3.5636660000000001E-3</c:v>
                </c:pt>
                <c:pt idx="927">
                  <c:v>-3.6140553333333333E-3</c:v>
                </c:pt>
                <c:pt idx="928">
                  <c:v>-3.6605260000000003E-3</c:v>
                </c:pt>
                <c:pt idx="929">
                  <c:v>-3.7069960000000002E-3</c:v>
                </c:pt>
                <c:pt idx="930">
                  <c:v>-3.7534666666666663E-3</c:v>
                </c:pt>
                <c:pt idx="931">
                  <c:v>-3.7999366666666666E-3</c:v>
                </c:pt>
                <c:pt idx="932">
                  <c:v>-3.8464073333333332E-3</c:v>
                </c:pt>
                <c:pt idx="933">
                  <c:v>-3.8962286666666666E-3</c:v>
                </c:pt>
                <c:pt idx="934">
                  <c:v>-3.9497886666666664E-3</c:v>
                </c:pt>
                <c:pt idx="935">
                  <c:v>-4.0037346666666673E-3</c:v>
                </c:pt>
                <c:pt idx="936">
                  <c:v>-4.0576813333333336E-3</c:v>
                </c:pt>
                <c:pt idx="937">
                  <c:v>-4.111628E-3</c:v>
                </c:pt>
                <c:pt idx="938">
                  <c:v>-4.1655746666666663E-3</c:v>
                </c:pt>
                <c:pt idx="939">
                  <c:v>-4.221214E-3</c:v>
                </c:pt>
                <c:pt idx="940">
                  <c:v>-4.279372E-3</c:v>
                </c:pt>
                <c:pt idx="941">
                  <c:v>-4.3383553333333326E-3</c:v>
                </c:pt>
                <c:pt idx="942">
                  <c:v>-4.3973379999999998E-3</c:v>
                </c:pt>
                <c:pt idx="943">
                  <c:v>-4.4563219999999995E-3</c:v>
                </c:pt>
                <c:pt idx="944">
                  <c:v>-4.5153053333333339E-3</c:v>
                </c:pt>
                <c:pt idx="945">
                  <c:v>-4.5738393333333337E-3</c:v>
                </c:pt>
                <c:pt idx="946">
                  <c:v>-4.6313613333333337E-3</c:v>
                </c:pt>
                <c:pt idx="947">
                  <c:v>-4.6883186666666667E-3</c:v>
                </c:pt>
                <c:pt idx="948">
                  <c:v>-4.7452759999999997E-3</c:v>
                </c:pt>
                <c:pt idx="949">
                  <c:v>-4.7947780000000004E-3</c:v>
                </c:pt>
                <c:pt idx="950">
                  <c:v>-4.8303186666666673E-3</c:v>
                </c:pt>
                <c:pt idx="951">
                  <c:v>-4.8593513333333328E-3</c:v>
                </c:pt>
                <c:pt idx="952">
                  <c:v>-4.8883840000000008E-3</c:v>
                </c:pt>
                <c:pt idx="953">
                  <c:v>-4.9307093333333333E-3</c:v>
                </c:pt>
                <c:pt idx="954">
                  <c:v>-4.9940539999999995E-3</c:v>
                </c:pt>
                <c:pt idx="955">
                  <c:v>-5.065124666666667E-3</c:v>
                </c:pt>
                <c:pt idx="956">
                  <c:v>-5.1361953333333337E-3</c:v>
                </c:pt>
                <c:pt idx="957">
                  <c:v>-5.2021466666666667E-3</c:v>
                </c:pt>
                <c:pt idx="958">
                  <c:v>-5.2610440000000003E-3</c:v>
                </c:pt>
                <c:pt idx="959">
                  <c:v>-5.3180073333333328E-3</c:v>
                </c:pt>
                <c:pt idx="960">
                  <c:v>-5.3749699999999997E-3</c:v>
                </c:pt>
                <c:pt idx="961">
                  <c:v>-5.4178719999999998E-3</c:v>
                </c:pt>
                <c:pt idx="962">
                  <c:v>-5.4437900000000004E-3</c:v>
                </c:pt>
                <c:pt idx="963">
                  <c:v>-5.4667833333333334E-3</c:v>
                </c:pt>
                <c:pt idx="964">
                  <c:v>-5.4897773333333327E-3</c:v>
                </c:pt>
                <c:pt idx="965">
                  <c:v>-5.4908119999999994E-3</c:v>
                </c:pt>
                <c:pt idx="966">
                  <c:v>-5.4681866666666671E-3</c:v>
                </c:pt>
                <c:pt idx="967">
                  <c:v>-5.4438606666666663E-3</c:v>
                </c:pt>
                <c:pt idx="968">
                  <c:v>-5.4199199999999999E-3</c:v>
                </c:pt>
                <c:pt idx="969">
                  <c:v>-5.4078539999999993E-3</c:v>
                </c:pt>
                <c:pt idx="970">
                  <c:v>-5.4072766666666662E-3</c:v>
                </c:pt>
                <c:pt idx="971">
                  <c:v>-5.4066999999999995E-3</c:v>
                </c:pt>
                <c:pt idx="972">
                  <c:v>-5.4067260000000006E-3</c:v>
                </c:pt>
                <c:pt idx="973">
                  <c:v>-5.411152666666667E-3</c:v>
                </c:pt>
                <c:pt idx="974">
                  <c:v>-5.4193766666666672E-3</c:v>
                </c:pt>
                <c:pt idx="975">
                  <c:v>-5.4276013333333338E-3</c:v>
                </c:pt>
                <c:pt idx="976">
                  <c:v>-5.4385419999999993E-3</c:v>
                </c:pt>
                <c:pt idx="977">
                  <c:v>-5.4607613333333338E-3</c:v>
                </c:pt>
                <c:pt idx="978">
                  <c:v>-5.4915433333333329E-3</c:v>
                </c:pt>
                <c:pt idx="979">
                  <c:v>-5.5223246666666666E-3</c:v>
                </c:pt>
                <c:pt idx="980">
                  <c:v>-5.5517939999999997E-3</c:v>
                </c:pt>
                <c:pt idx="981">
                  <c:v>-5.5773593333333336E-3</c:v>
                </c:pt>
                <c:pt idx="982">
                  <c:v>-5.6003320000000004E-3</c:v>
                </c:pt>
                <c:pt idx="983">
                  <c:v>-5.6233046666666672E-3</c:v>
                </c:pt>
                <c:pt idx="984">
                  <c:v>-5.6515706666666662E-3</c:v>
                </c:pt>
                <c:pt idx="985">
                  <c:v>-5.6916066666666673E-3</c:v>
                </c:pt>
                <c:pt idx="986">
                  <c:v>-5.7381186666666667E-3</c:v>
                </c:pt>
                <c:pt idx="987">
                  <c:v>-5.7846306666666661E-3</c:v>
                </c:pt>
                <c:pt idx="988">
                  <c:v>-5.8350379999999999E-3</c:v>
                </c:pt>
                <c:pt idx="989">
                  <c:v>-5.8923593333333329E-3</c:v>
                </c:pt>
                <c:pt idx="990">
                  <c:v>-5.9527006666666663E-3</c:v>
                </c:pt>
                <c:pt idx="991">
                  <c:v>-6.0130413333333325E-3</c:v>
                </c:pt>
                <c:pt idx="992">
                  <c:v>-6.0800919999999996E-3</c:v>
                </c:pt>
                <c:pt idx="993">
                  <c:v>-6.1571346666666671E-3</c:v>
                </c:pt>
                <c:pt idx="994">
                  <c:v>-6.2374599999999994E-3</c:v>
                </c:pt>
                <c:pt idx="995">
                  <c:v>-6.3177846666666662E-3</c:v>
                </c:pt>
                <c:pt idx="996">
                  <c:v>-6.4084380000000007E-3</c:v>
                </c:pt>
                <c:pt idx="997">
                  <c:v>-6.5124180000000007E-3</c:v>
                </c:pt>
                <c:pt idx="998">
                  <c:v>-6.6193966666666659E-3</c:v>
                </c:pt>
                <c:pt idx="999">
                  <c:v>-6.7263733333333348E-3</c:v>
                </c:pt>
                <c:pt idx="1000">
                  <c:v>-6.8517666666666676E-3</c:v>
                </c:pt>
                <c:pt idx="1001">
                  <c:v>-6.9981266666666658E-3</c:v>
                </c:pt>
                <c:pt idx="1002">
                  <c:v>-7.1470266666666671E-3</c:v>
                </c:pt>
                <c:pt idx="1003">
                  <c:v>-7.2959266666666658E-3</c:v>
                </c:pt>
                <c:pt idx="1004">
                  <c:v>-7.4163866666666668E-3</c:v>
                </c:pt>
                <c:pt idx="1005">
                  <c:v>-7.5075666666666666E-3</c:v>
                </c:pt>
                <c:pt idx="1006">
                  <c:v>-7.5979133333333336E-3</c:v>
                </c:pt>
                <c:pt idx="1007">
                  <c:v>-7.6867133333333344E-3</c:v>
                </c:pt>
                <c:pt idx="1008">
                  <c:v>-7.7515066666666689E-3</c:v>
                </c:pt>
                <c:pt idx="1009">
                  <c:v>-7.7938599999999997E-3</c:v>
                </c:pt>
                <c:pt idx="1010">
                  <c:v>-7.8362066666666681E-3</c:v>
                </c:pt>
                <c:pt idx="1011">
                  <c:v>-7.874013333333334E-3</c:v>
                </c:pt>
                <c:pt idx="1012">
                  <c:v>-7.8840466666666668E-3</c:v>
                </c:pt>
                <c:pt idx="1013">
                  <c:v>-7.8708599999999986E-3</c:v>
                </c:pt>
                <c:pt idx="1014">
                  <c:v>-7.8576733333333339E-3</c:v>
                </c:pt>
                <c:pt idx="1015">
                  <c:v>-7.8355133333333337E-3</c:v>
                </c:pt>
                <c:pt idx="1016">
                  <c:v>-7.7797133333333346E-3</c:v>
                </c:pt>
                <c:pt idx="1017">
                  <c:v>-7.6992399999999996E-3</c:v>
                </c:pt>
                <c:pt idx="1018">
                  <c:v>-7.618766666666668E-3</c:v>
                </c:pt>
                <c:pt idx="1019">
                  <c:v>-7.535193333333334E-3</c:v>
                </c:pt>
                <c:pt idx="1020">
                  <c:v>-7.4432333333333328E-3</c:v>
                </c:pt>
                <c:pt idx="1021">
                  <c:v>-7.3459933333333326E-3</c:v>
                </c:pt>
                <c:pt idx="1022">
                  <c:v>-7.248753333333335E-3</c:v>
                </c:pt>
                <c:pt idx="1023">
                  <c:v>-7.1685333333333335E-3</c:v>
                </c:pt>
                <c:pt idx="1024">
                  <c:v>-7.1242066666666673E-3</c:v>
                </c:pt>
                <c:pt idx="1025">
                  <c:v>-7.0987600000000008E-3</c:v>
                </c:pt>
                <c:pt idx="1026">
                  <c:v>-7.0733066666666669E-3</c:v>
                </c:pt>
                <c:pt idx="1027">
                  <c:v>-7.0498866666666654E-3</c:v>
                </c:pt>
                <c:pt idx="1028">
                  <c:v>-7.0299733333333333E-3</c:v>
                </c:pt>
                <c:pt idx="1029">
                  <c:v>-7.0115400000000001E-3</c:v>
                </c:pt>
                <c:pt idx="1030">
                  <c:v>-6.9931000000000004E-3</c:v>
                </c:pt>
                <c:pt idx="1031">
                  <c:v>-6.9948266666666654E-3</c:v>
                </c:pt>
                <c:pt idx="1032">
                  <c:v>-7.0263466666666656E-3</c:v>
                </c:pt>
                <c:pt idx="1033">
                  <c:v>-7.0675133333333333E-3</c:v>
                </c:pt>
                <c:pt idx="1034">
                  <c:v>-7.1086799999999992E-3</c:v>
                </c:pt>
                <c:pt idx="1035">
                  <c:v>-7.1429466666666662E-3</c:v>
                </c:pt>
                <c:pt idx="1036">
                  <c:v>-7.1683800000000002E-3</c:v>
                </c:pt>
                <c:pt idx="1037">
                  <c:v>-7.1918733333333337E-3</c:v>
                </c:pt>
                <c:pt idx="1038">
                  <c:v>-7.2153666666666663E-3</c:v>
                </c:pt>
                <c:pt idx="1039">
                  <c:v>-7.2313466666666677E-3</c:v>
                </c:pt>
                <c:pt idx="1040">
                  <c:v>-7.238873333333333E-3</c:v>
                </c:pt>
                <c:pt idx="1041">
                  <c:v>-7.2454733333333328E-3</c:v>
                </c:pt>
                <c:pt idx="1042">
                  <c:v>-7.2520733333333327E-3</c:v>
                </c:pt>
                <c:pt idx="1043">
                  <c:v>-7.2683266666666666E-3</c:v>
                </c:pt>
                <c:pt idx="1044">
                  <c:v>-7.2942999999999992E-3</c:v>
                </c:pt>
                <c:pt idx="1045">
                  <c:v>-7.3203466666666665E-3</c:v>
                </c:pt>
                <c:pt idx="1046">
                  <c:v>-7.3494066666666665E-3</c:v>
                </c:pt>
                <c:pt idx="1047">
                  <c:v>-7.4080399999999994E-3</c:v>
                </c:pt>
                <c:pt idx="1048">
                  <c:v>-7.4932266666666658E-3</c:v>
                </c:pt>
                <c:pt idx="1049">
                  <c:v>-7.5784199999999989E-3</c:v>
                </c:pt>
                <c:pt idx="1050">
                  <c:v>-7.6691400000000005E-3</c:v>
                </c:pt>
                <c:pt idx="1051">
                  <c:v>-7.7850199999999993E-3</c:v>
                </c:pt>
                <c:pt idx="1052">
                  <c:v>-7.9205266666666652E-3</c:v>
                </c:pt>
                <c:pt idx="1053">
                  <c:v>-8.0560333333333338E-3</c:v>
                </c:pt>
                <c:pt idx="1054">
                  <c:v>-8.1959199999999989E-3</c:v>
                </c:pt>
                <c:pt idx="1055">
                  <c:v>-8.3491733333333328E-3</c:v>
                </c:pt>
                <c:pt idx="1056">
                  <c:v>-8.5114133333333338E-3</c:v>
                </c:pt>
                <c:pt idx="1057">
                  <c:v>-8.6736533333333331E-3</c:v>
                </c:pt>
                <c:pt idx="1058">
                  <c:v>-8.8341333333333341E-3</c:v>
                </c:pt>
                <c:pt idx="1059">
                  <c:v>-8.9905799999999998E-3</c:v>
                </c:pt>
                <c:pt idx="1060">
                  <c:v>-9.1447400000000002E-3</c:v>
                </c:pt>
                <c:pt idx="1061">
                  <c:v>-9.2988933333333339E-3</c:v>
                </c:pt>
                <c:pt idx="1062">
                  <c:v>-9.4429533333333336E-3</c:v>
                </c:pt>
                <c:pt idx="1063">
                  <c:v>-9.5683933333333328E-3</c:v>
                </c:pt>
                <c:pt idx="1064">
                  <c:v>-9.685333333333334E-3</c:v>
                </c:pt>
                <c:pt idx="1065">
                  <c:v>-9.8022733333333334E-3</c:v>
                </c:pt>
                <c:pt idx="1066">
                  <c:v>-9.9147200000000001E-3</c:v>
                </c:pt>
                <c:pt idx="1067">
                  <c:v>-1.0020213333333331E-2</c:v>
                </c:pt>
                <c:pt idx="1068">
                  <c:v>-1.012324E-2</c:v>
                </c:pt>
                <c:pt idx="1069">
                  <c:v>-1.0226266666666668E-2</c:v>
                </c:pt>
                <c:pt idx="1070">
                  <c:v>-1.0311433333333331E-2</c:v>
                </c:pt>
                <c:pt idx="1071">
                  <c:v>-1.037242E-2</c:v>
                </c:pt>
                <c:pt idx="1072">
                  <c:v>-1.0427093333333333E-2</c:v>
                </c:pt>
                <c:pt idx="1073">
                  <c:v>-1.0481766666666668E-2</c:v>
                </c:pt>
                <c:pt idx="1074">
                  <c:v>-1.0551813333333332E-2</c:v>
                </c:pt>
                <c:pt idx="1075">
                  <c:v>-1.0640200000000001E-2</c:v>
                </c:pt>
                <c:pt idx="1076">
                  <c:v>-1.0731566666666666E-2</c:v>
                </c:pt>
                <c:pt idx="1077">
                  <c:v>-1.0822933333333335E-2</c:v>
                </c:pt>
                <c:pt idx="1078">
                  <c:v>-1.0943333333333333E-2</c:v>
                </c:pt>
                <c:pt idx="1079">
                  <c:v>-1.1094639999999999E-2</c:v>
                </c:pt>
                <c:pt idx="1080">
                  <c:v>-1.1247833333333334E-2</c:v>
                </c:pt>
                <c:pt idx="1081">
                  <c:v>-1.1401406666666667E-2</c:v>
                </c:pt>
                <c:pt idx="1082">
                  <c:v>-1.1566146666666667E-2</c:v>
                </c:pt>
                <c:pt idx="1083">
                  <c:v>-1.1741686666666666E-2</c:v>
                </c:pt>
                <c:pt idx="1084">
                  <c:v>-1.1917226666666668E-2</c:v>
                </c:pt>
                <c:pt idx="1085">
                  <c:v>-1.209272E-2</c:v>
                </c:pt>
                <c:pt idx="1086">
                  <c:v>-1.2267860000000002E-2</c:v>
                </c:pt>
                <c:pt idx="1087">
                  <c:v>-1.2442700000000001E-2</c:v>
                </c:pt>
                <c:pt idx="1088">
                  <c:v>-1.2617540000000002E-2</c:v>
                </c:pt>
                <c:pt idx="1089">
                  <c:v>-1.2783886666666668E-2</c:v>
                </c:pt>
                <c:pt idx="1090">
                  <c:v>-1.2913546666666666E-2</c:v>
                </c:pt>
                <c:pt idx="1091">
                  <c:v>-1.3014999999999999E-2</c:v>
                </c:pt>
                <c:pt idx="1092">
                  <c:v>-1.3116459999999998E-2</c:v>
                </c:pt>
                <c:pt idx="1093">
                  <c:v>-1.3205946666666668E-2</c:v>
                </c:pt>
                <c:pt idx="1094">
                  <c:v>-1.3260286666666666E-2</c:v>
                </c:pt>
                <c:pt idx="1095">
                  <c:v>-1.3291440000000002E-2</c:v>
                </c:pt>
                <c:pt idx="1096">
                  <c:v>-1.332259333333333E-2</c:v>
                </c:pt>
                <c:pt idx="1097">
                  <c:v>-1.3350966666666667E-2</c:v>
                </c:pt>
                <c:pt idx="1098">
                  <c:v>-1.3372979999999996E-2</c:v>
                </c:pt>
                <c:pt idx="1099">
                  <c:v>-1.3391419999999999E-2</c:v>
                </c:pt>
                <c:pt idx="1100">
                  <c:v>-1.3409853333333334E-2</c:v>
                </c:pt>
                <c:pt idx="1101">
                  <c:v>-1.341898E-2</c:v>
                </c:pt>
                <c:pt idx="1102">
                  <c:v>-1.3411166666666668E-2</c:v>
                </c:pt>
                <c:pt idx="1103">
                  <c:v>-1.3395720000000002E-2</c:v>
                </c:pt>
                <c:pt idx="1104">
                  <c:v>-1.3380280000000001E-2</c:v>
                </c:pt>
                <c:pt idx="1105">
                  <c:v>-1.3392766666666667E-2</c:v>
                </c:pt>
                <c:pt idx="1106">
                  <c:v>-1.3447333333333332E-2</c:v>
                </c:pt>
                <c:pt idx="1107">
                  <c:v>-1.3516066666666667E-2</c:v>
                </c:pt>
                <c:pt idx="1108">
                  <c:v>-1.3584800000000001E-2</c:v>
                </c:pt>
                <c:pt idx="1109">
                  <c:v>-1.3690913333333334E-2</c:v>
                </c:pt>
                <c:pt idx="1110">
                  <c:v>-1.3844853333333334E-2</c:v>
                </c:pt>
                <c:pt idx="1111">
                  <c:v>-1.4009239999999997E-2</c:v>
                </c:pt>
                <c:pt idx="1112">
                  <c:v>-1.4173633333333335E-2</c:v>
                </c:pt>
                <c:pt idx="1113">
                  <c:v>-1.4346493333333333E-2</c:v>
                </c:pt>
                <c:pt idx="1114">
                  <c:v>-1.4528993333333334E-2</c:v>
                </c:pt>
                <c:pt idx="1115">
                  <c:v>-1.4712653333333334E-2</c:v>
                </c:pt>
                <c:pt idx="1116">
                  <c:v>-1.4896313333333334E-2</c:v>
                </c:pt>
                <c:pt idx="1117">
                  <c:v>-1.5067646666666669E-2</c:v>
                </c:pt>
                <c:pt idx="1118">
                  <c:v>-1.5226439999999999E-2</c:v>
                </c:pt>
                <c:pt idx="1119">
                  <c:v>-1.5385026666666666E-2</c:v>
                </c:pt>
                <c:pt idx="1120">
                  <c:v>-1.5540513333333337E-2</c:v>
                </c:pt>
                <c:pt idx="1121">
                  <c:v>-1.5661599999999998E-2</c:v>
                </c:pt>
                <c:pt idx="1122">
                  <c:v>-1.5751406666666665E-2</c:v>
                </c:pt>
                <c:pt idx="1123">
                  <c:v>-1.584120666666667E-2</c:v>
                </c:pt>
                <c:pt idx="1124">
                  <c:v>-1.5928906666666662E-2</c:v>
                </c:pt>
                <c:pt idx="1125">
                  <c:v>-1.6004859999999999E-2</c:v>
                </c:pt>
                <c:pt idx="1126">
                  <c:v>-1.6071179999999997E-2</c:v>
                </c:pt>
                <c:pt idx="1127">
                  <c:v>-1.6137493333333332E-2</c:v>
                </c:pt>
                <c:pt idx="1128">
                  <c:v>-1.6203806666666667E-2</c:v>
                </c:pt>
                <c:pt idx="1129">
                  <c:v>-1.6270126666666666E-2</c:v>
                </c:pt>
                <c:pt idx="1130">
                  <c:v>-1.6325240000000001E-2</c:v>
                </c:pt>
                <c:pt idx="1131">
                  <c:v>-1.6364593333333333E-2</c:v>
                </c:pt>
                <c:pt idx="1132">
                  <c:v>-1.6399386666666665E-2</c:v>
                </c:pt>
                <c:pt idx="1133">
                  <c:v>-1.643418E-2</c:v>
                </c:pt>
                <c:pt idx="1134">
                  <c:v>-1.6468973333333334E-2</c:v>
                </c:pt>
                <c:pt idx="1135">
                  <c:v>-1.6505066666666665E-2</c:v>
                </c:pt>
                <c:pt idx="1136">
                  <c:v>-1.65463E-2</c:v>
                </c:pt>
                <c:pt idx="1137">
                  <c:v>-1.6591373333333336E-2</c:v>
                </c:pt>
                <c:pt idx="1138">
                  <c:v>-1.6636446666666665E-2</c:v>
                </c:pt>
                <c:pt idx="1139">
                  <c:v>-1.6681519999999998E-2</c:v>
                </c:pt>
                <c:pt idx="1140">
                  <c:v>-1.6726593333333331E-2</c:v>
                </c:pt>
                <c:pt idx="1141">
                  <c:v>-1.6775940000000003E-2</c:v>
                </c:pt>
                <c:pt idx="1142">
                  <c:v>-1.6830653333333331E-2</c:v>
                </c:pt>
                <c:pt idx="1143">
                  <c:v>-1.6886446666666666E-2</c:v>
                </c:pt>
                <c:pt idx="1144">
                  <c:v>-1.6942240000000001E-2</c:v>
                </c:pt>
                <c:pt idx="1145">
                  <c:v>-1.6998033333333332E-2</c:v>
                </c:pt>
                <c:pt idx="1146">
                  <c:v>-1.7067066666666665E-2</c:v>
                </c:pt>
                <c:pt idx="1147">
                  <c:v>-1.7175306666666664E-2</c:v>
                </c:pt>
                <c:pt idx="1148">
                  <c:v>-1.7309506666666665E-2</c:v>
                </c:pt>
                <c:pt idx="1149">
                  <c:v>-1.7443706666666666E-2</c:v>
                </c:pt>
                <c:pt idx="1150">
                  <c:v>-1.7577906666666667E-2</c:v>
                </c:pt>
                <c:pt idx="1151">
                  <c:v>-1.7712106666666665E-2</c:v>
                </c:pt>
                <c:pt idx="1152">
                  <c:v>-1.786826E-2</c:v>
                </c:pt>
                <c:pt idx="1153">
                  <c:v>-1.8048886666666666E-2</c:v>
                </c:pt>
                <c:pt idx="1154">
                  <c:v>-1.8232040000000001E-2</c:v>
                </c:pt>
                <c:pt idx="1155">
                  <c:v>-1.8415246666666666E-2</c:v>
                </c:pt>
                <c:pt idx="1156">
                  <c:v>-1.8604653333333332E-2</c:v>
                </c:pt>
                <c:pt idx="1157">
                  <c:v>-1.8800186666666663E-2</c:v>
                </c:pt>
                <c:pt idx="1158">
                  <c:v>-1.8995720000000004E-2</c:v>
                </c:pt>
                <c:pt idx="1159">
                  <c:v>-1.9190973333333337E-2</c:v>
                </c:pt>
                <c:pt idx="1160">
                  <c:v>-1.9383866666666666E-2</c:v>
                </c:pt>
                <c:pt idx="1161">
                  <c:v>-1.95747E-2</c:v>
                </c:pt>
                <c:pt idx="1162">
                  <c:v>-1.9765533333333331E-2</c:v>
                </c:pt>
                <c:pt idx="1163">
                  <c:v>-1.9951946666666664E-2</c:v>
                </c:pt>
                <c:pt idx="1164">
                  <c:v>-2.011872E-2</c:v>
                </c:pt>
                <c:pt idx="1165">
                  <c:v>-2.0270246666666665E-2</c:v>
                </c:pt>
                <c:pt idx="1166">
                  <c:v>-2.0421779999999997E-2</c:v>
                </c:pt>
                <c:pt idx="1167">
                  <c:v>-2.0561206666666665E-2</c:v>
                </c:pt>
                <c:pt idx="1168">
                  <c:v>-2.0664493333333336E-2</c:v>
                </c:pt>
                <c:pt idx="1169">
                  <c:v>-2.0743753333333333E-2</c:v>
                </c:pt>
                <c:pt idx="1170">
                  <c:v>-2.0823006666666668E-2</c:v>
                </c:pt>
                <c:pt idx="1171">
                  <c:v>-2.0878400000000002E-2</c:v>
                </c:pt>
                <c:pt idx="1172">
                  <c:v>-2.0878219999999999E-2</c:v>
                </c:pt>
                <c:pt idx="1173">
                  <c:v>-2.0846333333333335E-2</c:v>
                </c:pt>
                <c:pt idx="1174">
                  <c:v>-2.0814446666666667E-2</c:v>
                </c:pt>
                <c:pt idx="1175">
                  <c:v>-2.0774566666666668E-2</c:v>
                </c:pt>
                <c:pt idx="1176">
                  <c:v>-2.0719553333333335E-2</c:v>
                </c:pt>
                <c:pt idx="1177">
                  <c:v>-2.0657413333333333E-2</c:v>
                </c:pt>
                <c:pt idx="1178">
                  <c:v>-2.0595266666666671E-2</c:v>
                </c:pt>
                <c:pt idx="1179">
                  <c:v>-2.0545146666666667E-2</c:v>
                </c:pt>
                <c:pt idx="1180">
                  <c:v>-2.0514186666666667E-2</c:v>
                </c:pt>
                <c:pt idx="1181">
                  <c:v>-2.0490346666666669E-2</c:v>
                </c:pt>
                <c:pt idx="1182">
                  <c:v>-2.0466506666666669E-2</c:v>
                </c:pt>
                <c:pt idx="1183">
                  <c:v>-2.0457186666666669E-2</c:v>
                </c:pt>
                <c:pt idx="1184">
                  <c:v>-2.0467740000000002E-2</c:v>
                </c:pt>
                <c:pt idx="1185">
                  <c:v>-2.0483639999999997E-2</c:v>
                </c:pt>
                <c:pt idx="1186">
                  <c:v>-2.0499546666666667E-2</c:v>
                </c:pt>
                <c:pt idx="1187">
                  <c:v>-2.054046E-2</c:v>
                </c:pt>
                <c:pt idx="1188">
                  <c:v>-2.0611893333333336E-2</c:v>
                </c:pt>
                <c:pt idx="1189">
                  <c:v>-2.068883333333333E-2</c:v>
                </c:pt>
                <c:pt idx="1190">
                  <c:v>-2.0765780000000001E-2</c:v>
                </c:pt>
                <c:pt idx="1191">
                  <c:v>-2.085236E-2</c:v>
                </c:pt>
                <c:pt idx="1192">
                  <c:v>-2.0949386666666667E-2</c:v>
                </c:pt>
                <c:pt idx="1193">
                  <c:v>-2.1047219999999998E-2</c:v>
                </c:pt>
                <c:pt idx="1194">
                  <c:v>-2.1145606666666667E-2</c:v>
                </c:pt>
                <c:pt idx="1195">
                  <c:v>-2.1265233333333331E-2</c:v>
                </c:pt>
                <c:pt idx="1196">
                  <c:v>-2.1405546666666664E-2</c:v>
                </c:pt>
                <c:pt idx="1197">
                  <c:v>-2.154586E-2</c:v>
                </c:pt>
                <c:pt idx="1198">
                  <c:v>-2.1685213333333335E-2</c:v>
                </c:pt>
                <c:pt idx="1199">
                  <c:v>-2.1817413333333334E-2</c:v>
                </c:pt>
                <c:pt idx="1200">
                  <c:v>-2.1943433333333335E-2</c:v>
                </c:pt>
                <c:pt idx="1201">
                  <c:v>-2.2069446666666666E-2</c:v>
                </c:pt>
                <c:pt idx="1202">
                  <c:v>-2.2197126666666667E-2</c:v>
                </c:pt>
                <c:pt idx="1203">
                  <c:v>-2.2331626666666667E-2</c:v>
                </c:pt>
                <c:pt idx="1204">
                  <c:v>-2.2471293333333336E-2</c:v>
                </c:pt>
                <c:pt idx="1205">
                  <c:v>-2.2610959999999999E-2</c:v>
                </c:pt>
                <c:pt idx="1206">
                  <c:v>-2.2750573333333329E-2</c:v>
                </c:pt>
                <c:pt idx="1207">
                  <c:v>-2.2890039999999997E-2</c:v>
                </c:pt>
                <c:pt idx="1208">
                  <c:v>-2.3029413333333332E-2</c:v>
                </c:pt>
                <c:pt idx="1209">
                  <c:v>-2.3168779999999996E-2</c:v>
                </c:pt>
                <c:pt idx="1210">
                  <c:v>-2.3305160000000002E-2</c:v>
                </c:pt>
                <c:pt idx="1211">
                  <c:v>-2.34351E-2</c:v>
                </c:pt>
                <c:pt idx="1212">
                  <c:v>-2.3561599999999999E-2</c:v>
                </c:pt>
                <c:pt idx="1213">
                  <c:v>-2.36881E-2</c:v>
                </c:pt>
                <c:pt idx="1214">
                  <c:v>-2.3800439999999999E-2</c:v>
                </c:pt>
                <c:pt idx="1215">
                  <c:v>-2.3888113333333336E-2</c:v>
                </c:pt>
                <c:pt idx="1216">
                  <c:v>-2.3965286666666669E-2</c:v>
                </c:pt>
                <c:pt idx="1217">
                  <c:v>-2.4042453333333332E-2</c:v>
                </c:pt>
                <c:pt idx="1218">
                  <c:v>-2.41333E-2</c:v>
                </c:pt>
                <c:pt idx="1219">
                  <c:v>-2.4244173333333334E-2</c:v>
                </c:pt>
                <c:pt idx="1220">
                  <c:v>-2.4361386666666665E-2</c:v>
                </c:pt>
                <c:pt idx="1221">
                  <c:v>-2.447859333333334E-2</c:v>
                </c:pt>
                <c:pt idx="1222">
                  <c:v>-2.4631460000000001E-2</c:v>
                </c:pt>
                <c:pt idx="1223">
                  <c:v>-2.4829893333333335E-2</c:v>
                </c:pt>
                <c:pt idx="1224">
                  <c:v>-2.503824666666667E-2</c:v>
                </c:pt>
                <c:pt idx="1225">
                  <c:v>-2.5246599999999998E-2</c:v>
                </c:pt>
                <c:pt idx="1226">
                  <c:v>-2.5465106666666664E-2</c:v>
                </c:pt>
                <c:pt idx="1227">
                  <c:v>-2.5694953333333329E-2</c:v>
                </c:pt>
                <c:pt idx="1228">
                  <c:v>-2.5925986666666668E-2</c:v>
                </c:pt>
                <c:pt idx="1229">
                  <c:v>-2.6157013333333333E-2</c:v>
                </c:pt>
                <c:pt idx="1230">
                  <c:v>-2.6380666666666663E-2</c:v>
                </c:pt>
                <c:pt idx="1231">
                  <c:v>-2.6596853333333333E-2</c:v>
                </c:pt>
                <c:pt idx="1232">
                  <c:v>-2.6812960000000004E-2</c:v>
                </c:pt>
                <c:pt idx="1233">
                  <c:v>-2.7025226666666669E-2</c:v>
                </c:pt>
                <c:pt idx="1234">
                  <c:v>-2.7192000000000004E-2</c:v>
                </c:pt>
                <c:pt idx="1235">
                  <c:v>-2.731711333333333E-2</c:v>
                </c:pt>
                <c:pt idx="1236">
                  <c:v>-2.744223333333333E-2</c:v>
                </c:pt>
                <c:pt idx="1237">
                  <c:v>-2.7560139999999997E-2</c:v>
                </c:pt>
                <c:pt idx="1238">
                  <c:v>-2.7637813333333327E-2</c:v>
                </c:pt>
                <c:pt idx="1239">
                  <c:v>-2.7682446666666669E-2</c:v>
                </c:pt>
                <c:pt idx="1240">
                  <c:v>-2.7727079999999998E-2</c:v>
                </c:pt>
                <c:pt idx="1241">
                  <c:v>-2.7761306666666666E-2</c:v>
                </c:pt>
                <c:pt idx="1242">
                  <c:v>-2.7758506666666665E-2</c:v>
                </c:pt>
                <c:pt idx="1243">
                  <c:v>-2.7729073333333337E-2</c:v>
                </c:pt>
                <c:pt idx="1244">
                  <c:v>-2.7699646666666668E-2</c:v>
                </c:pt>
                <c:pt idx="1245">
                  <c:v>-2.7668319999999996E-2</c:v>
                </c:pt>
                <c:pt idx="1246">
                  <c:v>-2.7631906666666668E-2</c:v>
                </c:pt>
                <c:pt idx="1247">
                  <c:v>-2.7592306666666667E-2</c:v>
                </c:pt>
                <c:pt idx="1248">
                  <c:v>-2.7552713333333333E-2</c:v>
                </c:pt>
                <c:pt idx="1249">
                  <c:v>-2.7527800000000002E-2</c:v>
                </c:pt>
                <c:pt idx="1250">
                  <c:v>-2.7533640000000002E-2</c:v>
                </c:pt>
                <c:pt idx="1251">
                  <c:v>-2.755555333333333E-2</c:v>
                </c:pt>
                <c:pt idx="1252">
                  <c:v>-2.7577459999999995E-2</c:v>
                </c:pt>
                <c:pt idx="1253">
                  <c:v>-2.762669333333333E-2</c:v>
                </c:pt>
                <c:pt idx="1254">
                  <c:v>-2.7722699999999996E-2</c:v>
                </c:pt>
                <c:pt idx="1255">
                  <c:v>-2.7838153333333334E-2</c:v>
                </c:pt>
                <c:pt idx="1256">
                  <c:v>-2.7953600000000006E-2</c:v>
                </c:pt>
                <c:pt idx="1257">
                  <c:v>-2.8076753333333336E-2</c:v>
                </c:pt>
                <c:pt idx="1258">
                  <c:v>-2.8210966666666663E-2</c:v>
                </c:pt>
                <c:pt idx="1259">
                  <c:v>-2.8348533333333332E-2</c:v>
                </c:pt>
                <c:pt idx="1260">
                  <c:v>-2.848609333333333E-2</c:v>
                </c:pt>
                <c:pt idx="1261">
                  <c:v>-2.8602626666666672E-2</c:v>
                </c:pt>
                <c:pt idx="1262">
                  <c:v>-2.8693053333333329E-2</c:v>
                </c:pt>
                <c:pt idx="1263">
                  <c:v>-2.8778393333333332E-2</c:v>
                </c:pt>
                <c:pt idx="1264">
                  <c:v>-2.8863726666666669E-2</c:v>
                </c:pt>
                <c:pt idx="1265">
                  <c:v>-2.8922339999999998E-2</c:v>
                </c:pt>
                <c:pt idx="1266">
                  <c:v>-2.8951893333333333E-2</c:v>
                </c:pt>
                <c:pt idx="1267">
                  <c:v>-2.8979113333333334E-2</c:v>
                </c:pt>
                <c:pt idx="1268">
                  <c:v>-2.9005353333333334E-2</c:v>
                </c:pt>
                <c:pt idx="1269">
                  <c:v>-2.9001740000000002E-2</c:v>
                </c:pt>
                <c:pt idx="1270">
                  <c:v>-2.896925333333333E-2</c:v>
                </c:pt>
                <c:pt idx="1271">
                  <c:v>-2.8936766666666669E-2</c:v>
                </c:pt>
                <c:pt idx="1272">
                  <c:v>-2.8901733333333336E-2</c:v>
                </c:pt>
                <c:pt idx="1273">
                  <c:v>-2.8847959999999999E-2</c:v>
                </c:pt>
                <c:pt idx="1274">
                  <c:v>-2.8778013333333338E-2</c:v>
                </c:pt>
                <c:pt idx="1275">
                  <c:v>-2.8708066666666671E-2</c:v>
                </c:pt>
                <c:pt idx="1276">
                  <c:v>-2.8638773333333332E-2</c:v>
                </c:pt>
                <c:pt idx="1277">
                  <c:v>-2.8572346666666668E-2</c:v>
                </c:pt>
                <c:pt idx="1278">
                  <c:v>-2.8508133333333335E-2</c:v>
                </c:pt>
                <c:pt idx="1279">
                  <c:v>-2.8443913333333334E-2</c:v>
                </c:pt>
                <c:pt idx="1280">
                  <c:v>-2.8394020000000002E-2</c:v>
                </c:pt>
                <c:pt idx="1281">
                  <c:v>-2.8387593333333336E-2</c:v>
                </c:pt>
                <c:pt idx="1282">
                  <c:v>-2.8410319999999996E-2</c:v>
                </c:pt>
                <c:pt idx="1283">
                  <c:v>-2.843304666666667E-2</c:v>
                </c:pt>
                <c:pt idx="1284">
                  <c:v>-2.8457166666666665E-2</c:v>
                </c:pt>
                <c:pt idx="1285">
                  <c:v>-2.8484599999999999E-2</c:v>
                </c:pt>
                <c:pt idx="1286">
                  <c:v>-2.8513933333333331E-2</c:v>
                </c:pt>
                <c:pt idx="1287">
                  <c:v>-2.8543266666666664E-2</c:v>
                </c:pt>
                <c:pt idx="1288">
                  <c:v>-2.859186E-2</c:v>
                </c:pt>
                <c:pt idx="1289">
                  <c:v>-2.8677666666666667E-2</c:v>
                </c:pt>
                <c:pt idx="1290">
                  <c:v>-2.8781426666666669E-2</c:v>
                </c:pt>
                <c:pt idx="1291">
                  <c:v>-2.8885186666666673E-2</c:v>
                </c:pt>
                <c:pt idx="1292">
                  <c:v>-2.9000326666666666E-2</c:v>
                </c:pt>
                <c:pt idx="1293">
                  <c:v>-2.9133806666666665E-2</c:v>
                </c:pt>
                <c:pt idx="1294">
                  <c:v>-2.9274246666666667E-2</c:v>
                </c:pt>
                <c:pt idx="1295">
                  <c:v>-2.9414686666666672E-2</c:v>
                </c:pt>
                <c:pt idx="1296">
                  <c:v>-2.954592E-2</c:v>
                </c:pt>
                <c:pt idx="1297">
                  <c:v>-2.966444E-2</c:v>
                </c:pt>
                <c:pt idx="1298">
                  <c:v>-2.9779459999999997E-2</c:v>
                </c:pt>
                <c:pt idx="1299">
                  <c:v>-2.9894479999999998E-2</c:v>
                </c:pt>
                <c:pt idx="1300">
                  <c:v>-2.9977179999999999E-2</c:v>
                </c:pt>
                <c:pt idx="1301">
                  <c:v>-3.0020713333333334E-2</c:v>
                </c:pt>
                <c:pt idx="1302">
                  <c:v>-3.0057386666666665E-2</c:v>
                </c:pt>
                <c:pt idx="1303">
                  <c:v>-3.0094060000000002E-2</c:v>
                </c:pt>
                <c:pt idx="1304">
                  <c:v>-3.0112906666666668E-2</c:v>
                </c:pt>
                <c:pt idx="1305">
                  <c:v>-3.0112553333333333E-2</c:v>
                </c:pt>
                <c:pt idx="1306">
                  <c:v>-3.0110826666666663E-2</c:v>
                </c:pt>
                <c:pt idx="1307">
                  <c:v>-3.0107879999999997E-2</c:v>
                </c:pt>
                <c:pt idx="1308">
                  <c:v>-3.0065173333333334E-2</c:v>
                </c:pt>
                <c:pt idx="1309">
                  <c:v>-2.9983919999999994E-2</c:v>
                </c:pt>
                <c:pt idx="1310">
                  <c:v>-2.9902673333333334E-2</c:v>
                </c:pt>
                <c:pt idx="1311">
                  <c:v>-2.9820133333333339E-2</c:v>
                </c:pt>
                <c:pt idx="1312">
                  <c:v>-2.9728700000000004E-2</c:v>
                </c:pt>
                <c:pt idx="1313">
                  <c:v>-2.9629659999999999E-2</c:v>
                </c:pt>
                <c:pt idx="1314">
                  <c:v>-2.9530619999999997E-2</c:v>
                </c:pt>
                <c:pt idx="1315">
                  <c:v>-2.9433319999999999E-2</c:v>
                </c:pt>
                <c:pt idx="1316">
                  <c:v>-2.9342793333333332E-2</c:v>
                </c:pt>
                <c:pt idx="1317">
                  <c:v>-2.925729333333333E-2</c:v>
                </c:pt>
                <c:pt idx="1318">
                  <c:v>-2.9171800000000001E-2</c:v>
                </c:pt>
                <c:pt idx="1319">
                  <c:v>-2.908562E-2</c:v>
                </c:pt>
                <c:pt idx="1320">
                  <c:v>-2.8997620000000002E-2</c:v>
                </c:pt>
                <c:pt idx="1321">
                  <c:v>-2.8908479999999993E-2</c:v>
                </c:pt>
                <c:pt idx="1322">
                  <c:v>-2.8819333333333329E-2</c:v>
                </c:pt>
                <c:pt idx="1323">
                  <c:v>-2.8738993333333334E-2</c:v>
                </c:pt>
                <c:pt idx="1324">
                  <c:v>-2.8677106666666667E-2</c:v>
                </c:pt>
                <c:pt idx="1325">
                  <c:v>-2.8624879999999995E-2</c:v>
                </c:pt>
                <c:pt idx="1326">
                  <c:v>-2.8572646666666666E-2</c:v>
                </c:pt>
                <c:pt idx="1327">
                  <c:v>-2.8518499999999999E-2</c:v>
                </c:pt>
                <c:pt idx="1328">
                  <c:v>-2.8461126666666666E-2</c:v>
                </c:pt>
                <c:pt idx="1329">
                  <c:v>-2.8402433333333327E-2</c:v>
                </c:pt>
                <c:pt idx="1330">
                  <c:v>-2.8343746666666662E-2</c:v>
                </c:pt>
                <c:pt idx="1331">
                  <c:v>-2.8280440000000004E-2</c:v>
                </c:pt>
                <c:pt idx="1332">
                  <c:v>-2.8210400000000004E-2</c:v>
                </c:pt>
                <c:pt idx="1333">
                  <c:v>-2.8138253333333332E-2</c:v>
                </c:pt>
                <c:pt idx="1334">
                  <c:v>-2.8066099999999997E-2</c:v>
                </c:pt>
                <c:pt idx="1335">
                  <c:v>-2.7993179999999996E-2</c:v>
                </c:pt>
                <c:pt idx="1336">
                  <c:v>-2.7919266666666668E-2</c:v>
                </c:pt>
                <c:pt idx="1337">
                  <c:v>-2.7845140000000001E-2</c:v>
                </c:pt>
                <c:pt idx="1338">
                  <c:v>-2.7771013333333334E-2</c:v>
                </c:pt>
                <c:pt idx="1339">
                  <c:v>-2.7701919999999994E-2</c:v>
                </c:pt>
                <c:pt idx="1340">
                  <c:v>-2.7638553333333336E-2</c:v>
                </c:pt>
                <c:pt idx="1341">
                  <c:v>-2.7575879999999997E-2</c:v>
                </c:pt>
                <c:pt idx="1342">
                  <c:v>-2.7513199999999998E-2</c:v>
                </c:pt>
                <c:pt idx="1343">
                  <c:v>-2.7440913333333334E-2</c:v>
                </c:pt>
                <c:pt idx="1344">
                  <c:v>-2.7358839999999999E-2</c:v>
                </c:pt>
                <c:pt idx="1345">
                  <c:v>-2.7276606666666668E-2</c:v>
                </c:pt>
                <c:pt idx="1346">
                  <c:v>-2.7195086666666663E-2</c:v>
                </c:pt>
                <c:pt idx="1347">
                  <c:v>-2.7123380000000002E-2</c:v>
                </c:pt>
                <c:pt idx="1348">
                  <c:v>-2.7060773333333333E-2</c:v>
                </c:pt>
                <c:pt idx="1349">
                  <c:v>-2.6998166666666667E-2</c:v>
                </c:pt>
                <c:pt idx="1350">
                  <c:v>-2.6942059999999997E-2</c:v>
                </c:pt>
                <c:pt idx="1351">
                  <c:v>-2.6923239999999998E-2</c:v>
                </c:pt>
                <c:pt idx="1352">
                  <c:v>-2.6935219999999996E-2</c:v>
                </c:pt>
                <c:pt idx="1353">
                  <c:v>-2.6947199999999998E-2</c:v>
                </c:pt>
                <c:pt idx="1354">
                  <c:v>-2.6957646666666668E-2</c:v>
                </c:pt>
                <c:pt idx="1355">
                  <c:v>-2.696251333333333E-2</c:v>
                </c:pt>
                <c:pt idx="1356">
                  <c:v>-2.6963353333333336E-2</c:v>
                </c:pt>
                <c:pt idx="1357">
                  <c:v>-2.6964186666666664E-2</c:v>
                </c:pt>
                <c:pt idx="1358">
                  <c:v>-2.6958339999999997E-2</c:v>
                </c:pt>
                <c:pt idx="1359">
                  <c:v>-2.6934886666666664E-2</c:v>
                </c:pt>
                <c:pt idx="1360">
                  <c:v>-2.6900513333333338E-2</c:v>
                </c:pt>
                <c:pt idx="1361">
                  <c:v>-2.6866139999999997E-2</c:v>
                </c:pt>
                <c:pt idx="1362">
                  <c:v>-2.6833386666666664E-2</c:v>
                </c:pt>
                <c:pt idx="1363">
                  <c:v>-2.6804006666666668E-2</c:v>
                </c:pt>
                <c:pt idx="1364">
                  <c:v>-2.6776373333333332E-2</c:v>
                </c:pt>
                <c:pt idx="1365">
                  <c:v>-2.6748740000000003E-2</c:v>
                </c:pt>
                <c:pt idx="1366">
                  <c:v>-2.6718019999999995E-2</c:v>
                </c:pt>
                <c:pt idx="1367">
                  <c:v>-2.6682086666666667E-2</c:v>
                </c:pt>
                <c:pt idx="1368">
                  <c:v>-2.6644040000000004E-2</c:v>
                </c:pt>
                <c:pt idx="1369">
                  <c:v>-2.6606000000000005E-2</c:v>
                </c:pt>
                <c:pt idx="1370">
                  <c:v>-2.6548119999999998E-2</c:v>
                </c:pt>
                <c:pt idx="1371">
                  <c:v>-2.6462266666666664E-2</c:v>
                </c:pt>
                <c:pt idx="1372">
                  <c:v>-2.6368273333333334E-2</c:v>
                </c:pt>
                <c:pt idx="1373">
                  <c:v>-2.6274280000000001E-2</c:v>
                </c:pt>
                <c:pt idx="1374">
                  <c:v>-2.6197893333333337E-2</c:v>
                </c:pt>
                <c:pt idx="1375">
                  <c:v>-2.6143079999999999E-2</c:v>
                </c:pt>
                <c:pt idx="1376">
                  <c:v>-2.6092220000000003E-2</c:v>
                </c:pt>
                <c:pt idx="1377">
                  <c:v>-2.6041353333333329E-2</c:v>
                </c:pt>
                <c:pt idx="1378">
                  <c:v>-2.60197E-2</c:v>
                </c:pt>
                <c:pt idx="1379">
                  <c:v>-2.6029946666666672E-2</c:v>
                </c:pt>
                <c:pt idx="1380">
                  <c:v>-2.6042893333333334E-2</c:v>
                </c:pt>
                <c:pt idx="1381">
                  <c:v>-2.6056373333333334E-2</c:v>
                </c:pt>
                <c:pt idx="1382">
                  <c:v>-2.6094506666666666E-2</c:v>
                </c:pt>
                <c:pt idx="1383">
                  <c:v>-2.6156773333333334E-2</c:v>
                </c:pt>
                <c:pt idx="1384">
                  <c:v>-2.6219040000000002E-2</c:v>
                </c:pt>
                <c:pt idx="1385">
                  <c:v>-2.6282866666666668E-2</c:v>
                </c:pt>
                <c:pt idx="1386">
                  <c:v>-2.6359380000000002E-2</c:v>
                </c:pt>
                <c:pt idx="1387">
                  <c:v>-2.6447000000000005E-2</c:v>
                </c:pt>
                <c:pt idx="1388">
                  <c:v>-2.6534619999999998E-2</c:v>
                </c:pt>
                <c:pt idx="1389">
                  <c:v>-2.6624406666666666E-2</c:v>
                </c:pt>
                <c:pt idx="1390">
                  <c:v>-2.6723773333333332E-2</c:v>
                </c:pt>
                <c:pt idx="1391">
                  <c:v>-2.6830553333333333E-2</c:v>
                </c:pt>
                <c:pt idx="1392">
                  <c:v>-2.693733333333333E-2</c:v>
                </c:pt>
                <c:pt idx="1393">
                  <c:v>-2.7044339999999997E-2</c:v>
                </c:pt>
                <c:pt idx="1394">
                  <c:v>-2.7152046666666665E-2</c:v>
                </c:pt>
                <c:pt idx="1395">
                  <c:v>-2.7260220000000002E-2</c:v>
                </c:pt>
                <c:pt idx="1396">
                  <c:v>-2.7368400000000001E-2</c:v>
                </c:pt>
                <c:pt idx="1397">
                  <c:v>-2.7466366666666665E-2</c:v>
                </c:pt>
                <c:pt idx="1398">
                  <c:v>-2.7540299999999997E-2</c:v>
                </c:pt>
                <c:pt idx="1399">
                  <c:v>-2.760041333333333E-2</c:v>
                </c:pt>
                <c:pt idx="1400">
                  <c:v>-2.7660520000000004E-2</c:v>
                </c:pt>
                <c:pt idx="1401">
                  <c:v>-2.7714500000000003E-2</c:v>
                </c:pt>
                <c:pt idx="1402">
                  <c:v>-2.7756833333333328E-2</c:v>
                </c:pt>
                <c:pt idx="1403">
                  <c:v>-2.7793646666666665E-2</c:v>
                </c:pt>
                <c:pt idx="1404">
                  <c:v>-2.7830466666666664E-2</c:v>
                </c:pt>
                <c:pt idx="1405">
                  <c:v>-2.78477E-2</c:v>
                </c:pt>
                <c:pt idx="1406">
                  <c:v>-2.7833619999999996E-2</c:v>
                </c:pt>
                <c:pt idx="1407">
                  <c:v>-2.7807800000000001E-2</c:v>
                </c:pt>
                <c:pt idx="1408">
                  <c:v>-2.7781979999999994E-2</c:v>
                </c:pt>
                <c:pt idx="1409">
                  <c:v>-2.7733520000000005E-2</c:v>
                </c:pt>
                <c:pt idx="1410">
                  <c:v>-2.765359333333333E-2</c:v>
                </c:pt>
                <c:pt idx="1411">
                  <c:v>-2.756484E-2</c:v>
                </c:pt>
                <c:pt idx="1412">
                  <c:v>-2.7476080000000003E-2</c:v>
                </c:pt>
                <c:pt idx="1413">
                  <c:v>-2.7362620000000004E-2</c:v>
                </c:pt>
                <c:pt idx="1414">
                  <c:v>-2.7219213333333336E-2</c:v>
                </c:pt>
                <c:pt idx="1415">
                  <c:v>-2.7070566666666667E-2</c:v>
                </c:pt>
                <c:pt idx="1416">
                  <c:v>-2.6921920000000002E-2</c:v>
                </c:pt>
                <c:pt idx="1417">
                  <c:v>-2.6766226666666667E-2</c:v>
                </c:pt>
                <c:pt idx="1418">
                  <c:v>-2.6603019999999995E-2</c:v>
                </c:pt>
                <c:pt idx="1419">
                  <c:v>-2.6439346666666672E-2</c:v>
                </c:pt>
                <c:pt idx="1420">
                  <c:v>-2.6273780000000004E-2</c:v>
                </c:pt>
                <c:pt idx="1421">
                  <c:v>-2.6073126666666665E-2</c:v>
                </c:pt>
                <c:pt idx="1422">
                  <c:v>-2.5839279999999999E-2</c:v>
                </c:pt>
                <c:pt idx="1423">
                  <c:v>-2.5605433333333334E-2</c:v>
                </c:pt>
                <c:pt idx="1424">
                  <c:v>-2.5377E-2</c:v>
                </c:pt>
                <c:pt idx="1425">
                  <c:v>-2.5180933333333336E-2</c:v>
                </c:pt>
                <c:pt idx="1426">
                  <c:v>-2.5011806666666667E-2</c:v>
                </c:pt>
                <c:pt idx="1427">
                  <c:v>-2.4842679999999999E-2</c:v>
                </c:pt>
                <c:pt idx="1428">
                  <c:v>-2.4686973333333334E-2</c:v>
                </c:pt>
                <c:pt idx="1429">
                  <c:v>-2.4580493333333332E-2</c:v>
                </c:pt>
                <c:pt idx="1430">
                  <c:v>-2.4509826666666668E-2</c:v>
                </c:pt>
                <c:pt idx="1431">
                  <c:v>-2.4439159999999998E-2</c:v>
                </c:pt>
                <c:pt idx="1432">
                  <c:v>-2.4370300000000001E-2</c:v>
                </c:pt>
                <c:pt idx="1433">
                  <c:v>-2.4306233333333333E-2</c:v>
                </c:pt>
                <c:pt idx="1434">
                  <c:v>-2.4245166666666668E-2</c:v>
                </c:pt>
                <c:pt idx="1435">
                  <c:v>-2.41841E-2</c:v>
                </c:pt>
                <c:pt idx="1436">
                  <c:v>-2.4122426666666669E-2</c:v>
                </c:pt>
                <c:pt idx="1437">
                  <c:v>-2.4059459999999998E-2</c:v>
                </c:pt>
                <c:pt idx="1438">
                  <c:v>-2.3995813333333334E-2</c:v>
                </c:pt>
                <c:pt idx="1439">
                  <c:v>-2.3932173333333334E-2</c:v>
                </c:pt>
                <c:pt idx="1440">
                  <c:v>-2.3897939999999999E-2</c:v>
                </c:pt>
                <c:pt idx="1441">
                  <c:v>-2.3915686666666668E-2</c:v>
                </c:pt>
                <c:pt idx="1442">
                  <c:v>-2.3956006666666668E-2</c:v>
                </c:pt>
                <c:pt idx="1443">
                  <c:v>-2.3996333333333331E-2</c:v>
                </c:pt>
                <c:pt idx="1444">
                  <c:v>-2.4035406666666665E-2</c:v>
                </c:pt>
                <c:pt idx="1445">
                  <c:v>-2.4072613333333329E-2</c:v>
                </c:pt>
                <c:pt idx="1446">
                  <c:v>-2.4109186666666664E-2</c:v>
                </c:pt>
                <c:pt idx="1447">
                  <c:v>-2.4145759999999999E-2</c:v>
                </c:pt>
                <c:pt idx="1448">
                  <c:v>-2.4150953333333332E-2</c:v>
                </c:pt>
                <c:pt idx="1449">
                  <c:v>-2.4115173333333333E-2</c:v>
                </c:pt>
                <c:pt idx="1450">
                  <c:v>-2.4069813333333336E-2</c:v>
                </c:pt>
                <c:pt idx="1451">
                  <c:v>-2.4024453333333334E-2</c:v>
                </c:pt>
                <c:pt idx="1452">
                  <c:v>-2.3999500000000003E-2</c:v>
                </c:pt>
                <c:pt idx="1453">
                  <c:v>-2.3997913333333332E-2</c:v>
                </c:pt>
                <c:pt idx="1454">
                  <c:v>-2.3999293333333331E-2</c:v>
                </c:pt>
                <c:pt idx="1455">
                  <c:v>-2.400068E-2</c:v>
                </c:pt>
                <c:pt idx="1456">
                  <c:v>-2.4035379999999999E-2</c:v>
                </c:pt>
                <c:pt idx="1457">
                  <c:v>-2.4104206666666662E-2</c:v>
                </c:pt>
                <c:pt idx="1458">
                  <c:v>-2.4173833333333332E-2</c:v>
                </c:pt>
                <c:pt idx="1459">
                  <c:v>-2.4241473333333329E-2</c:v>
                </c:pt>
                <c:pt idx="1460">
                  <c:v>-2.428449333333333E-2</c:v>
                </c:pt>
                <c:pt idx="1461">
                  <c:v>-2.4304873333333334E-2</c:v>
                </c:pt>
                <c:pt idx="1462">
                  <c:v>-2.4325260000000001E-2</c:v>
                </c:pt>
                <c:pt idx="1463">
                  <c:v>-2.4340086666666667E-2</c:v>
                </c:pt>
                <c:pt idx="1464">
                  <c:v>-2.4324140000000001E-2</c:v>
                </c:pt>
                <c:pt idx="1465">
                  <c:v>-2.4282966666666669E-2</c:v>
                </c:pt>
                <c:pt idx="1466">
                  <c:v>-2.4241793333333331E-2</c:v>
                </c:pt>
                <c:pt idx="1467">
                  <c:v>-2.4202833333333333E-2</c:v>
                </c:pt>
                <c:pt idx="1468">
                  <c:v>-2.4171646666666664E-2</c:v>
                </c:pt>
                <c:pt idx="1469">
                  <c:v>-2.4146019999999997E-2</c:v>
                </c:pt>
                <c:pt idx="1470">
                  <c:v>-2.41204E-2</c:v>
                </c:pt>
                <c:pt idx="1471">
                  <c:v>-2.4080986666666668E-2</c:v>
                </c:pt>
                <c:pt idx="1472">
                  <c:v>-2.4006679999999999E-2</c:v>
                </c:pt>
                <c:pt idx="1473">
                  <c:v>-2.3911253333333334E-2</c:v>
                </c:pt>
                <c:pt idx="1474">
                  <c:v>-2.3815833333333331E-2</c:v>
                </c:pt>
                <c:pt idx="1475">
                  <c:v>-2.3697073333333336E-2</c:v>
                </c:pt>
                <c:pt idx="1476">
                  <c:v>-2.3532453333333335E-2</c:v>
                </c:pt>
                <c:pt idx="1477">
                  <c:v>-2.3345300000000003E-2</c:v>
                </c:pt>
                <c:pt idx="1478">
                  <c:v>-2.3158146666666667E-2</c:v>
                </c:pt>
                <c:pt idx="1479">
                  <c:v>-2.2955126666666666E-2</c:v>
                </c:pt>
                <c:pt idx="1480">
                  <c:v>-2.2726639999999999E-2</c:v>
                </c:pt>
                <c:pt idx="1481">
                  <c:v>-2.2488553333333335E-2</c:v>
                </c:pt>
                <c:pt idx="1482">
                  <c:v>-2.225046666666667E-2</c:v>
                </c:pt>
                <c:pt idx="1483">
                  <c:v>-2.2030499999999998E-2</c:v>
                </c:pt>
                <c:pt idx="1484">
                  <c:v>-2.1835153333333336E-2</c:v>
                </c:pt>
                <c:pt idx="1485">
                  <c:v>-2.16463E-2</c:v>
                </c:pt>
                <c:pt idx="1486">
                  <c:v>-2.1457446666666668E-2</c:v>
                </c:pt>
                <c:pt idx="1487">
                  <c:v>-2.1289433333333333E-2</c:v>
                </c:pt>
                <c:pt idx="1488">
                  <c:v>-2.1146006666666668E-2</c:v>
                </c:pt>
                <c:pt idx="1489">
                  <c:v>-2.1006319999999998E-2</c:v>
                </c:pt>
                <c:pt idx="1490">
                  <c:v>-2.0866633333333332E-2</c:v>
                </c:pt>
                <c:pt idx="1491">
                  <c:v>-2.0750173333333333E-2</c:v>
                </c:pt>
                <c:pt idx="1492">
                  <c:v>-2.0658386666666664E-2</c:v>
                </c:pt>
                <c:pt idx="1493">
                  <c:v>-2.0568039999999999E-2</c:v>
                </c:pt>
                <c:pt idx="1494">
                  <c:v>-2.0478133333333332E-2</c:v>
                </c:pt>
                <c:pt idx="1495">
                  <c:v>-2.0398466666666667E-2</c:v>
                </c:pt>
                <c:pt idx="1496">
                  <c:v>-2.0328626666666665E-2</c:v>
                </c:pt>
                <c:pt idx="1497">
                  <c:v>-2.0258780000000001E-2</c:v>
                </c:pt>
                <c:pt idx="1498">
                  <c:v>-2.0188953333333332E-2</c:v>
                </c:pt>
                <c:pt idx="1499">
                  <c:v>-2.011930666666667E-2</c:v>
                </c:pt>
                <c:pt idx="1500">
                  <c:v>-2.0049813333333336E-2</c:v>
                </c:pt>
                <c:pt idx="1501">
                  <c:v>-1.9980320000000003E-2</c:v>
                </c:pt>
                <c:pt idx="1502">
                  <c:v>-1.990598E-2</c:v>
                </c:pt>
                <c:pt idx="1503">
                  <c:v>-1.9810426666666665E-2</c:v>
                </c:pt>
                <c:pt idx="1504">
                  <c:v>-1.9698500000000004E-2</c:v>
                </c:pt>
                <c:pt idx="1505">
                  <c:v>-1.9586573333333333E-2</c:v>
                </c:pt>
                <c:pt idx="1506">
                  <c:v>-1.9472826666666665E-2</c:v>
                </c:pt>
                <c:pt idx="1507">
                  <c:v>-1.9353606666666669E-2</c:v>
                </c:pt>
                <c:pt idx="1508">
                  <c:v>-1.9230726666666666E-2</c:v>
                </c:pt>
                <c:pt idx="1509">
                  <c:v>-1.9107853333333331E-2</c:v>
                </c:pt>
                <c:pt idx="1510">
                  <c:v>-1.8989953333333337E-2</c:v>
                </c:pt>
                <c:pt idx="1511">
                  <c:v>-1.8883500000000001E-2</c:v>
                </c:pt>
                <c:pt idx="1512">
                  <c:v>-1.8783513333333335E-2</c:v>
                </c:pt>
                <c:pt idx="1513">
                  <c:v>-1.8683519999999999E-2</c:v>
                </c:pt>
                <c:pt idx="1514">
                  <c:v>-1.8593053333333335E-2</c:v>
                </c:pt>
                <c:pt idx="1515">
                  <c:v>-1.8520593333333335E-2</c:v>
                </c:pt>
                <c:pt idx="1516">
                  <c:v>-1.845662666666667E-2</c:v>
                </c:pt>
                <c:pt idx="1517">
                  <c:v>-1.8392659999999998E-2</c:v>
                </c:pt>
                <c:pt idx="1518">
                  <c:v>-1.8352400000000001E-2</c:v>
                </c:pt>
                <c:pt idx="1519">
                  <c:v>-1.834965333333333E-2</c:v>
                </c:pt>
                <c:pt idx="1520">
                  <c:v>-1.8360706666666667E-2</c:v>
                </c:pt>
                <c:pt idx="1521">
                  <c:v>-1.8371766666666664E-2</c:v>
                </c:pt>
                <c:pt idx="1522">
                  <c:v>-1.8401066666666667E-2</c:v>
                </c:pt>
                <c:pt idx="1523">
                  <c:v>-1.8455260000000001E-2</c:v>
                </c:pt>
                <c:pt idx="1524">
                  <c:v>-1.8516120000000004E-2</c:v>
                </c:pt>
                <c:pt idx="1525">
                  <c:v>-1.8576973333333333E-2</c:v>
                </c:pt>
                <c:pt idx="1526">
                  <c:v>-1.8613906666666666E-2</c:v>
                </c:pt>
                <c:pt idx="1527">
                  <c:v>-1.8622093333333332E-2</c:v>
                </c:pt>
                <c:pt idx="1528">
                  <c:v>-1.8625446666666667E-2</c:v>
                </c:pt>
                <c:pt idx="1529">
                  <c:v>-1.8628800000000004E-2</c:v>
                </c:pt>
                <c:pt idx="1530">
                  <c:v>-1.860388E-2</c:v>
                </c:pt>
                <c:pt idx="1531">
                  <c:v>-1.8548946666666666E-2</c:v>
                </c:pt>
                <c:pt idx="1532">
                  <c:v>-1.849226666666667E-2</c:v>
                </c:pt>
                <c:pt idx="1533">
                  <c:v>-1.843559333333333E-2</c:v>
                </c:pt>
                <c:pt idx="1534">
                  <c:v>-1.8371033333333335E-2</c:v>
                </c:pt>
                <c:pt idx="1535">
                  <c:v>-1.8278386666666667E-2</c:v>
                </c:pt>
                <c:pt idx="1536">
                  <c:v>-1.8165526666666668E-2</c:v>
                </c:pt>
                <c:pt idx="1537">
                  <c:v>-1.8052673333333331E-2</c:v>
                </c:pt>
                <c:pt idx="1538">
                  <c:v>-1.7939813333333336E-2</c:v>
                </c:pt>
                <c:pt idx="1539">
                  <c:v>-1.7812866666666666E-2</c:v>
                </c:pt>
                <c:pt idx="1540">
                  <c:v>-1.7662773333333336E-2</c:v>
                </c:pt>
                <c:pt idx="1541">
                  <c:v>-1.7503626666666668E-2</c:v>
                </c:pt>
                <c:pt idx="1542">
                  <c:v>-1.7344473333333332E-2</c:v>
                </c:pt>
                <c:pt idx="1543">
                  <c:v>-1.7185326666666667E-2</c:v>
                </c:pt>
                <c:pt idx="1544">
                  <c:v>-1.7012160000000002E-2</c:v>
                </c:pt>
                <c:pt idx="1545">
                  <c:v>-1.6824080000000002E-2</c:v>
                </c:pt>
                <c:pt idx="1546">
                  <c:v>-1.6635106666666663E-2</c:v>
                </c:pt>
                <c:pt idx="1547">
                  <c:v>-1.6446133333333335E-2</c:v>
                </c:pt>
                <c:pt idx="1548">
                  <c:v>-1.6262513333333336E-2</c:v>
                </c:pt>
                <c:pt idx="1549">
                  <c:v>-1.6099293333333334E-2</c:v>
                </c:pt>
                <c:pt idx="1550">
                  <c:v>-1.5951119999999999E-2</c:v>
                </c:pt>
                <c:pt idx="1551">
                  <c:v>-1.5802939999999994E-2</c:v>
                </c:pt>
                <c:pt idx="1552">
                  <c:v>-1.5654766666666667E-2</c:v>
                </c:pt>
                <c:pt idx="1553">
                  <c:v>-1.550320666666667E-2</c:v>
                </c:pt>
                <c:pt idx="1554">
                  <c:v>-1.5345833333333333E-2</c:v>
                </c:pt>
                <c:pt idx="1555">
                  <c:v>-1.5186033333333335E-2</c:v>
                </c:pt>
                <c:pt idx="1556">
                  <c:v>-1.5026226666666668E-2</c:v>
                </c:pt>
                <c:pt idx="1557">
                  <c:v>-1.4881373333333335E-2</c:v>
                </c:pt>
                <c:pt idx="1558">
                  <c:v>-1.4758480000000001E-2</c:v>
                </c:pt>
                <c:pt idx="1559">
                  <c:v>-1.4642593333333334E-2</c:v>
                </c:pt>
                <c:pt idx="1560">
                  <c:v>-1.4526706666666665E-2</c:v>
                </c:pt>
                <c:pt idx="1561">
                  <c:v>-1.4404733333333333E-2</c:v>
                </c:pt>
                <c:pt idx="1562">
                  <c:v>-1.4274966666666665E-2</c:v>
                </c:pt>
                <c:pt idx="1563">
                  <c:v>-1.4143479999999998E-2</c:v>
                </c:pt>
                <c:pt idx="1564">
                  <c:v>-1.4011993333333335E-2</c:v>
                </c:pt>
                <c:pt idx="1565">
                  <c:v>-1.3904046666666668E-2</c:v>
                </c:pt>
                <c:pt idx="1566">
                  <c:v>-1.3822859999999999E-2</c:v>
                </c:pt>
                <c:pt idx="1567">
                  <c:v>-1.3744900000000003E-2</c:v>
                </c:pt>
                <c:pt idx="1568">
                  <c:v>-1.3666940000000002E-2</c:v>
                </c:pt>
                <c:pt idx="1569">
                  <c:v>-1.3610986666666667E-2</c:v>
                </c:pt>
                <c:pt idx="1570">
                  <c:v>-1.3577486666666668E-2</c:v>
                </c:pt>
                <c:pt idx="1571">
                  <c:v>-1.3544433333333331E-2</c:v>
                </c:pt>
                <c:pt idx="1572">
                  <c:v>-1.3512220000000002E-2</c:v>
                </c:pt>
                <c:pt idx="1573">
                  <c:v>-1.349062E-2</c:v>
                </c:pt>
                <c:pt idx="1574">
                  <c:v>-1.3478793333333332E-2</c:v>
                </c:pt>
                <c:pt idx="1575">
                  <c:v>-1.3466959999999998E-2</c:v>
                </c:pt>
                <c:pt idx="1576">
                  <c:v>-1.345326E-2</c:v>
                </c:pt>
                <c:pt idx="1577">
                  <c:v>-1.3428813333333333E-2</c:v>
                </c:pt>
                <c:pt idx="1578">
                  <c:v>-1.3395493333333335E-2</c:v>
                </c:pt>
                <c:pt idx="1579">
                  <c:v>-1.3362166666666666E-2</c:v>
                </c:pt>
                <c:pt idx="1580">
                  <c:v>-1.3335213333333333E-2</c:v>
                </c:pt>
                <c:pt idx="1581">
                  <c:v>-1.3330313333333335E-2</c:v>
                </c:pt>
                <c:pt idx="1582">
                  <c:v>-1.3341113333333333E-2</c:v>
                </c:pt>
                <c:pt idx="1583">
                  <c:v>-1.3351906666666665E-2</c:v>
                </c:pt>
                <c:pt idx="1584">
                  <c:v>-1.3349180000000002E-2</c:v>
                </c:pt>
                <c:pt idx="1585">
                  <c:v>-1.3312853333333334E-2</c:v>
                </c:pt>
                <c:pt idx="1586">
                  <c:v>-1.3256446666666668E-2</c:v>
                </c:pt>
                <c:pt idx="1587">
                  <c:v>-1.3200033333333333E-2</c:v>
                </c:pt>
                <c:pt idx="1588">
                  <c:v>-1.313112666666667E-2</c:v>
                </c:pt>
                <c:pt idx="1589">
                  <c:v>-1.3038006666666669E-2</c:v>
                </c:pt>
                <c:pt idx="1590">
                  <c:v>-1.2933180000000001E-2</c:v>
                </c:pt>
                <c:pt idx="1591">
                  <c:v>-1.2828346666666665E-2</c:v>
                </c:pt>
                <c:pt idx="1592">
                  <c:v>-1.2731559999999998E-2</c:v>
                </c:pt>
                <c:pt idx="1593">
                  <c:v>-1.2647519999999999E-2</c:v>
                </c:pt>
                <c:pt idx="1594">
                  <c:v>-1.2568186666666667E-2</c:v>
                </c:pt>
                <c:pt idx="1595">
                  <c:v>-1.2488859999999999E-2</c:v>
                </c:pt>
                <c:pt idx="1596">
                  <c:v>-1.2430353333333335E-2</c:v>
                </c:pt>
                <c:pt idx="1597">
                  <c:v>-1.2400186666666667E-2</c:v>
                </c:pt>
                <c:pt idx="1598">
                  <c:v>-1.2377526666666666E-2</c:v>
                </c:pt>
                <c:pt idx="1599">
                  <c:v>-1.2354866666666665E-2</c:v>
                </c:pt>
                <c:pt idx="1600">
                  <c:v>-1.2320060000000001E-2</c:v>
                </c:pt>
                <c:pt idx="1601">
                  <c:v>-1.2270606666666666E-2</c:v>
                </c:pt>
                <c:pt idx="1602">
                  <c:v>-1.2218646666666666E-2</c:v>
                </c:pt>
                <c:pt idx="1603">
                  <c:v>-1.2166686666666666E-2</c:v>
                </c:pt>
                <c:pt idx="1604">
                  <c:v>-1.212792E-2</c:v>
                </c:pt>
                <c:pt idx="1605">
                  <c:v>-1.2103333333333334E-2</c:v>
                </c:pt>
                <c:pt idx="1606">
                  <c:v>-1.2079733333333334E-2</c:v>
                </c:pt>
                <c:pt idx="1607">
                  <c:v>-1.2055513333333333E-2</c:v>
                </c:pt>
                <c:pt idx="1608">
                  <c:v>-1.2013433333333335E-2</c:v>
                </c:pt>
                <c:pt idx="1609">
                  <c:v>-1.1954093333333334E-2</c:v>
                </c:pt>
                <c:pt idx="1610">
                  <c:v>-1.1894753333333334E-2</c:v>
                </c:pt>
                <c:pt idx="1611">
                  <c:v>-1.1834033333333332E-2</c:v>
                </c:pt>
                <c:pt idx="1612">
                  <c:v>-1.1762713333333332E-2</c:v>
                </c:pt>
                <c:pt idx="1613">
                  <c:v>-1.1682186666666667E-2</c:v>
                </c:pt>
                <c:pt idx="1614">
                  <c:v>-1.160166E-2</c:v>
                </c:pt>
                <c:pt idx="1615">
                  <c:v>-1.1515159999999998E-2</c:v>
                </c:pt>
                <c:pt idx="1616">
                  <c:v>-1.1403046666666666E-2</c:v>
                </c:pt>
                <c:pt idx="1617">
                  <c:v>-1.1271293333333333E-2</c:v>
                </c:pt>
                <c:pt idx="1618">
                  <c:v>-1.1139546666666666E-2</c:v>
                </c:pt>
                <c:pt idx="1619">
                  <c:v>-1.101162E-2</c:v>
                </c:pt>
                <c:pt idx="1620">
                  <c:v>-1.089502E-2</c:v>
                </c:pt>
                <c:pt idx="1621">
                  <c:v>-1.0785906666666666E-2</c:v>
                </c:pt>
                <c:pt idx="1622">
                  <c:v>-1.0676799999999998E-2</c:v>
                </c:pt>
                <c:pt idx="1623">
                  <c:v>-1.0559820000000001E-2</c:v>
                </c:pt>
                <c:pt idx="1624">
                  <c:v>-1.0424660000000001E-2</c:v>
                </c:pt>
                <c:pt idx="1625">
                  <c:v>-1.0279193333333332E-2</c:v>
                </c:pt>
                <c:pt idx="1626">
                  <c:v>-1.0133733333333332E-2</c:v>
                </c:pt>
                <c:pt idx="1627">
                  <c:v>-9.9806400000000007E-3</c:v>
                </c:pt>
                <c:pt idx="1628">
                  <c:v>-9.8130200000000004E-3</c:v>
                </c:pt>
                <c:pt idx="1629">
                  <c:v>-9.6384933333333329E-3</c:v>
                </c:pt>
                <c:pt idx="1630">
                  <c:v>-9.4639733333333337E-3</c:v>
                </c:pt>
                <c:pt idx="1631">
                  <c:v>-9.2914399999999998E-3</c:v>
                </c:pt>
                <c:pt idx="1632">
                  <c:v>-9.122100000000001E-3</c:v>
                </c:pt>
                <c:pt idx="1633">
                  <c:v>-8.9539399999999988E-3</c:v>
                </c:pt>
                <c:pt idx="1634">
                  <c:v>-8.7857866666666666E-3</c:v>
                </c:pt>
                <c:pt idx="1635">
                  <c:v>-8.6233066666666688E-3</c:v>
                </c:pt>
                <c:pt idx="1636">
                  <c:v>-8.4684800000000005E-3</c:v>
                </c:pt>
                <c:pt idx="1637">
                  <c:v>-8.3156333333333343E-3</c:v>
                </c:pt>
                <c:pt idx="1638">
                  <c:v>-8.1627799999999997E-3</c:v>
                </c:pt>
                <c:pt idx="1639">
                  <c:v>-8.0237666666666662E-3</c:v>
                </c:pt>
                <c:pt idx="1640">
                  <c:v>-7.9009533333333336E-3</c:v>
                </c:pt>
                <c:pt idx="1641">
                  <c:v>-7.7805000000000001E-3</c:v>
                </c:pt>
                <c:pt idx="1642">
                  <c:v>-7.6600466666666674E-3</c:v>
                </c:pt>
                <c:pt idx="1643">
                  <c:v>-7.5723666666666677E-3</c:v>
                </c:pt>
                <c:pt idx="1644">
                  <c:v>-7.5186133333333327E-3</c:v>
                </c:pt>
                <c:pt idx="1645">
                  <c:v>-7.4660199999999994E-3</c:v>
                </c:pt>
                <c:pt idx="1646">
                  <c:v>-7.4134333333333337E-3</c:v>
                </c:pt>
                <c:pt idx="1647">
                  <c:v>-7.4019800000000016E-3</c:v>
                </c:pt>
                <c:pt idx="1648">
                  <c:v>-7.420273333333333E-3</c:v>
                </c:pt>
                <c:pt idx="1649">
                  <c:v>-7.4385666666666669E-3</c:v>
                </c:pt>
                <c:pt idx="1650">
                  <c:v>-7.4555533333333325E-3</c:v>
                </c:pt>
                <c:pt idx="1651">
                  <c:v>-7.4658333333333339E-3</c:v>
                </c:pt>
                <c:pt idx="1652">
                  <c:v>-7.4707200000000001E-3</c:v>
                </c:pt>
                <c:pt idx="1653">
                  <c:v>-7.4756066666666655E-3</c:v>
                </c:pt>
                <c:pt idx="1654">
                  <c:v>-7.4765199999999995E-3</c:v>
                </c:pt>
                <c:pt idx="1655">
                  <c:v>-7.4640599999999989E-3</c:v>
                </c:pt>
                <c:pt idx="1656">
                  <c:v>-7.442193333333332E-3</c:v>
                </c:pt>
                <c:pt idx="1657">
                  <c:v>-7.4203266666666677E-3</c:v>
                </c:pt>
                <c:pt idx="1658">
                  <c:v>-7.3910266666666656E-3</c:v>
                </c:pt>
                <c:pt idx="1659">
                  <c:v>-7.3431799999999995E-3</c:v>
                </c:pt>
                <c:pt idx="1660">
                  <c:v>-7.2842266666666676E-3</c:v>
                </c:pt>
                <c:pt idx="1661">
                  <c:v>-7.2252733333333331E-3</c:v>
                </c:pt>
                <c:pt idx="1662">
                  <c:v>-7.1585733333333337E-3</c:v>
                </c:pt>
                <c:pt idx="1663">
                  <c:v>-7.0761799999999996E-3</c:v>
                </c:pt>
                <c:pt idx="1664">
                  <c:v>-6.9858399999999992E-3</c:v>
                </c:pt>
                <c:pt idx="1665">
                  <c:v>-6.8955000000000006E-3</c:v>
                </c:pt>
                <c:pt idx="1666">
                  <c:v>-6.8047799999999999E-3</c:v>
                </c:pt>
                <c:pt idx="1667">
                  <c:v>-6.7134199999999995E-3</c:v>
                </c:pt>
                <c:pt idx="1668">
                  <c:v>-6.6217866666666673E-3</c:v>
                </c:pt>
                <c:pt idx="1669">
                  <c:v>-6.5301553333333342E-3</c:v>
                </c:pt>
                <c:pt idx="1670">
                  <c:v>-6.434642E-3</c:v>
                </c:pt>
                <c:pt idx="1671">
                  <c:v>-6.3334886666666654E-3</c:v>
                </c:pt>
                <c:pt idx="1672">
                  <c:v>-6.2305773333333333E-3</c:v>
                </c:pt>
                <c:pt idx="1673">
                  <c:v>-6.1276653333333332E-3</c:v>
                </c:pt>
                <c:pt idx="1674">
                  <c:v>-6.0384513333333334E-3</c:v>
                </c:pt>
                <c:pt idx="1675">
                  <c:v>-5.9667313333333326E-3</c:v>
                </c:pt>
                <c:pt idx="1676">
                  <c:v>-5.8988079999999993E-3</c:v>
                </c:pt>
                <c:pt idx="1677">
                  <c:v>-5.8308846666666669E-3</c:v>
                </c:pt>
                <c:pt idx="1678">
                  <c:v>-5.7519926666666672E-3</c:v>
                </c:pt>
                <c:pt idx="1679">
                  <c:v>-5.6605886666666666E-3</c:v>
                </c:pt>
                <c:pt idx="1680">
                  <c:v>-5.5676393333333333E-3</c:v>
                </c:pt>
                <c:pt idx="1681">
                  <c:v>-5.4746906666666671E-3</c:v>
                </c:pt>
                <c:pt idx="1682">
                  <c:v>-5.3769493333333338E-3</c:v>
                </c:pt>
                <c:pt idx="1683">
                  <c:v>-5.2743173333333337E-3</c:v>
                </c:pt>
                <c:pt idx="1684">
                  <c:v>-5.1715880000000004E-3</c:v>
                </c:pt>
                <c:pt idx="1685">
                  <c:v>-5.0683426666666663E-3</c:v>
                </c:pt>
                <c:pt idx="1686">
                  <c:v>-4.9589833333333342E-3</c:v>
                </c:pt>
                <c:pt idx="1687">
                  <c:v>-4.8440259999999995E-3</c:v>
                </c:pt>
                <c:pt idx="1688">
                  <c:v>-4.7290686666666666E-3</c:v>
                </c:pt>
                <c:pt idx="1689">
                  <c:v>-4.6186400000000002E-3</c:v>
                </c:pt>
                <c:pt idx="1690">
                  <c:v>-4.5325873333333334E-3</c:v>
                </c:pt>
                <c:pt idx="1691">
                  <c:v>-4.4663813333333333E-3</c:v>
                </c:pt>
                <c:pt idx="1692">
                  <c:v>-4.4001746666666669E-3</c:v>
                </c:pt>
                <c:pt idx="1693">
                  <c:v>-4.3294886666666666E-3</c:v>
                </c:pt>
                <c:pt idx="1694">
                  <c:v>-4.2436200000000009E-3</c:v>
                </c:pt>
                <c:pt idx="1695">
                  <c:v>-4.1470479999999995E-3</c:v>
                </c:pt>
                <c:pt idx="1696">
                  <c:v>-4.0504753333333336E-3</c:v>
                </c:pt>
                <c:pt idx="1697">
                  <c:v>-3.9588920000000003E-3</c:v>
                </c:pt>
                <c:pt idx="1698">
                  <c:v>-3.879633333333334E-3</c:v>
                </c:pt>
                <c:pt idx="1699">
                  <c:v>-3.8077113333333332E-3</c:v>
                </c:pt>
                <c:pt idx="1700">
                  <c:v>-3.7357886666666666E-3</c:v>
                </c:pt>
                <c:pt idx="1701">
                  <c:v>-3.6671933333333332E-3</c:v>
                </c:pt>
                <c:pt idx="1702">
                  <c:v>-3.6049919999999996E-3</c:v>
                </c:pt>
                <c:pt idx="1703">
                  <c:v>-3.5458566666666668E-3</c:v>
                </c:pt>
                <c:pt idx="1704">
                  <c:v>-3.4867213333333335E-3</c:v>
                </c:pt>
                <c:pt idx="1705">
                  <c:v>-3.4240540000000002E-3</c:v>
                </c:pt>
                <c:pt idx="1706">
                  <c:v>-3.3558126666666664E-3</c:v>
                </c:pt>
                <c:pt idx="1707">
                  <c:v>-3.2855280000000002E-3</c:v>
                </c:pt>
                <c:pt idx="1708">
                  <c:v>-3.2152439999999995E-3</c:v>
                </c:pt>
                <c:pt idx="1709">
                  <c:v>-3.1329219999999998E-3</c:v>
                </c:pt>
                <c:pt idx="1710">
                  <c:v>-3.0343753333333333E-3</c:v>
                </c:pt>
                <c:pt idx="1711">
                  <c:v>-2.9316400000000001E-3</c:v>
                </c:pt>
                <c:pt idx="1712">
                  <c:v>-2.8289053333333336E-3</c:v>
                </c:pt>
                <c:pt idx="1713">
                  <c:v>-2.7350326666666668E-3</c:v>
                </c:pt>
                <c:pt idx="1714">
                  <c:v>-2.6517266666666668E-3</c:v>
                </c:pt>
                <c:pt idx="1715">
                  <c:v>-2.570124E-3</c:v>
                </c:pt>
                <c:pt idx="1716">
                  <c:v>-2.4885206666666665E-3</c:v>
                </c:pt>
                <c:pt idx="1717">
                  <c:v>-2.3971286666666669E-3</c:v>
                </c:pt>
                <c:pt idx="1718">
                  <c:v>-2.2952766666666665E-3</c:v>
                </c:pt>
                <c:pt idx="1719">
                  <c:v>-2.1927546666666671E-3</c:v>
                </c:pt>
                <c:pt idx="1720">
                  <c:v>-2.0900900000000002E-3</c:v>
                </c:pt>
                <c:pt idx="1721">
                  <c:v>-1.9832633333333335E-3</c:v>
                </c:pt>
                <c:pt idx="1722">
                  <c:v>-1.872418E-3</c:v>
                </c:pt>
                <c:pt idx="1723">
                  <c:v>-1.7615726666666668E-3</c:v>
                </c:pt>
                <c:pt idx="1724">
                  <c:v>-1.6499153333333334E-3</c:v>
                </c:pt>
                <c:pt idx="1725">
                  <c:v>-1.5319000000000001E-3</c:v>
                </c:pt>
                <c:pt idx="1726">
                  <c:v>-1.4083373333333333E-3</c:v>
                </c:pt>
                <c:pt idx="1727">
                  <c:v>-1.2847753333333333E-3</c:v>
                </c:pt>
                <c:pt idx="1728">
                  <c:v>-1.1636713333333334E-3</c:v>
                </c:pt>
                <c:pt idx="1729">
                  <c:v>-1.0537333333333334E-3</c:v>
                </c:pt>
                <c:pt idx="1730">
                  <c:v>-9.5250400000000007E-4</c:v>
                </c:pt>
                <c:pt idx="1731">
                  <c:v>-8.5127533333333334E-4</c:v>
                </c:pt>
                <c:pt idx="1732">
                  <c:v>-7.5873599999999998E-4</c:v>
                </c:pt>
                <c:pt idx="1733">
                  <c:v>-6.9289466666666675E-4</c:v>
                </c:pt>
                <c:pt idx="1734">
                  <c:v>-6.4506026666666665E-4</c:v>
                </c:pt>
                <c:pt idx="1735">
                  <c:v>-5.9722606666666673E-4</c:v>
                </c:pt>
                <c:pt idx="1736">
                  <c:v>-5.6252553333333325E-4</c:v>
                </c:pt>
                <c:pt idx="1737">
                  <c:v>-5.5859079999999992E-4</c:v>
                </c:pt>
                <c:pt idx="1738">
                  <c:v>-5.7228833333333327E-4</c:v>
                </c:pt>
                <c:pt idx="1739">
                  <c:v>-5.8598586666666673E-4</c:v>
                </c:pt>
                <c:pt idx="1740">
                  <c:v>-5.9557713333333333E-4</c:v>
                </c:pt>
                <c:pt idx="1741">
                  <c:v>-5.9726873333333327E-4</c:v>
                </c:pt>
                <c:pt idx="1742">
                  <c:v>-5.951668E-4</c:v>
                </c:pt>
                <c:pt idx="1743">
                  <c:v>-5.9306480000000008E-4</c:v>
                </c:pt>
                <c:pt idx="1744">
                  <c:v>-5.8630106666666666E-4</c:v>
                </c:pt>
                <c:pt idx="1745">
                  <c:v>-5.7211866666666679E-4</c:v>
                </c:pt>
                <c:pt idx="1746">
                  <c:v>-5.5517933333333331E-4</c:v>
                </c:pt>
                <c:pt idx="1747">
                  <c:v>-5.382400666666667E-4</c:v>
                </c:pt>
                <c:pt idx="1748">
                  <c:v>-4.9940546666666665E-4</c:v>
                </c:pt>
                <c:pt idx="1749">
                  <c:v>-4.3109539999999997E-4</c:v>
                </c:pt>
                <c:pt idx="1750">
                  <c:v>-3.5520513333333329E-4</c:v>
                </c:pt>
                <c:pt idx="1751">
                  <c:v>-2.7931493333333332E-4</c:v>
                </c:pt>
                <c:pt idx="1752">
                  <c:v>-1.8128286666666669E-4</c:v>
                </c:pt>
                <c:pt idx="1753">
                  <c:v>-5.7222219999999997E-5</c:v>
                </c:pt>
                <c:pt idx="1754">
                  <c:v>7.0725199999999998E-5</c:v>
                </c:pt>
                <c:pt idx="1755">
                  <c:v>1.9867266666666664E-4</c:v>
                </c:pt>
                <c:pt idx="1756">
                  <c:v>3.6669420000000005E-4</c:v>
                </c:pt>
                <c:pt idx="1757">
                  <c:v>5.7617053333333342E-4</c:v>
                </c:pt>
                <c:pt idx="1758">
                  <c:v>7.8702733333333341E-4</c:v>
                </c:pt>
                <c:pt idx="1759">
                  <c:v>9.9640933333333334E-4</c:v>
                </c:pt>
                <c:pt idx="1760">
                  <c:v>1.1865959999999998E-3</c:v>
                </c:pt>
                <c:pt idx="1761">
                  <c:v>1.3590613333333331E-3</c:v>
                </c:pt>
                <c:pt idx="1762">
                  <c:v>1.5315259999999999E-3</c:v>
                </c:pt>
                <c:pt idx="1763">
                  <c:v>1.6994533333333334E-3</c:v>
                </c:pt>
                <c:pt idx="1764">
                  <c:v>1.8415640000000004E-3</c:v>
                </c:pt>
                <c:pt idx="1765">
                  <c:v>1.9623953333333332E-3</c:v>
                </c:pt>
                <c:pt idx="1766">
                  <c:v>2.0832266666666664E-3</c:v>
                </c:pt>
                <c:pt idx="1767">
                  <c:v>2.2026833333333336E-3</c:v>
                </c:pt>
                <c:pt idx="1768">
                  <c:v>2.3170453333333334E-3</c:v>
                </c:pt>
                <c:pt idx="1769">
                  <c:v>2.4276886666666666E-3</c:v>
                </c:pt>
                <c:pt idx="1770">
                  <c:v>2.5383313333333332E-3</c:v>
                </c:pt>
                <c:pt idx="1771">
                  <c:v>2.6524193333333332E-3</c:v>
                </c:pt>
                <c:pt idx="1772">
                  <c:v>2.7758713333333332E-3</c:v>
                </c:pt>
                <c:pt idx="1773">
                  <c:v>2.9052433333333328E-3</c:v>
                </c:pt>
                <c:pt idx="1774">
                  <c:v>3.0346153333333332E-3</c:v>
                </c:pt>
                <c:pt idx="1775">
                  <c:v>3.1571853333333334E-3</c:v>
                </c:pt>
                <c:pt idx="1776">
                  <c:v>3.2648779999999997E-3</c:v>
                </c:pt>
                <c:pt idx="1777">
                  <c:v>3.3644959999999998E-3</c:v>
                </c:pt>
                <c:pt idx="1778">
                  <c:v>3.4641146666666667E-3</c:v>
                </c:pt>
                <c:pt idx="1779">
                  <c:v>3.5700900000000002E-3</c:v>
                </c:pt>
                <c:pt idx="1780">
                  <c:v>3.6874340000000003E-3</c:v>
                </c:pt>
                <c:pt idx="1781">
                  <c:v>3.8097893333333336E-3</c:v>
                </c:pt>
                <c:pt idx="1782">
                  <c:v>3.9321446666666666E-3</c:v>
                </c:pt>
                <c:pt idx="1783">
                  <c:v>4.0483366666666668E-3</c:v>
                </c:pt>
                <c:pt idx="1784">
                  <c:v>4.1552093333333331E-3</c:v>
                </c:pt>
                <c:pt idx="1785">
                  <c:v>4.2589273333333332E-3</c:v>
                </c:pt>
                <c:pt idx="1786">
                  <c:v>4.3626446666666669E-3</c:v>
                </c:pt>
                <c:pt idx="1787">
                  <c:v>4.4569126666666667E-3</c:v>
                </c:pt>
                <c:pt idx="1788">
                  <c:v>4.5388579999999998E-3</c:v>
                </c:pt>
                <c:pt idx="1789">
                  <c:v>4.6179313333333336E-3</c:v>
                </c:pt>
                <c:pt idx="1790">
                  <c:v>4.6970046666666666E-3</c:v>
                </c:pt>
                <c:pt idx="1791">
                  <c:v>4.7873886666666664E-3</c:v>
                </c:pt>
                <c:pt idx="1792">
                  <c:v>4.8906853333333328E-3</c:v>
                </c:pt>
                <c:pt idx="1793">
                  <c:v>4.9955846666666663E-3</c:v>
                </c:pt>
                <c:pt idx="1794">
                  <c:v>5.1004839999999997E-3</c:v>
                </c:pt>
                <c:pt idx="1795">
                  <c:v>5.2049940000000001E-3</c:v>
                </c:pt>
                <c:pt idx="1796">
                  <c:v>5.3091079999999999E-3</c:v>
                </c:pt>
                <c:pt idx="1797">
                  <c:v>5.4132153333333339E-3</c:v>
                </c:pt>
                <c:pt idx="1798">
                  <c:v>5.5130313333333339E-3</c:v>
                </c:pt>
                <c:pt idx="1799">
                  <c:v>5.5714886666666666E-3</c:v>
                </c:pt>
                <c:pt idx="1800">
                  <c:v>5.5928773333333336E-3</c:v>
                </c:pt>
                <c:pt idx="1801">
                  <c:v>5.6142666666666669E-3</c:v>
                </c:pt>
                <c:pt idx="1802">
                  <c:v>5.6411633333333325E-3</c:v>
                </c:pt>
                <c:pt idx="1803">
                  <c:v>5.6935399999999995E-3</c:v>
                </c:pt>
                <c:pt idx="1804">
                  <c:v>5.7658886666666666E-3</c:v>
                </c:pt>
                <c:pt idx="1805">
                  <c:v>5.8382373333333336E-3</c:v>
                </c:pt>
                <c:pt idx="1806">
                  <c:v>5.9173633333333333E-3</c:v>
                </c:pt>
                <c:pt idx="1807">
                  <c:v>6.0171713333333331E-3</c:v>
                </c:pt>
                <c:pt idx="1808">
                  <c:v>6.1308846666666668E-3</c:v>
                </c:pt>
                <c:pt idx="1809">
                  <c:v>6.2445980000000005E-3</c:v>
                </c:pt>
                <c:pt idx="1810">
                  <c:v>6.3517686666666661E-3</c:v>
                </c:pt>
                <c:pt idx="1811">
                  <c:v>6.4438106666666667E-3</c:v>
                </c:pt>
                <c:pt idx="1812">
                  <c:v>6.5272660000000003E-3</c:v>
                </c:pt>
                <c:pt idx="1813">
                  <c:v>6.6107213333333331E-3</c:v>
                </c:pt>
                <c:pt idx="1814">
                  <c:v>6.6947066666666671E-3</c:v>
                </c:pt>
                <c:pt idx="1815">
                  <c:v>6.779659999999999E-3</c:v>
                </c:pt>
                <c:pt idx="1816">
                  <c:v>6.8650533333333335E-3</c:v>
                </c:pt>
                <c:pt idx="1817">
                  <c:v>6.9504466666666671E-3</c:v>
                </c:pt>
                <c:pt idx="1818">
                  <c:v>7.0716133333333323E-3</c:v>
                </c:pt>
                <c:pt idx="1819">
                  <c:v>7.248313333333335E-3</c:v>
                </c:pt>
                <c:pt idx="1820">
                  <c:v>7.4447733333333323E-3</c:v>
                </c:pt>
                <c:pt idx="1821">
                  <c:v>7.6412399999999997E-3</c:v>
                </c:pt>
                <c:pt idx="1822">
                  <c:v>7.8409466666666677E-3</c:v>
                </c:pt>
                <c:pt idx="1823">
                  <c:v>8.0449733333333336E-3</c:v>
                </c:pt>
                <c:pt idx="1824">
                  <c:v>8.2500733333333333E-3</c:v>
                </c:pt>
                <c:pt idx="1825">
                  <c:v>8.4551799999999996E-3</c:v>
                </c:pt>
                <c:pt idx="1826">
                  <c:v>8.6400133333333316E-3</c:v>
                </c:pt>
                <c:pt idx="1827">
                  <c:v>8.8009466666666668E-3</c:v>
                </c:pt>
                <c:pt idx="1828">
                  <c:v>8.9582266666666643E-3</c:v>
                </c:pt>
                <c:pt idx="1829">
                  <c:v>9.1155133333333336E-3</c:v>
                </c:pt>
                <c:pt idx="1830">
                  <c:v>9.2682066666666674E-3</c:v>
                </c:pt>
                <c:pt idx="1831">
                  <c:v>9.4160333333333339E-3</c:v>
                </c:pt>
                <c:pt idx="1832">
                  <c:v>9.5635933333333336E-3</c:v>
                </c:pt>
                <c:pt idx="1833">
                  <c:v>9.710386666666666E-3</c:v>
                </c:pt>
                <c:pt idx="1834">
                  <c:v>9.8402333333333352E-3</c:v>
                </c:pt>
                <c:pt idx="1835">
                  <c:v>9.9539066666666665E-3</c:v>
                </c:pt>
                <c:pt idx="1836">
                  <c:v>1.0067586666666666E-2</c:v>
                </c:pt>
                <c:pt idx="1837">
                  <c:v>1.0175013333333333E-2</c:v>
                </c:pt>
                <c:pt idx="1838">
                  <c:v>1.0239773333333332E-2</c:v>
                </c:pt>
                <c:pt idx="1839">
                  <c:v>1.026812E-2</c:v>
                </c:pt>
                <c:pt idx="1840">
                  <c:v>1.0296466666666667E-2</c:v>
                </c:pt>
                <c:pt idx="1841">
                  <c:v>1.0324526666666667E-2</c:v>
                </c:pt>
                <c:pt idx="1842">
                  <c:v>1.0351400000000002E-2</c:v>
                </c:pt>
                <c:pt idx="1843">
                  <c:v>1.037736E-2</c:v>
                </c:pt>
                <c:pt idx="1844">
                  <c:v>1.0403320000000001E-2</c:v>
                </c:pt>
                <c:pt idx="1845">
                  <c:v>1.0436893333333336E-2</c:v>
                </c:pt>
                <c:pt idx="1846">
                  <c:v>1.0493099999999998E-2</c:v>
                </c:pt>
                <c:pt idx="1847">
                  <c:v>1.0564333333333334E-2</c:v>
                </c:pt>
                <c:pt idx="1848">
                  <c:v>1.0635566666666665E-2</c:v>
                </c:pt>
                <c:pt idx="1849">
                  <c:v>1.0693633333333334E-2</c:v>
                </c:pt>
                <c:pt idx="1850">
                  <c:v>1.0721506666666668E-2</c:v>
                </c:pt>
                <c:pt idx="1851">
                  <c:v>1.073236E-2</c:v>
                </c:pt>
                <c:pt idx="1852">
                  <c:v>1.0743213333333333E-2</c:v>
                </c:pt>
                <c:pt idx="1853">
                  <c:v>1.0746306666666667E-2</c:v>
                </c:pt>
                <c:pt idx="1854">
                  <c:v>1.0735233333333335E-2</c:v>
                </c:pt>
                <c:pt idx="1855">
                  <c:v>1.0717753333333335E-2</c:v>
                </c:pt>
                <c:pt idx="1856">
                  <c:v>1.0700273333333335E-2</c:v>
                </c:pt>
                <c:pt idx="1857">
                  <c:v>1.071156E-2</c:v>
                </c:pt>
                <c:pt idx="1858">
                  <c:v>1.0767053333333332E-2</c:v>
                </c:pt>
                <c:pt idx="1859">
                  <c:v>1.0837980000000001E-2</c:v>
                </c:pt>
                <c:pt idx="1860">
                  <c:v>1.0908906666666666E-2</c:v>
                </c:pt>
                <c:pt idx="1861">
                  <c:v>1.0975046666666669E-2</c:v>
                </c:pt>
                <c:pt idx="1862">
                  <c:v>1.1034933333333335E-2</c:v>
                </c:pt>
                <c:pt idx="1863">
                  <c:v>1.1093353333333332E-2</c:v>
                </c:pt>
                <c:pt idx="1864">
                  <c:v>1.1151766666666669E-2</c:v>
                </c:pt>
                <c:pt idx="1865">
                  <c:v>1.1223186666666666E-2</c:v>
                </c:pt>
                <c:pt idx="1866">
                  <c:v>1.1309420000000001E-2</c:v>
                </c:pt>
                <c:pt idx="1867">
                  <c:v>1.1397453333333333E-2</c:v>
                </c:pt>
                <c:pt idx="1868">
                  <c:v>1.1485493333333333E-2</c:v>
                </c:pt>
                <c:pt idx="1869">
                  <c:v>1.1619819999999999E-2</c:v>
                </c:pt>
                <c:pt idx="1870">
                  <c:v>1.1801106666666665E-2</c:v>
                </c:pt>
                <c:pt idx="1871">
                  <c:v>1.198304E-2</c:v>
                </c:pt>
                <c:pt idx="1872">
                  <c:v>1.2166113333333334E-2</c:v>
                </c:pt>
                <c:pt idx="1873">
                  <c:v>1.2362740000000002E-2</c:v>
                </c:pt>
                <c:pt idx="1874">
                  <c:v>1.2571786666666668E-2</c:v>
                </c:pt>
                <c:pt idx="1875">
                  <c:v>1.2780833333333333E-2</c:v>
                </c:pt>
                <c:pt idx="1876">
                  <c:v>1.2984306666666666E-2</c:v>
                </c:pt>
                <c:pt idx="1877">
                  <c:v>1.3158646666666668E-2</c:v>
                </c:pt>
                <c:pt idx="1878">
                  <c:v>1.3309426666666669E-2</c:v>
                </c:pt>
                <c:pt idx="1879">
                  <c:v>1.3460206666666667E-2</c:v>
                </c:pt>
                <c:pt idx="1880">
                  <c:v>1.3609039999999998E-2</c:v>
                </c:pt>
                <c:pt idx="1881">
                  <c:v>1.375115333333333E-2</c:v>
                </c:pt>
                <c:pt idx="1882">
                  <c:v>1.3888473333333335E-2</c:v>
                </c:pt>
                <c:pt idx="1883">
                  <c:v>1.4025793333333333E-2</c:v>
                </c:pt>
                <c:pt idx="1884">
                  <c:v>1.4157599999999999E-2</c:v>
                </c:pt>
                <c:pt idx="1885">
                  <c:v>1.4274979999999998E-2</c:v>
                </c:pt>
                <c:pt idx="1886">
                  <c:v>1.4383446666666664E-2</c:v>
                </c:pt>
                <c:pt idx="1887">
                  <c:v>1.4491913333333334E-2</c:v>
                </c:pt>
                <c:pt idx="1888">
                  <c:v>1.4614633333333333E-2</c:v>
                </c:pt>
                <c:pt idx="1889">
                  <c:v>1.4766673333333334E-2</c:v>
                </c:pt>
                <c:pt idx="1890">
                  <c:v>1.4933773333333331E-2</c:v>
                </c:pt>
                <c:pt idx="1891">
                  <c:v>1.5100880000000001E-2</c:v>
                </c:pt>
                <c:pt idx="1892">
                  <c:v>1.5288473333333337E-2</c:v>
                </c:pt>
                <c:pt idx="1893">
                  <c:v>1.5511280000000001E-2</c:v>
                </c:pt>
                <c:pt idx="1894">
                  <c:v>1.57488E-2</c:v>
                </c:pt>
                <c:pt idx="1895">
                  <c:v>1.5986320000000002E-2</c:v>
                </c:pt>
                <c:pt idx="1896">
                  <c:v>1.6227266666666667E-2</c:v>
                </c:pt>
                <c:pt idx="1897">
                  <c:v>1.6473293333333333E-2</c:v>
                </c:pt>
                <c:pt idx="1898">
                  <c:v>1.6720973333333337E-2</c:v>
                </c:pt>
                <c:pt idx="1899">
                  <c:v>1.6968646666666667E-2</c:v>
                </c:pt>
                <c:pt idx="1900">
                  <c:v>1.720824E-2</c:v>
                </c:pt>
                <c:pt idx="1901">
                  <c:v>1.7437553333333335E-2</c:v>
                </c:pt>
                <c:pt idx="1902">
                  <c:v>1.7664660000000002E-2</c:v>
                </c:pt>
                <c:pt idx="1903">
                  <c:v>1.7891773333333336E-2</c:v>
                </c:pt>
                <c:pt idx="1904">
                  <c:v>1.8086133333333334E-2</c:v>
                </c:pt>
                <c:pt idx="1905">
                  <c:v>1.8243526666666666E-2</c:v>
                </c:pt>
                <c:pt idx="1906">
                  <c:v>1.8396700000000002E-2</c:v>
                </c:pt>
                <c:pt idx="1907">
                  <c:v>1.8549873333333335E-2</c:v>
                </c:pt>
                <c:pt idx="1908">
                  <c:v>1.8646753333333335E-2</c:v>
                </c:pt>
                <c:pt idx="1909">
                  <c:v>1.86873E-2</c:v>
                </c:pt>
                <c:pt idx="1910">
                  <c:v>1.8727813333333333E-2</c:v>
                </c:pt>
                <c:pt idx="1911">
                  <c:v>1.8766093333333338E-2</c:v>
                </c:pt>
                <c:pt idx="1912">
                  <c:v>1.8783293333333336E-2</c:v>
                </c:pt>
                <c:pt idx="1913">
                  <c:v>1.8781640000000002E-2</c:v>
                </c:pt>
                <c:pt idx="1914">
                  <c:v>1.8779986666666668E-2</c:v>
                </c:pt>
                <c:pt idx="1915">
                  <c:v>1.8780693333333334E-2</c:v>
                </c:pt>
                <c:pt idx="1916">
                  <c:v>1.8792119999999999E-2</c:v>
                </c:pt>
                <c:pt idx="1917">
                  <c:v>1.8811926666666669E-2</c:v>
                </c:pt>
                <c:pt idx="1918">
                  <c:v>1.8831733333333336E-2</c:v>
                </c:pt>
                <c:pt idx="1919">
                  <c:v>1.8854726666666665E-2</c:v>
                </c:pt>
                <c:pt idx="1920">
                  <c:v>1.8887833333333336E-2</c:v>
                </c:pt>
                <c:pt idx="1921">
                  <c:v>1.8927860000000001E-2</c:v>
                </c:pt>
                <c:pt idx="1922">
                  <c:v>1.8967879999999999E-2</c:v>
                </c:pt>
                <c:pt idx="1923">
                  <c:v>1.9013246666666667E-2</c:v>
                </c:pt>
                <c:pt idx="1924">
                  <c:v>1.907111333333333E-2</c:v>
                </c:pt>
                <c:pt idx="1925">
                  <c:v>1.9136139999999996E-2</c:v>
                </c:pt>
                <c:pt idx="1926">
                  <c:v>1.9201166666666665E-2</c:v>
                </c:pt>
                <c:pt idx="1927">
                  <c:v>1.9277800000000005E-2</c:v>
                </c:pt>
                <c:pt idx="1928">
                  <c:v>1.9376306666666666E-2</c:v>
                </c:pt>
                <c:pt idx="1929">
                  <c:v>1.9485073333333332E-2</c:v>
                </c:pt>
                <c:pt idx="1930">
                  <c:v>1.9593839999999998E-2</c:v>
                </c:pt>
                <c:pt idx="1931">
                  <c:v>1.9707733333333335E-2</c:v>
                </c:pt>
                <c:pt idx="1932">
                  <c:v>1.9829646666666669E-2</c:v>
                </c:pt>
                <c:pt idx="1933">
                  <c:v>1.995448E-2</c:v>
                </c:pt>
                <c:pt idx="1934">
                  <c:v>2.0079306666666668E-2</c:v>
                </c:pt>
                <c:pt idx="1935">
                  <c:v>2.0204140000000002E-2</c:v>
                </c:pt>
                <c:pt idx="1936">
                  <c:v>2.0328966666666663E-2</c:v>
                </c:pt>
                <c:pt idx="1937">
                  <c:v>2.0454966666666668E-2</c:v>
                </c:pt>
                <c:pt idx="1938">
                  <c:v>2.0583913333333335E-2</c:v>
                </c:pt>
                <c:pt idx="1939">
                  <c:v>2.0714653333333333E-2</c:v>
                </c:pt>
                <c:pt idx="1940">
                  <c:v>2.0845386666666667E-2</c:v>
                </c:pt>
                <c:pt idx="1941">
                  <c:v>2.0976126666666664E-2</c:v>
                </c:pt>
                <c:pt idx="1942">
                  <c:v>2.1106859999999998E-2</c:v>
                </c:pt>
                <c:pt idx="1943">
                  <c:v>2.1239519999999998E-2</c:v>
                </c:pt>
                <c:pt idx="1944">
                  <c:v>2.1384093333333333E-2</c:v>
                </c:pt>
                <c:pt idx="1945">
                  <c:v>2.1538653333333331E-2</c:v>
                </c:pt>
                <c:pt idx="1946">
                  <c:v>2.1693206666666669E-2</c:v>
                </c:pt>
                <c:pt idx="1947">
                  <c:v>2.1847766666666664E-2</c:v>
                </c:pt>
                <c:pt idx="1948">
                  <c:v>2.2002326666666669E-2</c:v>
                </c:pt>
                <c:pt idx="1949">
                  <c:v>2.2156886666666667E-2</c:v>
                </c:pt>
                <c:pt idx="1950">
                  <c:v>2.2321353333333335E-2</c:v>
                </c:pt>
                <c:pt idx="1951">
                  <c:v>2.2496613333333332E-2</c:v>
                </c:pt>
                <c:pt idx="1952">
                  <c:v>2.267276E-2</c:v>
                </c:pt>
                <c:pt idx="1953">
                  <c:v>2.2848906666666665E-2</c:v>
                </c:pt>
                <c:pt idx="1954">
                  <c:v>2.3025046666666667E-2</c:v>
                </c:pt>
                <c:pt idx="1955">
                  <c:v>2.3201193333333332E-2</c:v>
                </c:pt>
                <c:pt idx="1956">
                  <c:v>2.336504E-2</c:v>
                </c:pt>
                <c:pt idx="1957">
                  <c:v>2.3510626666666666E-2</c:v>
                </c:pt>
                <c:pt idx="1958">
                  <c:v>2.3650246666666666E-2</c:v>
                </c:pt>
                <c:pt idx="1959">
                  <c:v>2.3789873333333333E-2</c:v>
                </c:pt>
                <c:pt idx="1960">
                  <c:v>2.3929500000000003E-2</c:v>
                </c:pt>
                <c:pt idx="1961">
                  <c:v>2.4069126666666666E-2</c:v>
                </c:pt>
                <c:pt idx="1962">
                  <c:v>2.420394E-2</c:v>
                </c:pt>
                <c:pt idx="1963">
                  <c:v>2.4327720000000001E-2</c:v>
                </c:pt>
                <c:pt idx="1964">
                  <c:v>2.444529333333333E-2</c:v>
                </c:pt>
                <c:pt idx="1965">
                  <c:v>2.4562866666666665E-2</c:v>
                </c:pt>
                <c:pt idx="1966">
                  <c:v>2.4670286666666666E-2</c:v>
                </c:pt>
                <c:pt idx="1967">
                  <c:v>2.4759166666666665E-2</c:v>
                </c:pt>
                <c:pt idx="1968">
                  <c:v>2.4839653333333329E-2</c:v>
                </c:pt>
                <c:pt idx="1969">
                  <c:v>2.4920146666666667E-2</c:v>
                </c:pt>
                <c:pt idx="1970">
                  <c:v>2.4998466666666667E-2</c:v>
                </c:pt>
                <c:pt idx="1971">
                  <c:v>2.5073493333333332E-2</c:v>
                </c:pt>
                <c:pt idx="1972">
                  <c:v>2.5147386666666664E-2</c:v>
                </c:pt>
                <c:pt idx="1973">
                  <c:v>2.5221279999999999E-2</c:v>
                </c:pt>
                <c:pt idx="1974">
                  <c:v>2.530746666666667E-2</c:v>
                </c:pt>
                <c:pt idx="1975">
                  <c:v>2.5409640000000001E-2</c:v>
                </c:pt>
                <c:pt idx="1976">
                  <c:v>2.551549333333333E-2</c:v>
                </c:pt>
                <c:pt idx="1977">
                  <c:v>2.5621346666666673E-2</c:v>
                </c:pt>
                <c:pt idx="1978">
                  <c:v>2.5737666666666666E-2</c:v>
                </c:pt>
                <c:pt idx="1979">
                  <c:v>2.5865853333333331E-2</c:v>
                </c:pt>
                <c:pt idx="1980">
                  <c:v>2.5995439999999998E-2</c:v>
                </c:pt>
                <c:pt idx="1981">
                  <c:v>2.6125020000000006E-2</c:v>
                </c:pt>
                <c:pt idx="1982">
                  <c:v>2.6266180000000004E-2</c:v>
                </c:pt>
                <c:pt idx="1983">
                  <c:v>2.6419139999999997E-2</c:v>
                </c:pt>
                <c:pt idx="1984">
                  <c:v>2.657233333333333E-2</c:v>
                </c:pt>
                <c:pt idx="1985">
                  <c:v>2.6725133333333335E-2</c:v>
                </c:pt>
                <c:pt idx="1986">
                  <c:v>2.6872833333333335E-2</c:v>
                </c:pt>
                <c:pt idx="1987">
                  <c:v>2.7015813333333336E-2</c:v>
                </c:pt>
                <c:pt idx="1988">
                  <c:v>2.71588E-2</c:v>
                </c:pt>
                <c:pt idx="1989">
                  <c:v>2.7300066666666671E-2</c:v>
                </c:pt>
                <c:pt idx="1990">
                  <c:v>2.7431753333333333E-2</c:v>
                </c:pt>
                <c:pt idx="1991">
                  <c:v>2.7555586666666663E-2</c:v>
                </c:pt>
                <c:pt idx="1992">
                  <c:v>2.7679413333333337E-2</c:v>
                </c:pt>
                <c:pt idx="1993">
                  <c:v>2.7802133333333329E-2</c:v>
                </c:pt>
                <c:pt idx="1994">
                  <c:v>2.7921000000000001E-2</c:v>
                </c:pt>
                <c:pt idx="1995">
                  <c:v>2.8037119999999999E-2</c:v>
                </c:pt>
                <c:pt idx="1996">
                  <c:v>2.815324E-2</c:v>
                </c:pt>
                <c:pt idx="1997">
                  <c:v>2.8274499999999998E-2</c:v>
                </c:pt>
                <c:pt idx="1998">
                  <c:v>2.8409179999999999E-2</c:v>
                </c:pt>
                <c:pt idx="1999">
                  <c:v>2.8552133333333334E-2</c:v>
                </c:pt>
                <c:pt idx="2000">
                  <c:v>2.8695079999999994E-2</c:v>
                </c:pt>
                <c:pt idx="2001">
                  <c:v>2.8841399999999996E-2</c:v>
                </c:pt>
                <c:pt idx="2002">
                  <c:v>2.8994586666666673E-2</c:v>
                </c:pt>
                <c:pt idx="2003">
                  <c:v>2.9151286666666672E-2</c:v>
                </c:pt>
                <c:pt idx="2004">
                  <c:v>2.9307986666666667E-2</c:v>
                </c:pt>
                <c:pt idx="2005">
                  <c:v>2.9483813333333338E-2</c:v>
                </c:pt>
                <c:pt idx="2006">
                  <c:v>2.9691919999999993E-2</c:v>
                </c:pt>
                <c:pt idx="2007">
                  <c:v>2.9913166666666671E-2</c:v>
                </c:pt>
                <c:pt idx="2008">
                  <c:v>3.0134420000000002E-2</c:v>
                </c:pt>
                <c:pt idx="2009">
                  <c:v>3.0364166666666664E-2</c:v>
                </c:pt>
                <c:pt idx="2010">
                  <c:v>3.060624E-2</c:v>
                </c:pt>
                <c:pt idx="2011">
                  <c:v>3.085214E-2</c:v>
                </c:pt>
                <c:pt idx="2012">
                  <c:v>3.109804E-2</c:v>
                </c:pt>
                <c:pt idx="2013">
                  <c:v>3.1336726666666669E-2</c:v>
                </c:pt>
                <c:pt idx="2014">
                  <c:v>3.1566146666666663E-2</c:v>
                </c:pt>
                <c:pt idx="2015">
                  <c:v>3.1793513333333336E-2</c:v>
                </c:pt>
                <c:pt idx="2016">
                  <c:v>3.2020886666666672E-2</c:v>
                </c:pt>
                <c:pt idx="2017">
                  <c:v>3.2242420000000008E-2</c:v>
                </c:pt>
                <c:pt idx="2018">
                  <c:v>3.2457386666666664E-2</c:v>
                </c:pt>
                <c:pt idx="2019">
                  <c:v>3.2671606666666665E-2</c:v>
                </c:pt>
                <c:pt idx="2020">
                  <c:v>3.2885833333333336E-2</c:v>
                </c:pt>
                <c:pt idx="2021">
                  <c:v>3.3107433333333332E-2</c:v>
                </c:pt>
                <c:pt idx="2022">
                  <c:v>3.3336406666666672E-2</c:v>
                </c:pt>
                <c:pt idx="2023">
                  <c:v>3.3565379999999999E-2</c:v>
                </c:pt>
                <c:pt idx="2024">
                  <c:v>3.3792073333333332E-2</c:v>
                </c:pt>
                <c:pt idx="2025">
                  <c:v>3.3998373333333338E-2</c:v>
                </c:pt>
                <c:pt idx="2026">
                  <c:v>3.4186553333333335E-2</c:v>
                </c:pt>
                <c:pt idx="2027">
                  <c:v>3.4374733333333331E-2</c:v>
                </c:pt>
                <c:pt idx="2028">
                  <c:v>3.4565513333333339E-2</c:v>
                </c:pt>
                <c:pt idx="2029">
                  <c:v>3.4767720000000002E-2</c:v>
                </c:pt>
                <c:pt idx="2030">
                  <c:v>3.4978773333333331E-2</c:v>
                </c:pt>
                <c:pt idx="2031">
                  <c:v>3.5189819999999997E-2</c:v>
                </c:pt>
                <c:pt idx="2032">
                  <c:v>3.5409773333333332E-2</c:v>
                </c:pt>
                <c:pt idx="2033">
                  <c:v>3.5656279999999999E-2</c:v>
                </c:pt>
                <c:pt idx="2034">
                  <c:v>3.5920439999999998E-2</c:v>
                </c:pt>
                <c:pt idx="2035">
                  <c:v>3.6184599999999997E-2</c:v>
                </c:pt>
                <c:pt idx="2036">
                  <c:v>3.6453246666666668E-2</c:v>
                </c:pt>
                <c:pt idx="2037">
                  <c:v>3.6732279999999999E-2</c:v>
                </c:pt>
                <c:pt idx="2038">
                  <c:v>3.7017226666666667E-2</c:v>
                </c:pt>
                <c:pt idx="2039">
                  <c:v>3.7302166666666664E-2</c:v>
                </c:pt>
                <c:pt idx="2040">
                  <c:v>3.7583506666666662E-2</c:v>
                </c:pt>
                <c:pt idx="2041">
                  <c:v>3.7857973333333336E-2</c:v>
                </c:pt>
                <c:pt idx="2042">
                  <c:v>3.8129186666666669E-2</c:v>
                </c:pt>
                <c:pt idx="2043">
                  <c:v>3.8400393333333338E-2</c:v>
                </c:pt>
                <c:pt idx="2044">
                  <c:v>3.8678846666666669E-2</c:v>
                </c:pt>
                <c:pt idx="2045">
                  <c:v>3.896902E-2</c:v>
                </c:pt>
                <c:pt idx="2046">
                  <c:v>3.9263673333333339E-2</c:v>
                </c:pt>
                <c:pt idx="2047">
                  <c:v>3.9558326666666664E-2</c:v>
                </c:pt>
                <c:pt idx="2048">
                  <c:v>3.9840006666666664E-2</c:v>
                </c:pt>
                <c:pt idx="2049">
                  <c:v>4.0103479999999997E-2</c:v>
                </c:pt>
                <c:pt idx="2050">
                  <c:v>4.03617E-2</c:v>
                </c:pt>
                <c:pt idx="2051">
                  <c:v>4.061992666666666E-2</c:v>
                </c:pt>
                <c:pt idx="2052">
                  <c:v>4.0867713333333333E-2</c:v>
                </c:pt>
                <c:pt idx="2053">
                  <c:v>4.1102800000000002E-2</c:v>
                </c:pt>
                <c:pt idx="2054">
                  <c:v>4.1335613333333326E-2</c:v>
                </c:pt>
                <c:pt idx="2055">
                  <c:v>4.1568419999999995E-2</c:v>
                </c:pt>
                <c:pt idx="2056">
                  <c:v>4.1816993333333337E-2</c:v>
                </c:pt>
                <c:pt idx="2057">
                  <c:v>4.2082620000000001E-2</c:v>
                </c:pt>
                <c:pt idx="2058">
                  <c:v>4.2349533333333335E-2</c:v>
                </c:pt>
                <c:pt idx="2059">
                  <c:v>4.2616500000000002E-2</c:v>
                </c:pt>
                <c:pt idx="2060">
                  <c:v>4.2885166666666662E-2</c:v>
                </c:pt>
                <c:pt idx="2061">
                  <c:v>4.3155473333333333E-2</c:v>
                </c:pt>
                <c:pt idx="2062">
                  <c:v>4.3425780000000004E-2</c:v>
                </c:pt>
                <c:pt idx="2063">
                  <c:v>4.3696979999999996E-2</c:v>
                </c:pt>
                <c:pt idx="2064">
                  <c:v>4.3974873333333338E-2</c:v>
                </c:pt>
                <c:pt idx="2065">
                  <c:v>4.4258560000000002E-2</c:v>
                </c:pt>
                <c:pt idx="2066">
                  <c:v>4.4542246666666674E-2</c:v>
                </c:pt>
                <c:pt idx="2067">
                  <c:v>4.4833446666666665E-2</c:v>
                </c:pt>
                <c:pt idx="2068">
                  <c:v>4.5156706666666671E-2</c:v>
                </c:pt>
                <c:pt idx="2069">
                  <c:v>4.550452E-2</c:v>
                </c:pt>
                <c:pt idx="2070">
                  <c:v>4.5852333333333342E-2</c:v>
                </c:pt>
                <c:pt idx="2071">
                  <c:v>4.6200033333333342E-2</c:v>
                </c:pt>
                <c:pt idx="2072">
                  <c:v>4.6547399999999996E-2</c:v>
                </c:pt>
                <c:pt idx="2073">
                  <c:v>4.6894546666666662E-2</c:v>
                </c:pt>
                <c:pt idx="2074">
                  <c:v>4.7241700000000005E-2</c:v>
                </c:pt>
                <c:pt idx="2075">
                  <c:v>4.7591640000000004E-2</c:v>
                </c:pt>
                <c:pt idx="2076">
                  <c:v>4.7947706666666666E-2</c:v>
                </c:pt>
                <c:pt idx="2077">
                  <c:v>4.8307099999999999E-2</c:v>
                </c:pt>
                <c:pt idx="2078">
                  <c:v>4.8666493333333338E-2</c:v>
                </c:pt>
                <c:pt idx="2079">
                  <c:v>4.9018006666666662E-2</c:v>
                </c:pt>
                <c:pt idx="2080">
                  <c:v>4.9355500000000004E-2</c:v>
                </c:pt>
                <c:pt idx="2081">
                  <c:v>4.9686866666666669E-2</c:v>
                </c:pt>
                <c:pt idx="2082">
                  <c:v>5.0018239999999999E-2</c:v>
                </c:pt>
                <c:pt idx="2083">
                  <c:v>5.0357086666666669E-2</c:v>
                </c:pt>
                <c:pt idx="2084">
                  <c:v>5.0706933333333336E-2</c:v>
                </c:pt>
                <c:pt idx="2085">
                  <c:v>5.1060306666666666E-2</c:v>
                </c:pt>
                <c:pt idx="2086">
                  <c:v>5.1413673333333326E-2</c:v>
                </c:pt>
                <c:pt idx="2087">
                  <c:v>5.1757393333333339E-2</c:v>
                </c:pt>
                <c:pt idx="2088">
                  <c:v>5.2088959999999997E-2</c:v>
                </c:pt>
                <c:pt idx="2089">
                  <c:v>5.2418046666666662E-2</c:v>
                </c:pt>
                <c:pt idx="2090">
                  <c:v>5.2747133333333335E-2</c:v>
                </c:pt>
                <c:pt idx="2091">
                  <c:v>5.3069206666666667E-2</c:v>
                </c:pt>
                <c:pt idx="2092">
                  <c:v>5.3383480000000004E-2</c:v>
                </c:pt>
                <c:pt idx="2093">
                  <c:v>5.3696966666666665E-2</c:v>
                </c:pt>
                <c:pt idx="2094">
                  <c:v>5.4010453333333333E-2</c:v>
                </c:pt>
                <c:pt idx="2095">
                  <c:v>5.4331246666666659E-2</c:v>
                </c:pt>
                <c:pt idx="2096">
                  <c:v>5.465940666666666E-2</c:v>
                </c:pt>
                <c:pt idx="2097">
                  <c:v>5.4987626666666678E-2</c:v>
                </c:pt>
                <c:pt idx="2098">
                  <c:v>5.5319113333333336E-2</c:v>
                </c:pt>
                <c:pt idx="2099">
                  <c:v>5.5688933333333336E-2</c:v>
                </c:pt>
                <c:pt idx="2100">
                  <c:v>5.6093839999999999E-2</c:v>
                </c:pt>
                <c:pt idx="2101">
                  <c:v>5.6498746666666669E-2</c:v>
                </c:pt>
                <c:pt idx="2102">
                  <c:v>5.6903646666666675E-2</c:v>
                </c:pt>
                <c:pt idx="2103">
                  <c:v>5.7308513333333332E-2</c:v>
                </c:pt>
                <c:pt idx="2104">
                  <c:v>5.7713353333333328E-2</c:v>
                </c:pt>
                <c:pt idx="2105">
                  <c:v>5.8118193333333318E-2</c:v>
                </c:pt>
                <c:pt idx="2106">
                  <c:v>5.8529953333333343E-2</c:v>
                </c:pt>
                <c:pt idx="2107">
                  <c:v>5.8966806666666663E-2</c:v>
                </c:pt>
                <c:pt idx="2108">
                  <c:v>5.9421819999999993E-2</c:v>
                </c:pt>
                <c:pt idx="2109">
                  <c:v>5.9876840000000001E-2</c:v>
                </c:pt>
                <c:pt idx="2110">
                  <c:v>6.0339706666666673E-2</c:v>
                </c:pt>
                <c:pt idx="2111">
                  <c:v>6.0823820000000008E-2</c:v>
                </c:pt>
                <c:pt idx="2112">
                  <c:v>6.1321333333333332E-2</c:v>
                </c:pt>
                <c:pt idx="2113">
                  <c:v>6.1818846666666656E-2</c:v>
                </c:pt>
                <c:pt idx="2114">
                  <c:v>6.2317213333333336E-2</c:v>
                </c:pt>
                <c:pt idx="2115">
                  <c:v>6.2817386666666669E-2</c:v>
                </c:pt>
                <c:pt idx="2116">
                  <c:v>6.3318520000000003E-2</c:v>
                </c:pt>
                <c:pt idx="2117">
                  <c:v>6.3819653333333323E-2</c:v>
                </c:pt>
                <c:pt idx="2118">
                  <c:v>6.431044000000001E-2</c:v>
                </c:pt>
                <c:pt idx="2119">
                  <c:v>6.4783173333333333E-2</c:v>
                </c:pt>
                <c:pt idx="2120">
                  <c:v>6.5248193333333343E-2</c:v>
                </c:pt>
                <c:pt idx="2121">
                  <c:v>6.5713220000000003E-2</c:v>
                </c:pt>
                <c:pt idx="2122">
                  <c:v>6.6180146666666675E-2</c:v>
                </c:pt>
                <c:pt idx="2123">
                  <c:v>6.6649899999999998E-2</c:v>
                </c:pt>
                <c:pt idx="2124">
                  <c:v>6.7120600000000002E-2</c:v>
                </c:pt>
                <c:pt idx="2125">
                  <c:v>6.7591266666666677E-2</c:v>
                </c:pt>
                <c:pt idx="2126">
                  <c:v>6.8067533333333333E-2</c:v>
                </c:pt>
                <c:pt idx="2127">
                  <c:v>6.8550866666666654E-2</c:v>
                </c:pt>
                <c:pt idx="2128">
                  <c:v>6.9035733333333349E-2</c:v>
                </c:pt>
                <c:pt idx="2129">
                  <c:v>6.9520666666666675E-2</c:v>
                </c:pt>
                <c:pt idx="2130">
                  <c:v>7.0033600000000001E-2</c:v>
                </c:pt>
                <c:pt idx="2131">
                  <c:v>7.0577799999999996E-2</c:v>
                </c:pt>
                <c:pt idx="2132">
                  <c:v>7.112513333333334E-2</c:v>
                </c:pt>
                <c:pt idx="2133">
                  <c:v>7.1672E-2</c:v>
                </c:pt>
                <c:pt idx="2134">
                  <c:v>7.2193333333333345E-2</c:v>
                </c:pt>
                <c:pt idx="2135">
                  <c:v>7.2689466666666674E-2</c:v>
                </c:pt>
                <c:pt idx="2136">
                  <c:v>7.3185600000000003E-2</c:v>
                </c:pt>
                <c:pt idx="2137">
                  <c:v>7.3684600000000003E-2</c:v>
                </c:pt>
                <c:pt idx="2138">
                  <c:v>7.4204999999999993E-2</c:v>
                </c:pt>
                <c:pt idx="2139">
                  <c:v>7.4744000000000005E-2</c:v>
                </c:pt>
                <c:pt idx="2140">
                  <c:v>7.5283066666666648E-2</c:v>
                </c:pt>
                <c:pt idx="2141">
                  <c:v>7.5824133333333335E-2</c:v>
                </c:pt>
                <c:pt idx="2142">
                  <c:v>7.6373866666666665E-2</c:v>
                </c:pt>
                <c:pt idx="2143">
                  <c:v>7.6930066666666658E-2</c:v>
                </c:pt>
                <c:pt idx="2144">
                  <c:v>7.7486333333333338E-2</c:v>
                </c:pt>
                <c:pt idx="2145">
                  <c:v>7.8051399999999993E-2</c:v>
                </c:pt>
                <c:pt idx="2146">
                  <c:v>7.8642466666666674E-2</c:v>
                </c:pt>
                <c:pt idx="2147">
                  <c:v>7.925080000000001E-2</c:v>
                </c:pt>
                <c:pt idx="2148">
                  <c:v>7.9859133333333332E-2</c:v>
                </c:pt>
                <c:pt idx="2149">
                  <c:v>8.0471733333333337E-2</c:v>
                </c:pt>
                <c:pt idx="2150">
                  <c:v>8.1094133333333346E-2</c:v>
                </c:pt>
                <c:pt idx="2151">
                  <c:v>8.1722199999999995E-2</c:v>
                </c:pt>
                <c:pt idx="2152">
                  <c:v>8.2350266666666672E-2</c:v>
                </c:pt>
                <c:pt idx="2153">
                  <c:v>8.2996933333333328E-2</c:v>
                </c:pt>
                <c:pt idx="2154">
                  <c:v>8.3678666666666665E-2</c:v>
                </c:pt>
                <c:pt idx="2155">
                  <c:v>8.4376733333333342E-2</c:v>
                </c:pt>
                <c:pt idx="2156">
                  <c:v>8.5074866666666665E-2</c:v>
                </c:pt>
                <c:pt idx="2157">
                  <c:v>8.5773066666666661E-2</c:v>
                </c:pt>
                <c:pt idx="2158">
                  <c:v>8.6471400000000004E-2</c:v>
                </c:pt>
                <c:pt idx="2159">
                  <c:v>8.7169799999999992E-2</c:v>
                </c:pt>
                <c:pt idx="2160">
                  <c:v>8.7868199999999994E-2</c:v>
                </c:pt>
                <c:pt idx="2161">
                  <c:v>8.8603133333333334E-2</c:v>
                </c:pt>
                <c:pt idx="2162">
                  <c:v>8.9388133333333342E-2</c:v>
                </c:pt>
                <c:pt idx="2163">
                  <c:v>9.0186599999999992E-2</c:v>
                </c:pt>
                <c:pt idx="2164">
                  <c:v>9.098506666666667E-2</c:v>
                </c:pt>
                <c:pt idx="2165">
                  <c:v>9.1761133333333342E-2</c:v>
                </c:pt>
                <c:pt idx="2166">
                  <c:v>9.2510533333333339E-2</c:v>
                </c:pt>
                <c:pt idx="2167">
                  <c:v>9.3255466666666675E-2</c:v>
                </c:pt>
                <c:pt idx="2168">
                  <c:v>9.4000399999999998E-2</c:v>
                </c:pt>
                <c:pt idx="2169">
                  <c:v>9.4715199999999999E-2</c:v>
                </c:pt>
                <c:pt idx="2170">
                  <c:v>9.5397866666666678E-2</c:v>
                </c:pt>
                <c:pt idx="2171">
                  <c:v>9.60786E-2</c:v>
                </c:pt>
                <c:pt idx="2172">
                  <c:v>9.6760066666666672E-2</c:v>
                </c:pt>
                <c:pt idx="2173">
                  <c:v>9.7462266666666658E-2</c:v>
                </c:pt>
                <c:pt idx="2174">
                  <c:v>9.8184533333333324E-2</c:v>
                </c:pt>
                <c:pt idx="2175">
                  <c:v>9.890673333333333E-2</c:v>
                </c:pt>
                <c:pt idx="2176">
                  <c:v>9.9639600000000009E-2</c:v>
                </c:pt>
                <c:pt idx="2177">
                  <c:v>0.10045673333333334</c:v>
                </c:pt>
                <c:pt idx="2178">
                  <c:v>0.1013474</c:v>
                </c:pt>
                <c:pt idx="2179">
                  <c:v>0.10223813333333333</c:v>
                </c:pt>
                <c:pt idx="2180">
                  <c:v>0.1031224</c:v>
                </c:pt>
                <c:pt idx="2181">
                  <c:v>0.10397953333333335</c:v>
                </c:pt>
                <c:pt idx="2182">
                  <c:v>0.10481613333333333</c:v>
                </c:pt>
                <c:pt idx="2183">
                  <c:v>0.10565266666666664</c:v>
                </c:pt>
                <c:pt idx="2184">
                  <c:v>0.10648466666666667</c:v>
                </c:pt>
                <c:pt idx="2185">
                  <c:v>0.10730360000000001</c:v>
                </c:pt>
                <c:pt idx="2186">
                  <c:v>0.10811393333333334</c:v>
                </c:pt>
                <c:pt idx="2187">
                  <c:v>0.10892433333333333</c:v>
                </c:pt>
                <c:pt idx="2188">
                  <c:v>0.1097402</c:v>
                </c:pt>
                <c:pt idx="2189">
                  <c:v>0.11056793333333334</c:v>
                </c:pt>
                <c:pt idx="2190">
                  <c:v>0.11140206666666669</c:v>
                </c:pt>
                <c:pt idx="2191">
                  <c:v>0.11223620000000002</c:v>
                </c:pt>
                <c:pt idx="2192">
                  <c:v>0.11307173333333333</c:v>
                </c:pt>
                <c:pt idx="2193">
                  <c:v>0.11390953333333333</c:v>
                </c:pt>
                <c:pt idx="2194">
                  <c:v>0.1147484</c:v>
                </c:pt>
                <c:pt idx="2195">
                  <c:v>0.11558726666666666</c:v>
                </c:pt>
                <c:pt idx="2196">
                  <c:v>0.11639486666666667</c:v>
                </c:pt>
                <c:pt idx="2197">
                  <c:v>0.11715666666666665</c:v>
                </c:pt>
                <c:pt idx="2198">
                  <c:v>0.1179038</c:v>
                </c:pt>
                <c:pt idx="2199">
                  <c:v>0.11865100000000002</c:v>
                </c:pt>
                <c:pt idx="2200">
                  <c:v>0.11940606666666666</c:v>
                </c:pt>
                <c:pt idx="2201">
                  <c:v>0.12017133333333335</c:v>
                </c:pt>
                <c:pt idx="2202">
                  <c:v>0.12093886666666666</c:v>
                </c:pt>
                <c:pt idx="2203">
                  <c:v>0.12170646666666667</c:v>
                </c:pt>
                <c:pt idx="2204">
                  <c:v>0.12250959999999997</c:v>
                </c:pt>
                <c:pt idx="2205">
                  <c:v>0.123353</c:v>
                </c:pt>
                <c:pt idx="2206">
                  <c:v>0.12420126666666666</c:v>
                </c:pt>
                <c:pt idx="2207">
                  <c:v>0.12504953333333335</c:v>
                </c:pt>
                <c:pt idx="2208">
                  <c:v>0.12593366666666667</c:v>
                </c:pt>
                <c:pt idx="2209">
                  <c:v>0.12685453333333332</c:v>
                </c:pt>
                <c:pt idx="2210">
                  <c:v>0.12777606666666666</c:v>
                </c:pt>
                <c:pt idx="2211">
                  <c:v>0.12869666666666665</c:v>
                </c:pt>
                <c:pt idx="2212">
                  <c:v>0.12960413333333334</c:v>
                </c:pt>
                <c:pt idx="2213">
                  <c:v>0.13049953333333333</c:v>
                </c:pt>
                <c:pt idx="2214">
                  <c:v>0.13139493333333335</c:v>
                </c:pt>
                <c:pt idx="2215">
                  <c:v>0.13228753333333335</c:v>
                </c:pt>
                <c:pt idx="2216">
                  <c:v>0.13316413333333332</c:v>
                </c:pt>
                <c:pt idx="2217">
                  <c:v>0.13402766666666668</c:v>
                </c:pt>
                <c:pt idx="2218">
                  <c:v>0.13489120000000002</c:v>
                </c:pt>
                <c:pt idx="2219">
                  <c:v>0.135766</c:v>
                </c:pt>
                <c:pt idx="2220">
                  <c:v>0.13668113333333332</c:v>
                </c:pt>
                <c:pt idx="2221">
                  <c:v>0.1376252</c:v>
                </c:pt>
                <c:pt idx="2222">
                  <c:v>0.13856933333333335</c:v>
                </c:pt>
                <c:pt idx="2223">
                  <c:v>0.13950786666666667</c:v>
                </c:pt>
                <c:pt idx="2224">
                  <c:v>0.14043166666666665</c:v>
                </c:pt>
                <c:pt idx="2225">
                  <c:v>0.14134620000000001</c:v>
                </c:pt>
                <c:pt idx="2226">
                  <c:v>0.14226073333333333</c:v>
                </c:pt>
                <c:pt idx="2227">
                  <c:v>0.14316433333333334</c:v>
                </c:pt>
                <c:pt idx="2228">
                  <c:v>0.14404459999999999</c:v>
                </c:pt>
                <c:pt idx="2229">
                  <c:v>0.14491259999999997</c:v>
                </c:pt>
                <c:pt idx="2230">
                  <c:v>0.14578053333333332</c:v>
                </c:pt>
                <c:pt idx="2231">
                  <c:v>0.14666046666666666</c:v>
                </c:pt>
                <c:pt idx="2232">
                  <c:v>0.1475612</c:v>
                </c:pt>
                <c:pt idx="2233">
                  <c:v>0.14847086666666667</c:v>
                </c:pt>
                <c:pt idx="2234">
                  <c:v>0.1493806</c:v>
                </c:pt>
                <c:pt idx="2235">
                  <c:v>0.15031840000000002</c:v>
                </c:pt>
                <c:pt idx="2236">
                  <c:v>0.15129726666666668</c:v>
                </c:pt>
                <c:pt idx="2237">
                  <c:v>0.15228899999999998</c:v>
                </c:pt>
                <c:pt idx="2238">
                  <c:v>0.15328073333333334</c:v>
                </c:pt>
                <c:pt idx="2239">
                  <c:v>0.15424726666666666</c:v>
                </c:pt>
                <c:pt idx="2240">
                  <c:v>0.15518220000000002</c:v>
                </c:pt>
                <c:pt idx="2241">
                  <c:v>0.15611060000000002</c:v>
                </c:pt>
                <c:pt idx="2242">
                  <c:v>0.15703906666666667</c:v>
                </c:pt>
                <c:pt idx="2243">
                  <c:v>0.15800579999999997</c:v>
                </c:pt>
                <c:pt idx="2244">
                  <c:v>0.15901466666666667</c:v>
                </c:pt>
                <c:pt idx="2245">
                  <c:v>0.16002726666666667</c:v>
                </c:pt>
                <c:pt idx="2246">
                  <c:v>0.16104000000000002</c:v>
                </c:pt>
                <c:pt idx="2247">
                  <c:v>0.16206313333333333</c:v>
                </c:pt>
                <c:pt idx="2248">
                  <c:v>0.16309660000000001</c:v>
                </c:pt>
                <c:pt idx="2249">
                  <c:v>0.16412999999999997</c:v>
                </c:pt>
                <c:pt idx="2250">
                  <c:v>0.16516813333333333</c:v>
                </c:pt>
                <c:pt idx="2251">
                  <c:v>0.16624220000000001</c:v>
                </c:pt>
                <c:pt idx="2252">
                  <c:v>0.16734740000000001</c:v>
                </c:pt>
                <c:pt idx="2253">
                  <c:v>0.16845259999999998</c:v>
                </c:pt>
                <c:pt idx="2254">
                  <c:v>0.16955246666666668</c:v>
                </c:pt>
                <c:pt idx="2255">
                  <c:v>0.17062959999999999</c:v>
                </c:pt>
                <c:pt idx="2256">
                  <c:v>0.17168939999999999</c:v>
                </c:pt>
                <c:pt idx="2257">
                  <c:v>0.17274920000000002</c:v>
                </c:pt>
                <c:pt idx="2258">
                  <c:v>0.17380100000000001</c:v>
                </c:pt>
                <c:pt idx="2259">
                  <c:v>0.17482953333333334</c:v>
                </c:pt>
                <c:pt idx="2260">
                  <c:v>0.17584286666666665</c:v>
                </c:pt>
                <c:pt idx="2261">
                  <c:v>0.1768561333333333</c:v>
                </c:pt>
                <c:pt idx="2262">
                  <c:v>0.17786560000000001</c:v>
                </c:pt>
                <c:pt idx="2263">
                  <c:v>0.17886646666666667</c:v>
                </c:pt>
                <c:pt idx="2264">
                  <c:v>0.17986253333333335</c:v>
                </c:pt>
                <c:pt idx="2265">
                  <c:v>0.18085853333333332</c:v>
                </c:pt>
                <c:pt idx="2266">
                  <c:v>0.1818516</c:v>
                </c:pt>
                <c:pt idx="2267">
                  <c:v>0.18283913333333332</c:v>
                </c:pt>
                <c:pt idx="2268">
                  <c:v>0.18382433333333334</c:v>
                </c:pt>
                <c:pt idx="2269">
                  <c:v>0.18480946666666664</c:v>
                </c:pt>
                <c:pt idx="2270">
                  <c:v>0.18578093333333331</c:v>
                </c:pt>
                <c:pt idx="2271">
                  <c:v>0.18673100000000001</c:v>
                </c:pt>
                <c:pt idx="2272">
                  <c:v>0.18767353333333334</c:v>
                </c:pt>
                <c:pt idx="2273">
                  <c:v>0.18861606666666667</c:v>
                </c:pt>
                <c:pt idx="2274">
                  <c:v>0.18958279999999997</c:v>
                </c:pt>
                <c:pt idx="2275">
                  <c:v>0.19058246666666664</c:v>
                </c:pt>
                <c:pt idx="2276">
                  <c:v>0.19159086666666666</c:v>
                </c:pt>
                <c:pt idx="2277">
                  <c:v>0.19259926666666666</c:v>
                </c:pt>
                <c:pt idx="2278">
                  <c:v>0.19365006666666665</c:v>
                </c:pt>
                <c:pt idx="2279">
                  <c:v>0.19475179999999997</c:v>
                </c:pt>
                <c:pt idx="2280">
                  <c:v>0.19586199999999998</c:v>
                </c:pt>
                <c:pt idx="2281">
                  <c:v>0.19697213333333333</c:v>
                </c:pt>
                <c:pt idx="2282">
                  <c:v>0.19806980000000005</c:v>
                </c:pt>
                <c:pt idx="2283">
                  <c:v>0.19915413333333334</c:v>
                </c:pt>
                <c:pt idx="2284">
                  <c:v>0.20023759999999996</c:v>
                </c:pt>
                <c:pt idx="2285">
                  <c:v>0.20132106666666663</c:v>
                </c:pt>
                <c:pt idx="2286">
                  <c:v>0.20240526666666669</c:v>
                </c:pt>
                <c:pt idx="2287">
                  <c:v>0.20349019999999998</c:v>
                </c:pt>
                <c:pt idx="2288">
                  <c:v>0.20457513333333333</c:v>
                </c:pt>
                <c:pt idx="2289">
                  <c:v>0.20566033333333333</c:v>
                </c:pt>
                <c:pt idx="2290">
                  <c:v>0.20674733333333328</c:v>
                </c:pt>
                <c:pt idx="2291">
                  <c:v>0.20783606666666668</c:v>
                </c:pt>
                <c:pt idx="2292">
                  <c:v>0.20892473333333333</c:v>
                </c:pt>
                <c:pt idx="2293">
                  <c:v>0.21000899999999997</c:v>
                </c:pt>
                <c:pt idx="2294">
                  <c:v>0.21107600000000001</c:v>
                </c:pt>
                <c:pt idx="2295">
                  <c:v>0.21213026666666665</c:v>
                </c:pt>
                <c:pt idx="2296">
                  <c:v>0.21318453333333334</c:v>
                </c:pt>
                <c:pt idx="2297">
                  <c:v>0.21422413333333337</c:v>
                </c:pt>
                <c:pt idx="2298">
                  <c:v>0.2152234666666667</c:v>
                </c:pt>
                <c:pt idx="2299">
                  <c:v>0.21619726666666667</c:v>
                </c:pt>
                <c:pt idx="2300">
                  <c:v>0.21717106666666666</c:v>
                </c:pt>
                <c:pt idx="2301">
                  <c:v>0.21813866666666668</c:v>
                </c:pt>
                <c:pt idx="2302">
                  <c:v>0.21909339999999999</c:v>
                </c:pt>
                <c:pt idx="2303">
                  <c:v>0.22004146666666666</c:v>
                </c:pt>
                <c:pt idx="2304">
                  <c:v>0.22098946666666663</c:v>
                </c:pt>
                <c:pt idx="2305">
                  <c:v>0.22194813333333338</c:v>
                </c:pt>
                <c:pt idx="2306">
                  <c:v>0.22292459999999997</c:v>
                </c:pt>
                <c:pt idx="2307">
                  <c:v>0.22390826666666666</c:v>
                </c:pt>
                <c:pt idx="2308">
                  <c:v>0.22489186666666666</c:v>
                </c:pt>
                <c:pt idx="2309">
                  <c:v>0.22588740000000002</c:v>
                </c:pt>
                <c:pt idx="2310">
                  <c:v>0.2269002</c:v>
                </c:pt>
                <c:pt idx="2311">
                  <c:v>0.22791826666666665</c:v>
                </c:pt>
                <c:pt idx="2312">
                  <c:v>0.22893633333333333</c:v>
                </c:pt>
                <c:pt idx="2313">
                  <c:v>0.22993620000000001</c:v>
                </c:pt>
                <c:pt idx="2314">
                  <c:v>0.23091306666666667</c:v>
                </c:pt>
                <c:pt idx="2315">
                  <c:v>0.23188499999999998</c:v>
                </c:pt>
                <c:pt idx="2316">
                  <c:v>0.23285693333333335</c:v>
                </c:pt>
                <c:pt idx="2317">
                  <c:v>0.23387559999999996</c:v>
                </c:pt>
                <c:pt idx="2318">
                  <c:v>0.23494733333333331</c:v>
                </c:pt>
                <c:pt idx="2319">
                  <c:v>0.23602526666666665</c:v>
                </c:pt>
                <c:pt idx="2320">
                  <c:v>0.23710313333333335</c:v>
                </c:pt>
                <c:pt idx="2321">
                  <c:v>0.23820686666666666</c:v>
                </c:pt>
                <c:pt idx="2322">
                  <c:v>0.23933693333333333</c:v>
                </c:pt>
                <c:pt idx="2323">
                  <c:v>0.24046733333333337</c:v>
                </c:pt>
                <c:pt idx="2324">
                  <c:v>0.24159946666666662</c:v>
                </c:pt>
                <c:pt idx="2325">
                  <c:v>0.24275346666666667</c:v>
                </c:pt>
                <c:pt idx="2326">
                  <c:v>0.24392773333333337</c:v>
                </c:pt>
                <c:pt idx="2327">
                  <c:v>0.24510193333333333</c:v>
                </c:pt>
                <c:pt idx="2328">
                  <c:v>0.24627933333333332</c:v>
                </c:pt>
                <c:pt idx="2329">
                  <c:v>0.24747419999999998</c:v>
                </c:pt>
                <c:pt idx="2330">
                  <c:v>0.24868353333333335</c:v>
                </c:pt>
                <c:pt idx="2331">
                  <c:v>0.24989286666666663</c:v>
                </c:pt>
                <c:pt idx="2332">
                  <c:v>0.25111026666666664</c:v>
                </c:pt>
                <c:pt idx="2333">
                  <c:v>0.25235659999999999</c:v>
                </c:pt>
                <c:pt idx="2334">
                  <c:v>0.25362400000000002</c:v>
                </c:pt>
                <c:pt idx="2335">
                  <c:v>0.2548913333333333</c:v>
                </c:pt>
                <c:pt idx="2336">
                  <c:v>0.25616440000000007</c:v>
                </c:pt>
                <c:pt idx="2337">
                  <c:v>0.25745233333333334</c:v>
                </c:pt>
                <c:pt idx="2338">
                  <c:v>0.2587492666666667</c:v>
                </c:pt>
                <c:pt idx="2339">
                  <c:v>0.26004626666666669</c:v>
                </c:pt>
                <c:pt idx="2340">
                  <c:v>0.26135926666666665</c:v>
                </c:pt>
                <c:pt idx="2341">
                  <c:v>0.26270580000000004</c:v>
                </c:pt>
                <c:pt idx="2342">
                  <c:v>0.26406986666666671</c:v>
                </c:pt>
                <c:pt idx="2343">
                  <c:v>0.26543393333333332</c:v>
                </c:pt>
                <c:pt idx="2344">
                  <c:v>0.26684279999999999</c:v>
                </c:pt>
                <c:pt idx="2345">
                  <c:v>0.2683289333333333</c:v>
                </c:pt>
                <c:pt idx="2346">
                  <c:v>0.26984766666666665</c:v>
                </c:pt>
                <c:pt idx="2347">
                  <c:v>0.27136639999999995</c:v>
                </c:pt>
                <c:pt idx="2348">
                  <c:v>0.2728814</c:v>
                </c:pt>
                <c:pt idx="2349">
                  <c:v>0.27439106666666674</c:v>
                </c:pt>
                <c:pt idx="2350">
                  <c:v>0.27589906666666669</c:v>
                </c:pt>
                <c:pt idx="2351">
                  <c:v>0.2774070666666667</c:v>
                </c:pt>
                <c:pt idx="2352">
                  <c:v>0.27899040000000003</c:v>
                </c:pt>
                <c:pt idx="2353">
                  <c:v>0.28066960000000002</c:v>
                </c:pt>
                <c:pt idx="2354">
                  <c:v>0.28236919999999999</c:v>
                </c:pt>
                <c:pt idx="2355">
                  <c:v>0.28406880000000001</c:v>
                </c:pt>
                <c:pt idx="2356">
                  <c:v>0.28576600000000002</c:v>
                </c:pt>
                <c:pt idx="2357">
                  <c:v>0.28746053333333338</c:v>
                </c:pt>
                <c:pt idx="2358">
                  <c:v>0.28915480000000005</c:v>
                </c:pt>
                <c:pt idx="2359">
                  <c:v>0.29084899999999997</c:v>
                </c:pt>
                <c:pt idx="2360">
                  <c:v>0.29257259999999996</c:v>
                </c:pt>
                <c:pt idx="2361">
                  <c:v>0.29432593333333329</c:v>
                </c:pt>
                <c:pt idx="2362">
                  <c:v>0.29607953333333337</c:v>
                </c:pt>
                <c:pt idx="2363">
                  <c:v>0.29782853333333331</c:v>
                </c:pt>
                <c:pt idx="2364">
                  <c:v>0.29952853333333335</c:v>
                </c:pt>
                <c:pt idx="2365">
                  <c:v>0.30118419999999996</c:v>
                </c:pt>
                <c:pt idx="2366">
                  <c:v>0.30283993333333331</c:v>
                </c:pt>
                <c:pt idx="2367">
                  <c:v>0.30449739999999997</c:v>
                </c:pt>
                <c:pt idx="2368">
                  <c:v>0.30616313333333334</c:v>
                </c:pt>
                <c:pt idx="2369">
                  <c:v>0.3078355333333333</c:v>
                </c:pt>
                <c:pt idx="2370">
                  <c:v>0.30950793333333332</c:v>
                </c:pt>
                <c:pt idx="2371">
                  <c:v>0.31116426666666663</c:v>
                </c:pt>
                <c:pt idx="2372">
                  <c:v>0.31277126666666666</c:v>
                </c:pt>
                <c:pt idx="2373">
                  <c:v>0.3143449333333333</c:v>
                </c:pt>
                <c:pt idx="2374">
                  <c:v>0.31591859999999999</c:v>
                </c:pt>
                <c:pt idx="2375">
                  <c:v>0.31752426666666667</c:v>
                </c:pt>
                <c:pt idx="2376">
                  <c:v>0.31920360000000003</c:v>
                </c:pt>
                <c:pt idx="2377">
                  <c:v>0.32092466666666664</c:v>
                </c:pt>
                <c:pt idx="2378">
                  <c:v>0.32264580000000004</c:v>
                </c:pt>
                <c:pt idx="2379">
                  <c:v>0.32438313333333335</c:v>
                </c:pt>
                <c:pt idx="2380">
                  <c:v>0.32615080000000002</c:v>
                </c:pt>
                <c:pt idx="2381">
                  <c:v>0.32793266666666665</c:v>
                </c:pt>
                <c:pt idx="2382">
                  <c:v>0.32971446666666671</c:v>
                </c:pt>
                <c:pt idx="2383">
                  <c:v>0.3314960666666667</c:v>
                </c:pt>
                <c:pt idx="2384">
                  <c:v>0.33327713333333331</c:v>
                </c:pt>
                <c:pt idx="2385">
                  <c:v>0.33505813333333334</c:v>
                </c:pt>
                <c:pt idx="2386">
                  <c:v>0.33683906666666663</c:v>
                </c:pt>
                <c:pt idx="2387">
                  <c:v>0.33865986666666664</c:v>
                </c:pt>
                <c:pt idx="2388">
                  <c:v>0.3405351333333333</c:v>
                </c:pt>
                <c:pt idx="2389">
                  <c:v>0.34242493333333329</c:v>
                </c:pt>
                <c:pt idx="2390">
                  <c:v>0.34431480000000003</c:v>
                </c:pt>
                <c:pt idx="2391">
                  <c:v>0.34618206666666662</c:v>
                </c:pt>
                <c:pt idx="2392">
                  <c:v>0.34802206666666663</c:v>
                </c:pt>
                <c:pt idx="2393">
                  <c:v>0.34985720000000003</c:v>
                </c:pt>
                <c:pt idx="2394">
                  <c:v>0.35169239999999996</c:v>
                </c:pt>
                <c:pt idx="2395">
                  <c:v>0.3534812</c:v>
                </c:pt>
                <c:pt idx="2396">
                  <c:v>0.35521999999999998</c:v>
                </c:pt>
                <c:pt idx="2397">
                  <c:v>0.35695506666666665</c:v>
                </c:pt>
                <c:pt idx="2398">
                  <c:v>0.3586896</c:v>
                </c:pt>
                <c:pt idx="2399">
                  <c:v>0.36040240000000001</c:v>
                </c:pt>
                <c:pt idx="2400">
                  <c:v>0.36209400000000003</c:v>
                </c:pt>
                <c:pt idx="2401">
                  <c:v>0.36378559999999999</c:v>
                </c:pt>
                <c:pt idx="2402">
                  <c:v>0.36548266666666668</c:v>
                </c:pt>
                <c:pt idx="2403">
                  <c:v>0.36722306666666665</c:v>
                </c:pt>
                <c:pt idx="2404">
                  <c:v>0.3690015333333333</c:v>
                </c:pt>
                <c:pt idx="2405">
                  <c:v>0.37078</c:v>
                </c:pt>
                <c:pt idx="2406">
                  <c:v>0.37255240000000001</c:v>
                </c:pt>
                <c:pt idx="2407">
                  <c:v>0.37429793333333339</c:v>
                </c:pt>
                <c:pt idx="2408">
                  <c:v>0.37602259999999998</c:v>
                </c:pt>
                <c:pt idx="2409">
                  <c:v>0.37774733333333338</c:v>
                </c:pt>
                <c:pt idx="2410">
                  <c:v>0.37950539999999999</c:v>
                </c:pt>
                <c:pt idx="2411">
                  <c:v>0.3813648</c:v>
                </c:pt>
                <c:pt idx="2412">
                  <c:v>0.38329206666666671</c:v>
                </c:pt>
                <c:pt idx="2413">
                  <c:v>0.3852193333333333</c:v>
                </c:pt>
                <c:pt idx="2414">
                  <c:v>0.38712239999999998</c:v>
                </c:pt>
                <c:pt idx="2415">
                  <c:v>0.38897046666666668</c:v>
                </c:pt>
                <c:pt idx="2416">
                  <c:v>0.39078746666666669</c:v>
                </c:pt>
                <c:pt idx="2417">
                  <c:v>0.39260446666666665</c:v>
                </c:pt>
                <c:pt idx="2418">
                  <c:v>0.39459433333333338</c:v>
                </c:pt>
                <c:pt idx="2419">
                  <c:v>0.39689620000000003</c:v>
                </c:pt>
                <c:pt idx="2420">
                  <c:v>0.3993372</c:v>
                </c:pt>
                <c:pt idx="2421">
                  <c:v>0.40177826666666666</c:v>
                </c:pt>
                <c:pt idx="2422">
                  <c:v>0.40417233333333336</c:v>
                </c:pt>
                <c:pt idx="2423">
                  <c:v>0.40649553333333333</c:v>
                </c:pt>
                <c:pt idx="2424">
                  <c:v>0.40879480000000001</c:v>
                </c:pt>
                <c:pt idx="2425">
                  <c:v>0.4110940666666667</c:v>
                </c:pt>
                <c:pt idx="2426">
                  <c:v>0.41336453333333334</c:v>
                </c:pt>
                <c:pt idx="2427">
                  <c:v>0.41559760000000007</c:v>
                </c:pt>
                <c:pt idx="2428">
                  <c:v>0.41782199999999997</c:v>
                </c:pt>
                <c:pt idx="2429">
                  <c:v>0.42004639999999999</c:v>
                </c:pt>
                <c:pt idx="2430">
                  <c:v>0.42226293333333337</c:v>
                </c:pt>
                <c:pt idx="2431">
                  <c:v>0.42447046666666666</c:v>
                </c:pt>
                <c:pt idx="2432">
                  <c:v>0.42667686666666671</c:v>
                </c:pt>
                <c:pt idx="2433">
                  <c:v>0.42888326666666665</c:v>
                </c:pt>
                <c:pt idx="2434">
                  <c:v>0.43103326666666664</c:v>
                </c:pt>
                <c:pt idx="2435">
                  <c:v>0.43312519999999999</c:v>
                </c:pt>
                <c:pt idx="2436">
                  <c:v>0.43521553333333329</c:v>
                </c:pt>
                <c:pt idx="2437">
                  <c:v>0.43730640000000004</c:v>
                </c:pt>
                <c:pt idx="2438">
                  <c:v>0.43940473333333341</c:v>
                </c:pt>
                <c:pt idx="2439">
                  <c:v>0.44151006666666665</c:v>
                </c:pt>
                <c:pt idx="2440">
                  <c:v>0.44361539999999994</c:v>
                </c:pt>
                <c:pt idx="2441">
                  <c:v>0.44573960000000007</c:v>
                </c:pt>
                <c:pt idx="2442">
                  <c:v>0.44797586666666667</c:v>
                </c:pt>
                <c:pt idx="2443">
                  <c:v>0.45030540000000002</c:v>
                </c:pt>
                <c:pt idx="2444">
                  <c:v>0.45263493333333338</c:v>
                </c:pt>
                <c:pt idx="2445">
                  <c:v>0.4549720000000001</c:v>
                </c:pt>
                <c:pt idx="2446">
                  <c:v>0.4573369333333332</c:v>
                </c:pt>
                <c:pt idx="2447">
                  <c:v>0.45972213333333334</c:v>
                </c:pt>
                <c:pt idx="2448">
                  <c:v>0.46210733333333337</c:v>
                </c:pt>
                <c:pt idx="2449">
                  <c:v>0.46450126666666669</c:v>
                </c:pt>
                <c:pt idx="2450">
                  <c:v>0.46691853333333333</c:v>
                </c:pt>
                <c:pt idx="2451">
                  <c:v>0.46935053333333338</c:v>
                </c:pt>
                <c:pt idx="2452">
                  <c:v>0.47178253333333331</c:v>
                </c:pt>
                <c:pt idx="2453">
                  <c:v>0.47427913333333327</c:v>
                </c:pt>
                <c:pt idx="2454">
                  <c:v>0.47690993333333337</c:v>
                </c:pt>
                <c:pt idx="2455">
                  <c:v>0.47961046666666668</c:v>
                </c:pt>
                <c:pt idx="2456">
                  <c:v>0.48231100000000005</c:v>
                </c:pt>
                <c:pt idx="2457">
                  <c:v>0.48498813333333335</c:v>
                </c:pt>
                <c:pt idx="2458">
                  <c:v>0.4876251333333334</c:v>
                </c:pt>
                <c:pt idx="2459">
                  <c:v>0.49024539999999994</c:v>
                </c:pt>
                <c:pt idx="2460">
                  <c:v>0.49286573333333333</c:v>
                </c:pt>
                <c:pt idx="2461">
                  <c:v>0.49540980000000007</c:v>
                </c:pt>
                <c:pt idx="2462">
                  <c:v>0.49784266666666654</c:v>
                </c:pt>
                <c:pt idx="2463">
                  <c:v>0.50024046666666677</c:v>
                </c:pt>
                <c:pt idx="2464">
                  <c:v>0.5026383333333333</c:v>
                </c:pt>
                <c:pt idx="2465">
                  <c:v>0.5050125333333334</c:v>
                </c:pt>
                <c:pt idx="2466">
                  <c:v>0.50735680000000005</c:v>
                </c:pt>
                <c:pt idx="2467">
                  <c:v>0.50969453333333337</c:v>
                </c:pt>
                <c:pt idx="2468">
                  <c:v>0.51203239999999994</c:v>
                </c:pt>
                <c:pt idx="2469">
                  <c:v>0.51434979999999997</c:v>
                </c:pt>
                <c:pt idx="2470">
                  <c:v>0.51664453333333338</c:v>
                </c:pt>
                <c:pt idx="2471">
                  <c:v>0.51893706666666672</c:v>
                </c:pt>
                <c:pt idx="2472">
                  <c:v>0.5212294666666667</c:v>
                </c:pt>
                <c:pt idx="2473">
                  <c:v>0.52347259999999995</c:v>
                </c:pt>
                <c:pt idx="2474">
                  <c:v>0.52566639999999998</c:v>
                </c:pt>
                <c:pt idx="2475">
                  <c:v>0.52786019999999989</c:v>
                </c:pt>
                <c:pt idx="2476">
                  <c:v>0.5300507333333333</c:v>
                </c:pt>
                <c:pt idx="2477">
                  <c:v>0.53221200000000002</c:v>
                </c:pt>
                <c:pt idx="2478">
                  <c:v>0.53434740000000003</c:v>
                </c:pt>
                <c:pt idx="2479">
                  <c:v>0.53648280000000004</c:v>
                </c:pt>
                <c:pt idx="2480">
                  <c:v>0.53863919999999998</c:v>
                </c:pt>
                <c:pt idx="2481">
                  <c:v>0.54089073333333337</c:v>
                </c:pt>
                <c:pt idx="2482">
                  <c:v>0.54321620000000004</c:v>
                </c:pt>
                <c:pt idx="2483">
                  <c:v>0.54554173333333333</c:v>
                </c:pt>
                <c:pt idx="2484">
                  <c:v>0.54787453333333325</c:v>
                </c:pt>
                <c:pt idx="2485">
                  <c:v>0.55022900000000008</c:v>
                </c:pt>
                <c:pt idx="2486">
                  <c:v>0.55259766666666665</c:v>
                </c:pt>
                <c:pt idx="2487">
                  <c:v>0.55496639999999997</c:v>
                </c:pt>
                <c:pt idx="2488">
                  <c:v>0.55732133333333322</c:v>
                </c:pt>
                <c:pt idx="2489">
                  <c:v>0.55964460000000005</c:v>
                </c:pt>
                <c:pt idx="2490">
                  <c:v>0.56194993333333343</c:v>
                </c:pt>
                <c:pt idx="2491">
                  <c:v>0.56425526666666659</c:v>
                </c:pt>
                <c:pt idx="2492">
                  <c:v>0.56656773333333332</c:v>
                </c:pt>
                <c:pt idx="2493">
                  <c:v>0.56889333333333325</c:v>
                </c:pt>
                <c:pt idx="2494">
                  <c:v>0.57122506666666661</c:v>
                </c:pt>
                <c:pt idx="2495">
                  <c:v>0.57355679999999998</c:v>
                </c:pt>
                <c:pt idx="2496">
                  <c:v>0.57591139999999996</c:v>
                </c:pt>
                <c:pt idx="2497">
                  <c:v>0.57830226666666662</c:v>
                </c:pt>
                <c:pt idx="2498">
                  <c:v>0.5807064666666667</c:v>
                </c:pt>
                <c:pt idx="2499">
                  <c:v>0.58311066666666667</c:v>
                </c:pt>
                <c:pt idx="2500">
                  <c:v>0.58555233333333334</c:v>
                </c:pt>
                <c:pt idx="2501">
                  <c:v>0.58804533333333331</c:v>
                </c:pt>
                <c:pt idx="2502">
                  <c:v>0.59055213333333334</c:v>
                </c:pt>
                <c:pt idx="2503">
                  <c:v>0.59305893333333337</c:v>
                </c:pt>
                <c:pt idx="2504">
                  <c:v>0.59565326666666674</c:v>
                </c:pt>
                <c:pt idx="2505">
                  <c:v>0.59835366666666667</c:v>
                </c:pt>
                <c:pt idx="2506">
                  <c:v>0.60107259999999996</c:v>
                </c:pt>
                <c:pt idx="2507">
                  <c:v>0.60379153333333335</c:v>
                </c:pt>
                <c:pt idx="2508">
                  <c:v>0.60652393333333332</c:v>
                </c:pt>
                <c:pt idx="2509">
                  <c:v>0.60927086666666663</c:v>
                </c:pt>
                <c:pt idx="2510">
                  <c:v>0.61201886666666672</c:v>
                </c:pt>
                <c:pt idx="2511">
                  <c:v>0.61476853333333326</c:v>
                </c:pt>
                <c:pt idx="2512">
                  <c:v>0.61757459999999997</c:v>
                </c:pt>
                <c:pt idx="2513">
                  <c:v>0.62043553333333334</c:v>
                </c:pt>
                <c:pt idx="2514">
                  <c:v>0.62329639999999997</c:v>
                </c:pt>
                <c:pt idx="2515">
                  <c:v>0.62617933333333331</c:v>
                </c:pt>
                <c:pt idx="2516">
                  <c:v>0.62923406666666659</c:v>
                </c:pt>
                <c:pt idx="2517">
                  <c:v>0.63243859999999996</c:v>
                </c:pt>
                <c:pt idx="2518">
                  <c:v>0.6356430666666667</c:v>
                </c:pt>
                <c:pt idx="2519">
                  <c:v>0.63884306666666668</c:v>
                </c:pt>
                <c:pt idx="2520">
                  <c:v>0.64202413333333319</c:v>
                </c:pt>
                <c:pt idx="2521">
                  <c:v>0.6451906666666668</c:v>
                </c:pt>
                <c:pt idx="2522">
                  <c:v>0.64835720000000008</c:v>
                </c:pt>
                <c:pt idx="2523">
                  <c:v>0.65146646666666674</c:v>
                </c:pt>
                <c:pt idx="2524">
                  <c:v>0.65441006666666657</c:v>
                </c:pt>
                <c:pt idx="2525">
                  <c:v>0.6572450666666666</c:v>
                </c:pt>
                <c:pt idx="2526">
                  <c:v>0.66008006666666663</c:v>
                </c:pt>
                <c:pt idx="2527">
                  <c:v>0.66294300000000006</c:v>
                </c:pt>
                <c:pt idx="2528">
                  <c:v>0.6658674</c:v>
                </c:pt>
                <c:pt idx="2529">
                  <c:v>0.66882533333333338</c:v>
                </c:pt>
                <c:pt idx="2530">
                  <c:v>0.6717833333333334</c:v>
                </c:pt>
                <c:pt idx="2531">
                  <c:v>0.67471533333333333</c:v>
                </c:pt>
                <c:pt idx="2532">
                  <c:v>0.67759999999999998</c:v>
                </c:pt>
                <c:pt idx="2533">
                  <c:v>0.68046466666666661</c:v>
                </c:pt>
                <c:pt idx="2534">
                  <c:v>0.68332933333333334</c:v>
                </c:pt>
                <c:pt idx="2535">
                  <c:v>0.68605933333333335</c:v>
                </c:pt>
                <c:pt idx="2536">
                  <c:v>0.68859400000000015</c:v>
                </c:pt>
                <c:pt idx="2537">
                  <c:v>0.69106666666666661</c:v>
                </c:pt>
                <c:pt idx="2538">
                  <c:v>0.69353933333333329</c:v>
                </c:pt>
                <c:pt idx="2539">
                  <c:v>0.69615400000000005</c:v>
                </c:pt>
                <c:pt idx="2540">
                  <c:v>0.69894800000000001</c:v>
                </c:pt>
                <c:pt idx="2541">
                  <c:v>0.70178000000000007</c:v>
                </c:pt>
                <c:pt idx="2542">
                  <c:v>0.70461266666666655</c:v>
                </c:pt>
                <c:pt idx="2543">
                  <c:v>0.70771666666666666</c:v>
                </c:pt>
                <c:pt idx="2544">
                  <c:v>0.71112799999999998</c:v>
                </c:pt>
                <c:pt idx="2545">
                  <c:v>0.71457400000000004</c:v>
                </c:pt>
                <c:pt idx="2546">
                  <c:v>0.71801999999999999</c:v>
                </c:pt>
                <c:pt idx="2547">
                  <c:v>0.72150133333333333</c:v>
                </c:pt>
                <c:pt idx="2548">
                  <c:v>0.72501799999999994</c:v>
                </c:pt>
                <c:pt idx="2549">
                  <c:v>0.72853600000000007</c:v>
                </c:pt>
                <c:pt idx="2550">
                  <c:v>0.73205733333333334</c:v>
                </c:pt>
                <c:pt idx="2551">
                  <c:v>0.73562866666666671</c:v>
                </c:pt>
                <c:pt idx="2552">
                  <c:v>0.73924733333333337</c:v>
                </c:pt>
                <c:pt idx="2553">
                  <c:v>0.74286533333333349</c:v>
                </c:pt>
                <c:pt idx="2554">
                  <c:v>0.74648866666666669</c:v>
                </c:pt>
                <c:pt idx="2555">
                  <c:v>0.75014333333333327</c:v>
                </c:pt>
                <c:pt idx="2556">
                  <c:v>0.75382333333333329</c:v>
                </c:pt>
                <c:pt idx="2557">
                  <c:v>0.75750266666666655</c:v>
                </c:pt>
                <c:pt idx="2558">
                  <c:v>0.76113733333333344</c:v>
                </c:pt>
                <c:pt idx="2559">
                  <c:v>0.76460600000000001</c:v>
                </c:pt>
                <c:pt idx="2560">
                  <c:v>0.76795466666666656</c:v>
                </c:pt>
                <c:pt idx="2561">
                  <c:v>0.7713040000000001</c:v>
                </c:pt>
                <c:pt idx="2562">
                  <c:v>0.77460733333333343</c:v>
                </c:pt>
                <c:pt idx="2563">
                  <c:v>0.77779199999999993</c:v>
                </c:pt>
                <c:pt idx="2564">
                  <c:v>0.78090199999999999</c:v>
                </c:pt>
                <c:pt idx="2565">
                  <c:v>0.78401200000000004</c:v>
                </c:pt>
                <c:pt idx="2566">
                  <c:v>0.78721266666666667</c:v>
                </c:pt>
                <c:pt idx="2567">
                  <c:v>0.79060266666666668</c:v>
                </c:pt>
                <c:pt idx="2568">
                  <c:v>0.79409133333333337</c:v>
                </c:pt>
                <c:pt idx="2569">
                  <c:v>0.79757999999999996</c:v>
                </c:pt>
                <c:pt idx="2570">
                  <c:v>0.80122466666666647</c:v>
                </c:pt>
                <c:pt idx="2571">
                  <c:v>0.80513733333333337</c:v>
                </c:pt>
                <c:pt idx="2572">
                  <c:v>0.8091613333333334</c:v>
                </c:pt>
                <c:pt idx="2573">
                  <c:v>0.81318533333333332</c:v>
                </c:pt>
                <c:pt idx="2574">
                  <c:v>0.81696466666666656</c:v>
                </c:pt>
                <c:pt idx="2575">
                  <c:v>0.82038666666666671</c:v>
                </c:pt>
                <c:pt idx="2576">
                  <c:v>0.82369733333333328</c:v>
                </c:pt>
                <c:pt idx="2577">
                  <c:v>0.82700733333333343</c:v>
                </c:pt>
                <c:pt idx="2578">
                  <c:v>0.83026200000000006</c:v>
                </c:pt>
                <c:pt idx="2579">
                  <c:v>0.83344733333333332</c:v>
                </c:pt>
                <c:pt idx="2580">
                  <c:v>0.83661866666666673</c:v>
                </c:pt>
                <c:pt idx="2581">
                  <c:v>0.83978933333333317</c:v>
                </c:pt>
                <c:pt idx="2582">
                  <c:v>0.84304933333333343</c:v>
                </c:pt>
                <c:pt idx="2583">
                  <c:v>0.84640599999999988</c:v>
                </c:pt>
                <c:pt idx="2584">
                  <c:v>0.84977199999999986</c:v>
                </c:pt>
                <c:pt idx="2585">
                  <c:v>0.85313933333333336</c:v>
                </c:pt>
                <c:pt idx="2586">
                  <c:v>0.85661266666666669</c:v>
                </c:pt>
                <c:pt idx="2587">
                  <c:v>0.86019200000000007</c:v>
                </c:pt>
                <c:pt idx="2588">
                  <c:v>0.86377066666666669</c:v>
                </c:pt>
                <c:pt idx="2589">
                  <c:v>0.86732799999999999</c:v>
                </c:pt>
                <c:pt idx="2590">
                  <c:v>0.87071733333333357</c:v>
                </c:pt>
                <c:pt idx="2591">
                  <c:v>0.8739593333333332</c:v>
                </c:pt>
                <c:pt idx="2592">
                  <c:v>0.87720133333333339</c:v>
                </c:pt>
                <c:pt idx="2593">
                  <c:v>0.88053466666666669</c:v>
                </c:pt>
                <c:pt idx="2594">
                  <c:v>0.88425799999999988</c:v>
                </c:pt>
                <c:pt idx="2595">
                  <c:v>0.88828066666666661</c:v>
                </c:pt>
                <c:pt idx="2596">
                  <c:v>0.89230399999999999</c:v>
                </c:pt>
                <c:pt idx="2597">
                  <c:v>0.89632199999999995</c:v>
                </c:pt>
                <c:pt idx="2598">
                  <c:v>0.90032733333333337</c:v>
                </c:pt>
                <c:pt idx="2599">
                  <c:v>0.90432333333333348</c:v>
                </c:pt>
                <c:pt idx="2600">
                  <c:v>0.90831933333333326</c:v>
                </c:pt>
                <c:pt idx="2601">
                  <c:v>0.91231866666666661</c:v>
                </c:pt>
                <c:pt idx="2602">
                  <c:v>0.91632733333333349</c:v>
                </c:pt>
                <c:pt idx="2603">
                  <c:v>0.92034000000000005</c:v>
                </c:pt>
                <c:pt idx="2604">
                  <c:v>0.9243526666666666</c:v>
                </c:pt>
                <c:pt idx="2605">
                  <c:v>0.92823</c:v>
                </c:pt>
                <c:pt idx="2606">
                  <c:v>0.93185600000000002</c:v>
                </c:pt>
                <c:pt idx="2607">
                  <c:v>0.93536599999999981</c:v>
                </c:pt>
                <c:pt idx="2608">
                  <c:v>0.93887666666666658</c:v>
                </c:pt>
                <c:pt idx="2609">
                  <c:v>0.94234666666666667</c:v>
                </c:pt>
                <c:pt idx="2610">
                  <c:v>0.94575333333333322</c:v>
                </c:pt>
                <c:pt idx="2611">
                  <c:v>0.94913600000000009</c:v>
                </c:pt>
                <c:pt idx="2612">
                  <c:v>0.95251933333333327</c:v>
                </c:pt>
                <c:pt idx="2613">
                  <c:v>0.95599466666666677</c:v>
                </c:pt>
                <c:pt idx="2614">
                  <c:v>0.95959733333333341</c:v>
                </c:pt>
                <c:pt idx="2615">
                  <c:v>0.96323466666666679</c:v>
                </c:pt>
                <c:pt idx="2616">
                  <c:v>0.96687133333333342</c:v>
                </c:pt>
                <c:pt idx="2617">
                  <c:v>0.97063066666666675</c:v>
                </c:pt>
                <c:pt idx="2618">
                  <c:v>0.97453733333333326</c:v>
                </c:pt>
                <c:pt idx="2619">
                  <c:v>0.97846866666666654</c:v>
                </c:pt>
                <c:pt idx="2620">
                  <c:v>0.98239933333333329</c:v>
                </c:pt>
                <c:pt idx="2621">
                  <c:v>0.9862346666666667</c:v>
                </c:pt>
                <c:pt idx="2622">
                  <c:v>0.98996533333333325</c:v>
                </c:pt>
                <c:pt idx="2623">
                  <c:v>0.99368733333333337</c:v>
                </c:pt>
                <c:pt idx="2624">
                  <c:v>0.99741066666666678</c:v>
                </c:pt>
                <c:pt idx="2625">
                  <c:v>1.00116</c:v>
                </c:pt>
                <c:pt idx="2626">
                  <c:v>1.004934666666667</c:v>
                </c:pt>
                <c:pt idx="2627">
                  <c:v>1.0087093333333332</c:v>
                </c:pt>
                <c:pt idx="2628">
                  <c:v>1.0124793333333333</c:v>
                </c:pt>
                <c:pt idx="2629">
                  <c:v>1.0162133333333334</c:v>
                </c:pt>
                <c:pt idx="2630">
                  <c:v>1.019916</c:v>
                </c:pt>
                <c:pt idx="2631">
                  <c:v>1.0236186666666667</c:v>
                </c:pt>
                <c:pt idx="2632">
                  <c:v>1.0273053333333333</c:v>
                </c:pt>
                <c:pt idx="2633">
                  <c:v>1.0309280000000001</c:v>
                </c:pt>
                <c:pt idx="2634">
                  <c:v>1.0345026666666666</c:v>
                </c:pt>
                <c:pt idx="2635">
                  <c:v>1.0380766666666668</c:v>
                </c:pt>
                <c:pt idx="2636">
                  <c:v>1.0416486666666664</c:v>
                </c:pt>
                <c:pt idx="2637">
                  <c:v>1.045212</c:v>
                </c:pt>
                <c:pt idx="2638">
                  <c:v>1.0487706666666667</c:v>
                </c:pt>
                <c:pt idx="2639">
                  <c:v>1.0523286666666667</c:v>
                </c:pt>
                <c:pt idx="2640">
                  <c:v>1.055922</c:v>
                </c:pt>
                <c:pt idx="2641">
                  <c:v>1.05959</c:v>
                </c:pt>
                <c:pt idx="2642">
                  <c:v>1.0632986666666666</c:v>
                </c:pt>
                <c:pt idx="2643">
                  <c:v>1.0670066666666667</c:v>
                </c:pt>
                <c:pt idx="2644">
                  <c:v>1.0707419999999999</c:v>
                </c:pt>
                <c:pt idx="2645">
                  <c:v>1.0745253333333333</c:v>
                </c:pt>
                <c:pt idx="2646">
                  <c:v>1.07833</c:v>
                </c:pt>
                <c:pt idx="2647">
                  <c:v>1.0821340000000002</c:v>
                </c:pt>
                <c:pt idx="2648">
                  <c:v>1.0859506666666665</c:v>
                </c:pt>
                <c:pt idx="2649">
                  <c:v>1.0897860000000001</c:v>
                </c:pt>
                <c:pt idx="2650">
                  <c:v>1.0936266666666667</c:v>
                </c:pt>
                <c:pt idx="2651">
                  <c:v>1.0974680000000003</c:v>
                </c:pt>
                <c:pt idx="2652">
                  <c:v>1.1013606666666667</c:v>
                </c:pt>
                <c:pt idx="2653">
                  <c:v>1.1053213333333334</c:v>
                </c:pt>
                <c:pt idx="2654">
                  <c:v>1.1092960000000001</c:v>
                </c:pt>
                <c:pt idx="2655">
                  <c:v>1.1132713333333333</c:v>
                </c:pt>
                <c:pt idx="2656">
                  <c:v>1.1172853333333332</c:v>
                </c:pt>
                <c:pt idx="2657">
                  <c:v>1.1213433333333334</c:v>
                </c:pt>
                <c:pt idx="2658">
                  <c:v>1.1254073333333334</c:v>
                </c:pt>
                <c:pt idx="2659">
                  <c:v>1.1294713333333335</c:v>
                </c:pt>
                <c:pt idx="2660">
                  <c:v>1.1335046666666666</c:v>
                </c:pt>
                <c:pt idx="2661">
                  <c:v>1.1375073333333334</c:v>
                </c:pt>
                <c:pt idx="2662">
                  <c:v>1.1415093333333333</c:v>
                </c:pt>
                <c:pt idx="2663">
                  <c:v>1.1455120000000001</c:v>
                </c:pt>
                <c:pt idx="2664">
                  <c:v>1.149524</c:v>
                </c:pt>
                <c:pt idx="2665">
                  <c:v>1.1535440000000001</c:v>
                </c:pt>
                <c:pt idx="2666">
                  <c:v>1.157564</c:v>
                </c:pt>
                <c:pt idx="2667">
                  <c:v>1.1615986666666667</c:v>
                </c:pt>
                <c:pt idx="2668">
                  <c:v>1.1657086666666667</c:v>
                </c:pt>
                <c:pt idx="2669">
                  <c:v>1.1698806666666668</c:v>
                </c:pt>
                <c:pt idx="2670">
                  <c:v>1.1740533333333332</c:v>
                </c:pt>
                <c:pt idx="2671">
                  <c:v>1.1782480000000002</c:v>
                </c:pt>
                <c:pt idx="2672">
                  <c:v>1.1825233333333331</c:v>
                </c:pt>
                <c:pt idx="2673">
                  <c:v>1.1868566666666667</c:v>
                </c:pt>
                <c:pt idx="2674">
                  <c:v>1.19119</c:v>
                </c:pt>
                <c:pt idx="2675">
                  <c:v>1.1955153333333333</c:v>
                </c:pt>
                <c:pt idx="2676">
                  <c:v>1.1998186666666666</c:v>
                </c:pt>
                <c:pt idx="2677">
                  <c:v>1.2041093333333333</c:v>
                </c:pt>
                <c:pt idx="2678">
                  <c:v>1.2083993333333332</c:v>
                </c:pt>
                <c:pt idx="2679">
                  <c:v>1.2126919999999997</c:v>
                </c:pt>
                <c:pt idx="2680">
                  <c:v>1.2169906666666668</c:v>
                </c:pt>
                <c:pt idx="2681">
                  <c:v>1.2212919999999998</c:v>
                </c:pt>
                <c:pt idx="2682">
                  <c:v>1.2255933333333333</c:v>
                </c:pt>
                <c:pt idx="2683">
                  <c:v>1.2298873333333333</c:v>
                </c:pt>
                <c:pt idx="2684">
                  <c:v>1.2341673333333334</c:v>
                </c:pt>
                <c:pt idx="2685">
                  <c:v>1.2384413333333335</c:v>
                </c:pt>
                <c:pt idx="2686">
                  <c:v>1.2427153333333334</c:v>
                </c:pt>
                <c:pt idx="2687">
                  <c:v>1.2469680000000003</c:v>
                </c:pt>
                <c:pt idx="2688">
                  <c:v>1.2511893333333333</c:v>
                </c:pt>
                <c:pt idx="2689">
                  <c:v>1.2554006666666668</c:v>
                </c:pt>
                <c:pt idx="2690">
                  <c:v>1.259612</c:v>
                </c:pt>
                <c:pt idx="2691">
                  <c:v>1.2637253333333331</c:v>
                </c:pt>
                <c:pt idx="2692">
                  <c:v>1.2677173333333336</c:v>
                </c:pt>
                <c:pt idx="2693">
                  <c:v>1.2716860000000001</c:v>
                </c:pt>
                <c:pt idx="2694">
                  <c:v>1.2756546666666668</c:v>
                </c:pt>
                <c:pt idx="2695">
                  <c:v>1.2796173333333334</c:v>
                </c:pt>
                <c:pt idx="2696">
                  <c:v>1.2835733333333332</c:v>
                </c:pt>
                <c:pt idx="2697">
                  <c:v>1.2875286666666663</c:v>
                </c:pt>
                <c:pt idx="2698">
                  <c:v>1.2914826666666666</c:v>
                </c:pt>
                <c:pt idx="2699">
                  <c:v>1.2953753333333333</c:v>
                </c:pt>
                <c:pt idx="2700">
                  <c:v>1.2992059999999999</c:v>
                </c:pt>
                <c:pt idx="2701">
                  <c:v>1.3030373333333334</c:v>
                </c:pt>
                <c:pt idx="2702">
                  <c:v>1.306864</c:v>
                </c:pt>
                <c:pt idx="2703">
                  <c:v>1.3106640000000001</c:v>
                </c:pt>
                <c:pt idx="2704">
                  <c:v>1.3144400000000001</c:v>
                </c:pt>
                <c:pt idx="2705">
                  <c:v>1.3182160000000001</c:v>
                </c:pt>
                <c:pt idx="2706">
                  <c:v>1.3219893333333332</c:v>
                </c:pt>
                <c:pt idx="2707">
                  <c:v>1.3257533333333333</c:v>
                </c:pt>
                <c:pt idx="2708">
                  <c:v>1.3295106666666667</c:v>
                </c:pt>
                <c:pt idx="2709">
                  <c:v>1.3332673333333334</c:v>
                </c:pt>
                <c:pt idx="2710">
                  <c:v>1.3370319999999998</c:v>
                </c:pt>
                <c:pt idx="2711">
                  <c:v>1.3408180000000001</c:v>
                </c:pt>
                <c:pt idx="2712">
                  <c:v>1.3446186666666664</c:v>
                </c:pt>
                <c:pt idx="2713">
                  <c:v>1.3484193333333334</c:v>
                </c:pt>
                <c:pt idx="2714">
                  <c:v>1.3522233333333333</c:v>
                </c:pt>
                <c:pt idx="2715">
                  <c:v>1.3560359999999998</c:v>
                </c:pt>
                <c:pt idx="2716">
                  <c:v>1.3598526666666666</c:v>
                </c:pt>
                <c:pt idx="2717">
                  <c:v>1.3636686666666666</c:v>
                </c:pt>
                <c:pt idx="2718">
                  <c:v>1.3674840000000001</c:v>
                </c:pt>
                <c:pt idx="2719">
                  <c:v>1.3712973333333334</c:v>
                </c:pt>
                <c:pt idx="2720">
                  <c:v>1.3751086666666665</c:v>
                </c:pt>
                <c:pt idx="2721">
                  <c:v>1.3789206666666667</c:v>
                </c:pt>
                <c:pt idx="2722">
                  <c:v>1.3827340000000001</c:v>
                </c:pt>
                <c:pt idx="2723">
                  <c:v>1.3865493333333332</c:v>
                </c:pt>
                <c:pt idx="2724">
                  <c:v>1.3903666666666668</c:v>
                </c:pt>
                <c:pt idx="2725">
                  <c:v>1.3941833333333331</c:v>
                </c:pt>
                <c:pt idx="2726">
                  <c:v>1.3980206666666666</c:v>
                </c:pt>
                <c:pt idx="2727">
                  <c:v>1.401886</c:v>
                </c:pt>
                <c:pt idx="2728">
                  <c:v>1.4057599999999999</c:v>
                </c:pt>
                <c:pt idx="2729">
                  <c:v>1.4096340000000001</c:v>
                </c:pt>
                <c:pt idx="2730">
                  <c:v>1.4135580000000001</c:v>
                </c:pt>
                <c:pt idx="2731">
                  <c:v>1.4175433333333332</c:v>
                </c:pt>
                <c:pt idx="2732">
                  <c:v>1.4215393333333333</c:v>
                </c:pt>
                <c:pt idx="2733">
                  <c:v>1.4255353333333334</c:v>
                </c:pt>
                <c:pt idx="2734">
                  <c:v>1.4295253333333333</c:v>
                </c:pt>
                <c:pt idx="2735">
                  <c:v>1.4335100000000001</c:v>
                </c:pt>
                <c:pt idx="2736">
                  <c:v>1.4374933333333335</c:v>
                </c:pt>
                <c:pt idx="2737">
                  <c:v>1.4414813333333334</c:v>
                </c:pt>
                <c:pt idx="2738">
                  <c:v>1.4456206666666667</c:v>
                </c:pt>
                <c:pt idx="2739">
                  <c:v>1.4499080000000002</c:v>
                </c:pt>
                <c:pt idx="2740">
                  <c:v>1.4541946666666667</c:v>
                </c:pt>
                <c:pt idx="2741">
                  <c:v>1.4584873333333332</c:v>
                </c:pt>
                <c:pt idx="2742">
                  <c:v>1.46282</c:v>
                </c:pt>
                <c:pt idx="2743">
                  <c:v>1.4671866666666666</c:v>
                </c:pt>
                <c:pt idx="2744">
                  <c:v>1.4715526666666665</c:v>
                </c:pt>
                <c:pt idx="2745">
                  <c:v>1.4759186666666666</c:v>
                </c:pt>
                <c:pt idx="2746">
                  <c:v>1.4802819999999999</c:v>
                </c:pt>
                <c:pt idx="2747">
                  <c:v>1.4846433333333333</c:v>
                </c:pt>
                <c:pt idx="2748">
                  <c:v>1.4890046666666668</c:v>
                </c:pt>
                <c:pt idx="2749">
                  <c:v>1.4933633333333334</c:v>
                </c:pt>
                <c:pt idx="2750">
                  <c:v>1.4977126666666667</c:v>
                </c:pt>
                <c:pt idx="2751">
                  <c:v>1.5020559999999998</c:v>
                </c:pt>
                <c:pt idx="2752">
                  <c:v>1.5063993333333332</c:v>
                </c:pt>
                <c:pt idx="2753">
                  <c:v>1.5108100000000002</c:v>
                </c:pt>
                <c:pt idx="2754">
                  <c:v>1.5153613333333336</c:v>
                </c:pt>
                <c:pt idx="2755">
                  <c:v>1.5199866666666668</c:v>
                </c:pt>
                <c:pt idx="2756">
                  <c:v>1.5246126666666666</c:v>
                </c:pt>
                <c:pt idx="2757">
                  <c:v>1.5292453333333333</c:v>
                </c:pt>
                <c:pt idx="2758">
                  <c:v>1.5338893333333332</c:v>
                </c:pt>
                <c:pt idx="2759">
                  <c:v>1.5385393333333333</c:v>
                </c:pt>
                <c:pt idx="2760">
                  <c:v>1.5431886666666668</c:v>
                </c:pt>
                <c:pt idx="2761">
                  <c:v>1.5478466666666666</c:v>
                </c:pt>
                <c:pt idx="2762">
                  <c:v>1.5525173333333335</c:v>
                </c:pt>
                <c:pt idx="2763">
                  <c:v>1.5571919999999997</c:v>
                </c:pt>
                <c:pt idx="2764">
                  <c:v>1.5618666666666665</c:v>
                </c:pt>
                <c:pt idx="2765">
                  <c:v>1.5665606666666669</c:v>
                </c:pt>
                <c:pt idx="2766">
                  <c:v>1.5712793333333333</c:v>
                </c:pt>
                <c:pt idx="2767">
                  <c:v>1.5760033333333332</c:v>
                </c:pt>
                <c:pt idx="2768">
                  <c:v>1.5807279999999999</c:v>
                </c:pt>
                <c:pt idx="2769">
                  <c:v>1.585348</c:v>
                </c:pt>
                <c:pt idx="2770">
                  <c:v>1.5897873333333332</c:v>
                </c:pt>
                <c:pt idx="2771">
                  <c:v>1.5942266666666667</c:v>
                </c:pt>
                <c:pt idx="2772">
                  <c:v>1.5986659999999999</c:v>
                </c:pt>
                <c:pt idx="2773">
                  <c:v>1.6027213333333334</c:v>
                </c:pt>
                <c:pt idx="2774">
                  <c:v>1.6063399999999999</c:v>
                </c:pt>
                <c:pt idx="2775">
                  <c:v>1.6099579999999998</c:v>
                </c:pt>
                <c:pt idx="2776">
                  <c:v>1.6135766666666667</c:v>
                </c:pt>
                <c:pt idx="2777">
                  <c:v>1.6167880000000003</c:v>
                </c:pt>
                <c:pt idx="2778">
                  <c:v>1.6196900000000001</c:v>
                </c:pt>
                <c:pt idx="2779">
                  <c:v>1.6225926666666664</c:v>
                </c:pt>
                <c:pt idx="2780">
                  <c:v>1.625494666666667</c:v>
                </c:pt>
                <c:pt idx="2781">
                  <c:v>1.627928</c:v>
                </c:pt>
                <c:pt idx="2782">
                  <c:v>1.6301366666666668</c:v>
                </c:pt>
                <c:pt idx="2783">
                  <c:v>1.6323453333333331</c:v>
                </c:pt>
                <c:pt idx="2784">
                  <c:v>1.6345540000000003</c:v>
                </c:pt>
                <c:pt idx="2785">
                  <c:v>1.6350386666666668</c:v>
                </c:pt>
              </c:numCache>
            </c:numRef>
          </c:xVal>
          <c:yVal>
            <c:numRef>
              <c:f>'10kN'!$F$2:$F$2787</c:f>
              <c:numCache>
                <c:formatCode>General</c:formatCode>
                <c:ptCount val="2786"/>
                <c:pt idx="0">
                  <c:v>4.6928346255431546</c:v>
                </c:pt>
                <c:pt idx="1">
                  <c:v>4.6917014569310727</c:v>
                </c:pt>
                <c:pt idx="2">
                  <c:v>4.6914288148589938</c:v>
                </c:pt>
                <c:pt idx="3">
                  <c:v>4.6913180540172101</c:v>
                </c:pt>
                <c:pt idx="4">
                  <c:v>4.6901039447899802</c:v>
                </c:pt>
                <c:pt idx="5">
                  <c:v>4.6902189656641387</c:v>
                </c:pt>
                <c:pt idx="6">
                  <c:v>4.6881272897674027</c:v>
                </c:pt>
                <c:pt idx="7">
                  <c:v>4.6876757263355202</c:v>
                </c:pt>
                <c:pt idx="8">
                  <c:v>4.6866320184033397</c:v>
                </c:pt>
                <c:pt idx="9">
                  <c:v>4.6859461531907645</c:v>
                </c:pt>
                <c:pt idx="10">
                  <c:v>4.6847959444491778</c:v>
                </c:pt>
                <c:pt idx="11">
                  <c:v>4.6852006475249208</c:v>
                </c:pt>
                <c:pt idx="12">
                  <c:v>4.6841526795603654</c:v>
                </c:pt>
                <c:pt idx="13">
                  <c:v>4.6843401209849196</c:v>
                </c:pt>
                <c:pt idx="14">
                  <c:v>4.6834966345744222</c:v>
                </c:pt>
                <c:pt idx="15">
                  <c:v>4.6832367725994715</c:v>
                </c:pt>
                <c:pt idx="16">
                  <c:v>4.6840887790747212</c:v>
                </c:pt>
                <c:pt idx="17">
                  <c:v>4.6835221947686803</c:v>
                </c:pt>
                <c:pt idx="18">
                  <c:v>4.6842762204992754</c:v>
                </c:pt>
                <c:pt idx="19">
                  <c:v>4.6856522109568033</c:v>
                </c:pt>
                <c:pt idx="20">
                  <c:v>4.6874286444576976</c:v>
                </c:pt>
                <c:pt idx="21">
                  <c:v>4.6872284229360144</c:v>
                </c:pt>
                <c:pt idx="22">
                  <c:v>4.6875138451052232</c:v>
                </c:pt>
                <c:pt idx="23">
                  <c:v>4.6864147567521508</c:v>
                </c:pt>
                <c:pt idx="24">
                  <c:v>4.685750191701457</c:v>
                </c:pt>
                <c:pt idx="25">
                  <c:v>4.6856692510863072</c:v>
                </c:pt>
                <c:pt idx="26">
                  <c:v>4.6853540086904655</c:v>
                </c:pt>
                <c:pt idx="27">
                  <c:v>4.685762971798586</c:v>
                </c:pt>
                <c:pt idx="28">
                  <c:v>4.6852815881400698</c:v>
                </c:pt>
                <c:pt idx="29">
                  <c:v>4.685345488625714</c:v>
                </c:pt>
                <c:pt idx="30">
                  <c:v>4.6857970520575956</c:v>
                </c:pt>
                <c:pt idx="31">
                  <c:v>4.6842506603050182</c:v>
                </c:pt>
                <c:pt idx="32">
                  <c:v>4.6844679219562071</c:v>
                </c:pt>
                <c:pt idx="33">
                  <c:v>4.6909261310385961</c:v>
                </c:pt>
                <c:pt idx="34">
                  <c:v>4.7031907642498076</c:v>
                </c:pt>
                <c:pt idx="35">
                  <c:v>4.722156428388856</c:v>
                </c:pt>
                <c:pt idx="36">
                  <c:v>4.7485643690892054</c:v>
                </c:pt>
                <c:pt idx="37">
                  <c:v>4.7801482491266931</c:v>
                </c:pt>
                <c:pt idx="38">
                  <c:v>4.8145693107267613</c:v>
                </c:pt>
                <c:pt idx="39">
                  <c:v>4.8468092357501913</c:v>
                </c:pt>
                <c:pt idx="40">
                  <c:v>4.8760884382721308</c:v>
                </c:pt>
                <c:pt idx="41">
                  <c:v>4.9041066712107009</c:v>
                </c:pt>
                <c:pt idx="42">
                  <c:v>4.9288318991224331</c:v>
                </c:pt>
                <c:pt idx="43">
                  <c:v>4.9453480446451392</c:v>
                </c:pt>
                <c:pt idx="44">
                  <c:v>4.9579023600579371</c:v>
                </c:pt>
                <c:pt idx="45">
                  <c:v>4.9654852176876547</c:v>
                </c:pt>
                <c:pt idx="46">
                  <c:v>4.9694726079918201</c:v>
                </c:pt>
                <c:pt idx="47">
                  <c:v>4.9723225696515287</c:v>
                </c:pt>
                <c:pt idx="48">
                  <c:v>4.9766976229019333</c:v>
                </c:pt>
                <c:pt idx="49">
                  <c:v>4.9817542813325382</c:v>
                </c:pt>
                <c:pt idx="50">
                  <c:v>4.9894052994802758</c:v>
                </c:pt>
                <c:pt idx="51">
                  <c:v>5.001158728806339</c:v>
                </c:pt>
                <c:pt idx="52">
                  <c:v>5.0125841356394307</c:v>
                </c:pt>
                <c:pt idx="53">
                  <c:v>5.0238689614041068</c:v>
                </c:pt>
                <c:pt idx="54">
                  <c:v>5.0344253216324448</c:v>
                </c:pt>
                <c:pt idx="55">
                  <c:v>5.0447090397887022</c:v>
                </c:pt>
                <c:pt idx="56">
                  <c:v>5.0513206100366359</c:v>
                </c:pt>
                <c:pt idx="57">
                  <c:v>5.057723438698134</c:v>
                </c:pt>
                <c:pt idx="58">
                  <c:v>5.0609781034335857</c:v>
                </c:pt>
                <c:pt idx="59">
                  <c:v>5.0672829513504301</c:v>
                </c:pt>
                <c:pt idx="60">
                  <c:v>5.0712320013632102</c:v>
                </c:pt>
                <c:pt idx="61">
                  <c:v>5.0732597767743028</c:v>
                </c:pt>
                <c:pt idx="62">
                  <c:v>5.0728550736985598</c:v>
                </c:pt>
                <c:pt idx="63">
                  <c:v>5.0733023770980656</c:v>
                </c:pt>
                <c:pt idx="64">
                  <c:v>5.0715728039533099</c:v>
                </c:pt>
                <c:pt idx="65">
                  <c:v>5.0701371730425144</c:v>
                </c:pt>
                <c:pt idx="66">
                  <c:v>5.0687867427792455</c:v>
                </c:pt>
                <c:pt idx="67">
                  <c:v>5.0673255516741929</c:v>
                </c:pt>
                <c:pt idx="68">
                  <c:v>5.0676919144585497</c:v>
                </c:pt>
                <c:pt idx="69">
                  <c:v>5.0663201840333985</c:v>
                </c:pt>
                <c:pt idx="70">
                  <c:v>5.0656854392093384</c:v>
                </c:pt>
                <c:pt idx="71">
                  <c:v>5.0663713044219136</c:v>
                </c:pt>
                <c:pt idx="72">
                  <c:v>5.0682457186674617</c:v>
                </c:pt>
                <c:pt idx="73">
                  <c:v>5.0690466047541962</c:v>
                </c:pt>
                <c:pt idx="74">
                  <c:v>5.0703331345318228</c:v>
                </c:pt>
                <c:pt idx="75">
                  <c:v>5.0696344892221177</c:v>
                </c:pt>
                <c:pt idx="76">
                  <c:v>5.0712447814603383</c:v>
                </c:pt>
                <c:pt idx="77">
                  <c:v>5.0717346851836069</c:v>
                </c:pt>
                <c:pt idx="78">
                  <c:v>5.0722245889068747</c:v>
                </c:pt>
                <c:pt idx="79">
                  <c:v>5.0728209934395494</c:v>
                </c:pt>
                <c:pt idx="80">
                  <c:v>5.074861548947772</c:v>
                </c:pt>
                <c:pt idx="81">
                  <c:v>5.0761693788872799</c:v>
                </c:pt>
                <c:pt idx="82">
                  <c:v>5.0774729487944112</c:v>
                </c:pt>
                <c:pt idx="83">
                  <c:v>5.0795007242055039</c:v>
                </c:pt>
                <c:pt idx="84">
                  <c:v>5.0817202010735283</c:v>
                </c:pt>
                <c:pt idx="85">
                  <c:v>5.0843699412115528</c:v>
                </c:pt>
                <c:pt idx="86">
                  <c:v>5.0829002300417487</c:v>
                </c:pt>
                <c:pt idx="87">
                  <c:v>5.0846979637045235</c:v>
                </c:pt>
                <c:pt idx="88">
                  <c:v>5.0859504132231406</c:v>
                </c:pt>
                <c:pt idx="89">
                  <c:v>5.0864701371730421</c:v>
                </c:pt>
                <c:pt idx="90">
                  <c:v>5.0877225866916582</c:v>
                </c:pt>
                <c:pt idx="91">
                  <c:v>5.0911433926897844</c:v>
                </c:pt>
                <c:pt idx="92">
                  <c:v>5.0925364232768171</c:v>
                </c:pt>
                <c:pt idx="93">
                  <c:v>5.0946451393030578</c:v>
                </c:pt>
                <c:pt idx="94">
                  <c:v>5.0978742438442524</c:v>
                </c:pt>
                <c:pt idx="95">
                  <c:v>5.0984450881826699</c:v>
                </c:pt>
                <c:pt idx="96">
                  <c:v>5.1011416886768339</c:v>
                </c:pt>
                <c:pt idx="97">
                  <c:v>5.1037275283292152</c:v>
                </c:pt>
                <c:pt idx="98">
                  <c:v>5.107301695492886</c:v>
                </c:pt>
                <c:pt idx="99">
                  <c:v>5.1103390985771489</c:v>
                </c:pt>
                <c:pt idx="100">
                  <c:v>5.114326488881316</c:v>
                </c:pt>
                <c:pt idx="101">
                  <c:v>5.1174320524835988</c:v>
                </c:pt>
                <c:pt idx="102">
                  <c:v>5.1196515293516232</c:v>
                </c:pt>
                <c:pt idx="103">
                  <c:v>5.1213385021726161</c:v>
                </c:pt>
                <c:pt idx="104">
                  <c:v>5.1216281843742015</c:v>
                </c:pt>
                <c:pt idx="105">
                  <c:v>5.1237198602709375</c:v>
                </c:pt>
                <c:pt idx="106">
                  <c:v>5.1257263355201506</c:v>
                </c:pt>
                <c:pt idx="107">
                  <c:v>5.1263056999233187</c:v>
                </c:pt>
                <c:pt idx="108">
                  <c:v>5.1272301269489651</c:v>
                </c:pt>
                <c:pt idx="109">
                  <c:v>5.1306594530118428</c:v>
                </c:pt>
                <c:pt idx="110">
                  <c:v>5.1332495526965998</c:v>
                </c:pt>
                <c:pt idx="111">
                  <c:v>5.1348002044815537</c:v>
                </c:pt>
                <c:pt idx="112">
                  <c:v>5.1367811195365078</c:v>
                </c:pt>
                <c:pt idx="113">
                  <c:v>5.137317883615915</c:v>
                </c:pt>
                <c:pt idx="114">
                  <c:v>5.1392434182499791</c:v>
                </c:pt>
                <c:pt idx="115">
                  <c:v>5.139311578767999</c:v>
                </c:pt>
                <c:pt idx="116">
                  <c:v>5.1398355627502763</c:v>
                </c:pt>
                <c:pt idx="117">
                  <c:v>5.1425960637300845</c:v>
                </c:pt>
                <c:pt idx="118">
                  <c:v>5.1461702308937545</c:v>
                </c:pt>
                <c:pt idx="119">
                  <c:v>5.1473630399591039</c:v>
                </c:pt>
                <c:pt idx="120">
                  <c:v>5.1494887961148512</c:v>
                </c:pt>
                <c:pt idx="121">
                  <c:v>5.1519425747635674</c:v>
                </c:pt>
                <c:pt idx="122">
                  <c:v>5.1537104881997102</c:v>
                </c:pt>
                <c:pt idx="123">
                  <c:v>5.1562239073016958</c:v>
                </c:pt>
                <c:pt idx="124">
                  <c:v>5.158298543068927</c:v>
                </c:pt>
                <c:pt idx="125">
                  <c:v>5.1606586010053679</c:v>
                </c:pt>
                <c:pt idx="126">
                  <c:v>5.163393541790918</c:v>
                </c:pt>
                <c:pt idx="127">
                  <c:v>5.1658941807957737</c:v>
                </c:pt>
                <c:pt idx="128">
                  <c:v>5.1678963960126092</c:v>
                </c:pt>
                <c:pt idx="129">
                  <c:v>5.172037147482321</c:v>
                </c:pt>
                <c:pt idx="130">
                  <c:v>5.1758243162648032</c:v>
                </c:pt>
                <c:pt idx="131">
                  <c:v>5.1796668654681781</c:v>
                </c:pt>
                <c:pt idx="132">
                  <c:v>5.1814688591633296</c:v>
                </c:pt>
                <c:pt idx="133">
                  <c:v>5.1832623327937286</c:v>
                </c:pt>
                <c:pt idx="134">
                  <c:v>5.1836755559342249</c:v>
                </c:pt>
                <c:pt idx="135">
                  <c:v>5.1849706057766038</c:v>
                </c:pt>
                <c:pt idx="136">
                  <c:v>5.185762971798586</c:v>
                </c:pt>
                <c:pt idx="137">
                  <c:v>5.1890261565987901</c:v>
                </c:pt>
                <c:pt idx="138">
                  <c:v>5.1915395757007747</c:v>
                </c:pt>
                <c:pt idx="139">
                  <c:v>5.1931754281332543</c:v>
                </c:pt>
                <c:pt idx="140">
                  <c:v>5.1954502854221687</c:v>
                </c:pt>
                <c:pt idx="141">
                  <c:v>5.1975973417397974</c:v>
                </c:pt>
                <c:pt idx="142">
                  <c:v>5.1991181732981167</c:v>
                </c:pt>
                <c:pt idx="143">
                  <c:v>5.2013589503280224</c:v>
                </c:pt>
                <c:pt idx="144">
                  <c:v>5.2058490244525855</c:v>
                </c:pt>
                <c:pt idx="145">
                  <c:v>5.2084646843316005</c:v>
                </c:pt>
                <c:pt idx="146">
                  <c:v>5.2107182414586344</c:v>
                </c:pt>
                <c:pt idx="147">
                  <c:v>5.2129675385532925</c:v>
                </c:pt>
                <c:pt idx="148">
                  <c:v>5.215617278691318</c:v>
                </c:pt>
                <c:pt idx="149">
                  <c:v>5.2162562835477546</c:v>
                </c:pt>
                <c:pt idx="150">
                  <c:v>5.2179943767572627</c:v>
                </c:pt>
                <c:pt idx="151">
                  <c:v>5.2209337990968736</c:v>
                </c:pt>
                <c:pt idx="152">
                  <c:v>5.2244057254835132</c:v>
                </c:pt>
                <c:pt idx="153">
                  <c:v>5.2253599727357933</c:v>
                </c:pt>
                <c:pt idx="154">
                  <c:v>5.2280011928090655</c:v>
                </c:pt>
                <c:pt idx="155">
                  <c:v>5.2305401721053082</c:v>
                </c:pt>
                <c:pt idx="156">
                  <c:v>5.2326531481639256</c:v>
                </c:pt>
                <c:pt idx="157">
                  <c:v>5.2345147823123455</c:v>
                </c:pt>
                <c:pt idx="158">
                  <c:v>5.2383914117747299</c:v>
                </c:pt>
                <c:pt idx="159">
                  <c:v>5.2404703075743377</c:v>
                </c:pt>
                <c:pt idx="160">
                  <c:v>5.2434352901082049</c:v>
                </c:pt>
                <c:pt idx="161">
                  <c:v>5.246008349663458</c:v>
                </c:pt>
                <c:pt idx="162">
                  <c:v>5.249433415693959</c:v>
                </c:pt>
                <c:pt idx="163">
                  <c:v>5.250323762460595</c:v>
                </c:pt>
                <c:pt idx="164">
                  <c:v>5.2532589247678283</c:v>
                </c:pt>
                <c:pt idx="165">
                  <c:v>5.2546391752577319</c:v>
                </c:pt>
                <c:pt idx="166">
                  <c:v>5.2557893839993177</c:v>
                </c:pt>
                <c:pt idx="167">
                  <c:v>5.2555891624776345</c:v>
                </c:pt>
                <c:pt idx="168">
                  <c:v>5.2586904660475415</c:v>
                </c:pt>
                <c:pt idx="169">
                  <c:v>5.2592740904830872</c:v>
                </c:pt>
                <c:pt idx="170">
                  <c:v>5.262498934991906</c:v>
                </c:pt>
                <c:pt idx="171">
                  <c:v>5.2657195194683482</c:v>
                </c:pt>
                <c:pt idx="172">
                  <c:v>5.268028457016273</c:v>
                </c:pt>
                <c:pt idx="173">
                  <c:v>5.2696941296753854</c:v>
                </c:pt>
                <c:pt idx="174">
                  <c:v>5.2723055295220247</c:v>
                </c:pt>
                <c:pt idx="175">
                  <c:v>5.2756368748402487</c:v>
                </c:pt>
                <c:pt idx="176">
                  <c:v>5.2758285762971804</c:v>
                </c:pt>
                <c:pt idx="177">
                  <c:v>5.2773195876288659</c:v>
                </c:pt>
                <c:pt idx="178">
                  <c:v>5.2794538638493647</c:v>
                </c:pt>
                <c:pt idx="179">
                  <c:v>5.2816222203288747</c:v>
                </c:pt>
                <c:pt idx="180">
                  <c:v>5.2805444321376847</c:v>
                </c:pt>
                <c:pt idx="181">
                  <c:v>5.2843103007582855</c:v>
                </c:pt>
                <c:pt idx="182">
                  <c:v>5.2859291130612585</c:v>
                </c:pt>
                <c:pt idx="183">
                  <c:v>5.2882550907386898</c:v>
                </c:pt>
                <c:pt idx="184">
                  <c:v>5.2888727954332451</c:v>
                </c:pt>
                <c:pt idx="185">
                  <c:v>5.2908622305529525</c:v>
                </c:pt>
                <c:pt idx="186">
                  <c:v>5.292378802078896</c:v>
                </c:pt>
                <c:pt idx="187">
                  <c:v>5.2941637556445427</c:v>
                </c:pt>
                <c:pt idx="188">
                  <c:v>5.2931115276476106</c:v>
                </c:pt>
                <c:pt idx="189">
                  <c:v>5.2969881571099942</c:v>
                </c:pt>
                <c:pt idx="190">
                  <c:v>5.2985984493482148</c:v>
                </c:pt>
                <c:pt idx="191">
                  <c:v>5.2984919485388087</c:v>
                </c:pt>
                <c:pt idx="192">
                  <c:v>5.3012993098747554</c:v>
                </c:pt>
                <c:pt idx="193">
                  <c:v>5.3043878333475334</c:v>
                </c:pt>
                <c:pt idx="194">
                  <c:v>5.3062153872369437</c:v>
                </c:pt>
                <c:pt idx="195">
                  <c:v>5.3082474226804122</c:v>
                </c:pt>
                <c:pt idx="196">
                  <c:v>5.3093976314219988</c:v>
                </c:pt>
                <c:pt idx="197">
                  <c:v>5.3094572718752664</c:v>
                </c:pt>
                <c:pt idx="198">
                  <c:v>5.3104242992246746</c:v>
                </c:pt>
                <c:pt idx="199">
                  <c:v>5.3094657919400188</c:v>
                </c:pt>
                <c:pt idx="200">
                  <c:v>5.3102112976058615</c:v>
                </c:pt>
                <c:pt idx="201">
                  <c:v>5.3111144244696264</c:v>
                </c:pt>
                <c:pt idx="202">
                  <c:v>5.3126480361250747</c:v>
                </c:pt>
                <c:pt idx="203">
                  <c:v>5.3135639430859678</c:v>
                </c:pt>
                <c:pt idx="204">
                  <c:v>5.3155107778819124</c:v>
                </c:pt>
                <c:pt idx="205">
                  <c:v>5.3169208485984489</c:v>
                </c:pt>
                <c:pt idx="206">
                  <c:v>5.3207846979637043</c:v>
                </c:pt>
                <c:pt idx="207">
                  <c:v>5.3229828746698473</c:v>
                </c:pt>
                <c:pt idx="208">
                  <c:v>5.3267189230638152</c:v>
                </c:pt>
                <c:pt idx="209">
                  <c:v>5.3291940018744137</c:v>
                </c:pt>
                <c:pt idx="210">
                  <c:v>5.3301226889324367</c:v>
                </c:pt>
                <c:pt idx="211">
                  <c:v>5.3313367981596658</c:v>
                </c:pt>
                <c:pt idx="212">
                  <c:v>5.3322399250234298</c:v>
                </c:pt>
                <c:pt idx="213">
                  <c:v>5.3324018062537268</c:v>
                </c:pt>
                <c:pt idx="214">
                  <c:v>5.3330578512396691</c:v>
                </c:pt>
                <c:pt idx="215">
                  <c:v>5.3359205929965068</c:v>
                </c:pt>
                <c:pt idx="216">
                  <c:v>5.3359802334497743</c:v>
                </c:pt>
                <c:pt idx="217">
                  <c:v>5.338225270512055</c:v>
                </c:pt>
                <c:pt idx="218">
                  <c:v>5.3395118002896815</c:v>
                </c:pt>
                <c:pt idx="219">
                  <c:v>5.3412967538553291</c:v>
                </c:pt>
                <c:pt idx="220">
                  <c:v>5.3408281502939419</c:v>
                </c:pt>
                <c:pt idx="221">
                  <c:v>5.3422510011076074</c:v>
                </c:pt>
                <c:pt idx="222">
                  <c:v>5.3417184970605778</c:v>
                </c:pt>
                <c:pt idx="223">
                  <c:v>5.3418377779671129</c:v>
                </c:pt>
                <c:pt idx="224">
                  <c:v>5.339720541876118</c:v>
                </c:pt>
                <c:pt idx="225">
                  <c:v>5.3412797137258243</c:v>
                </c:pt>
                <c:pt idx="226">
                  <c:v>5.3421232001363217</c:v>
                </c:pt>
                <c:pt idx="227">
                  <c:v>5.3430987475504814</c:v>
                </c:pt>
                <c:pt idx="228">
                  <c:v>5.3447303399505834</c:v>
                </c:pt>
                <c:pt idx="229">
                  <c:v>5.3476655022578177</c:v>
                </c:pt>
                <c:pt idx="230">
                  <c:v>5.3487305103518787</c:v>
                </c:pt>
                <c:pt idx="231">
                  <c:v>5.3504430433671297</c:v>
                </c:pt>
                <c:pt idx="232">
                  <c:v>5.352705120558916</c:v>
                </c:pt>
                <c:pt idx="233">
                  <c:v>5.3538766294623841</c:v>
                </c:pt>
                <c:pt idx="234">
                  <c:v>5.3567351111868451</c:v>
                </c:pt>
                <c:pt idx="235">
                  <c:v>5.3588821675044729</c:v>
                </c:pt>
                <c:pt idx="236">
                  <c:v>5.3596234131379399</c:v>
                </c:pt>
                <c:pt idx="237">
                  <c:v>5.3616298883871512</c:v>
                </c:pt>
                <c:pt idx="238">
                  <c:v>5.3629462383914115</c:v>
                </c:pt>
                <c:pt idx="239">
                  <c:v>5.3630399591036895</c:v>
                </c:pt>
                <c:pt idx="240">
                  <c:v>5.3624946749595299</c:v>
                </c:pt>
                <c:pt idx="241">
                  <c:v>5.3637684246400275</c:v>
                </c:pt>
                <c:pt idx="242">
                  <c:v>5.364369089205077</c:v>
                </c:pt>
                <c:pt idx="243">
                  <c:v>5.3660645820908233</c:v>
                </c:pt>
                <c:pt idx="244">
                  <c:v>5.3683394393797395</c:v>
                </c:pt>
                <c:pt idx="245">
                  <c:v>5.3708698986112298</c:v>
                </c:pt>
                <c:pt idx="246">
                  <c:v>5.3739541620516311</c:v>
                </c:pt>
                <c:pt idx="247">
                  <c:v>5.376084178239755</c:v>
                </c:pt>
                <c:pt idx="248">
                  <c:v>5.377988412711936</c:v>
                </c:pt>
                <c:pt idx="249">
                  <c:v>5.3789469199965918</c:v>
                </c:pt>
                <c:pt idx="250">
                  <c:v>5.3803356905512478</c:v>
                </c:pt>
                <c:pt idx="251">
                  <c:v>5.3807276135298627</c:v>
                </c:pt>
                <c:pt idx="252">
                  <c:v>5.3817585413649134</c:v>
                </c:pt>
                <c:pt idx="253">
                  <c:v>5.3828491096532334</c:v>
                </c:pt>
                <c:pt idx="254">
                  <c:v>5.384553122603732</c:v>
                </c:pt>
                <c:pt idx="255">
                  <c:v>5.3852304677515548</c:v>
                </c:pt>
                <c:pt idx="256">
                  <c:v>5.3875820056232433</c:v>
                </c:pt>
                <c:pt idx="257">
                  <c:v>5.3886171934906706</c:v>
                </c:pt>
                <c:pt idx="258">
                  <c:v>5.3889707761778984</c:v>
                </c:pt>
                <c:pt idx="259">
                  <c:v>5.3895842208400788</c:v>
                </c:pt>
                <c:pt idx="260">
                  <c:v>5.3914543750532511</c:v>
                </c:pt>
                <c:pt idx="261">
                  <c:v>5.3925577234386983</c:v>
                </c:pt>
                <c:pt idx="262">
                  <c:v>5.3940487347703838</c:v>
                </c:pt>
                <c:pt idx="263">
                  <c:v>5.3957442276561292</c:v>
                </c:pt>
                <c:pt idx="264">
                  <c:v>5.3968347959444491</c:v>
                </c:pt>
                <c:pt idx="265">
                  <c:v>5.3986027093805911</c:v>
                </c:pt>
                <c:pt idx="266">
                  <c:v>5.4010479679645558</c:v>
                </c:pt>
                <c:pt idx="267">
                  <c:v>5.4028329215302033</c:v>
                </c:pt>
                <c:pt idx="268">
                  <c:v>5.4050481383658511</c:v>
                </c:pt>
                <c:pt idx="269">
                  <c:v>5.4060705461361511</c:v>
                </c:pt>
                <c:pt idx="270">
                  <c:v>5.409146289511801</c:v>
                </c:pt>
                <c:pt idx="271">
                  <c:v>5.4103859589332872</c:v>
                </c:pt>
                <c:pt idx="272">
                  <c:v>5.4134830024708185</c:v>
                </c:pt>
                <c:pt idx="273">
                  <c:v>5.4154766976229016</c:v>
                </c:pt>
                <c:pt idx="274">
                  <c:v>5.4178878759478577</c:v>
                </c:pt>
                <c:pt idx="275">
                  <c:v>5.4204907557297437</c:v>
                </c:pt>
                <c:pt idx="276">
                  <c:v>5.4225696515293516</c:v>
                </c:pt>
                <c:pt idx="277">
                  <c:v>5.4246442872965837</c:v>
                </c:pt>
                <c:pt idx="278">
                  <c:v>5.428226974525006</c:v>
                </c:pt>
                <c:pt idx="279">
                  <c:v>5.432797989264718</c:v>
                </c:pt>
                <c:pt idx="280">
                  <c:v>5.4366873988242315</c:v>
                </c:pt>
                <c:pt idx="281">
                  <c:v>5.440333986538298</c:v>
                </c:pt>
                <c:pt idx="282">
                  <c:v>5.4439720541876122</c:v>
                </c:pt>
                <c:pt idx="283">
                  <c:v>5.4469072164948447</c:v>
                </c:pt>
                <c:pt idx="284">
                  <c:v>5.4483811876970263</c:v>
                </c:pt>
                <c:pt idx="285">
                  <c:v>5.4504771236261389</c:v>
                </c:pt>
                <c:pt idx="286">
                  <c:v>5.4533356053506017</c:v>
                </c:pt>
                <c:pt idx="287">
                  <c:v>5.4559810854562487</c:v>
                </c:pt>
                <c:pt idx="288">
                  <c:v>5.4582133424214012</c:v>
                </c:pt>
                <c:pt idx="289">
                  <c:v>5.4597767743034851</c:v>
                </c:pt>
                <c:pt idx="290">
                  <c:v>5.4608077021385357</c:v>
                </c:pt>
                <c:pt idx="291">
                  <c:v>5.4615446877396261</c:v>
                </c:pt>
                <c:pt idx="292">
                  <c:v>5.4625713555423019</c:v>
                </c:pt>
                <c:pt idx="293">
                  <c:v>5.464620431115276</c:v>
                </c:pt>
                <c:pt idx="294">
                  <c:v>5.4673340717389447</c:v>
                </c:pt>
                <c:pt idx="295">
                  <c:v>5.4700860526540014</c:v>
                </c:pt>
                <c:pt idx="296">
                  <c:v>5.4724248104285591</c:v>
                </c:pt>
                <c:pt idx="297">
                  <c:v>5.474286444576979</c:v>
                </c:pt>
                <c:pt idx="298">
                  <c:v>5.4753599727357924</c:v>
                </c:pt>
                <c:pt idx="299">
                  <c:v>5.4765996421572805</c:v>
                </c:pt>
                <c:pt idx="300">
                  <c:v>5.4780054528414412</c:v>
                </c:pt>
                <c:pt idx="301">
                  <c:v>5.4789000596404529</c:v>
                </c:pt>
                <c:pt idx="302">
                  <c:v>5.478857459316691</c:v>
                </c:pt>
                <c:pt idx="303">
                  <c:v>5.4787850387662953</c:v>
                </c:pt>
                <c:pt idx="304">
                  <c:v>5.4784399761438181</c:v>
                </c:pt>
                <c:pt idx="305">
                  <c:v>5.4771704864956972</c:v>
                </c:pt>
                <c:pt idx="306">
                  <c:v>5.4770171253301525</c:v>
                </c:pt>
                <c:pt idx="307">
                  <c:v>5.4778222714492628</c:v>
                </c:pt>
                <c:pt idx="308">
                  <c:v>5.4781843742012439</c:v>
                </c:pt>
                <c:pt idx="309">
                  <c:v>5.4794879441083761</c:v>
                </c:pt>
                <c:pt idx="310">
                  <c:v>5.4824103263184796</c:v>
                </c:pt>
                <c:pt idx="311">
                  <c:v>5.484088779074721</c:v>
                </c:pt>
                <c:pt idx="312">
                  <c:v>5.485302888301951</c:v>
                </c:pt>
                <c:pt idx="313">
                  <c:v>5.4874329044900749</c:v>
                </c:pt>
                <c:pt idx="314">
                  <c:v>5.4892987986708697</c:v>
                </c:pt>
                <c:pt idx="315">
                  <c:v>5.4906364488370114</c:v>
                </c:pt>
                <c:pt idx="316">
                  <c:v>5.4925151231149352</c:v>
                </c:pt>
                <c:pt idx="317">
                  <c:v>5.49584646843316</c:v>
                </c:pt>
                <c:pt idx="318">
                  <c:v>5.4990457527477208</c:v>
                </c:pt>
                <c:pt idx="319">
                  <c:v>5.5008605265400012</c:v>
                </c:pt>
                <c:pt idx="320">
                  <c:v>5.502440998551589</c:v>
                </c:pt>
                <c:pt idx="321">
                  <c:v>5.5043281928942669</c:v>
                </c:pt>
                <c:pt idx="322">
                  <c:v>5.505567862315754</c:v>
                </c:pt>
                <c:pt idx="323">
                  <c:v>5.5061685268808045</c:v>
                </c:pt>
                <c:pt idx="324">
                  <c:v>5.5074507966260544</c:v>
                </c:pt>
                <c:pt idx="325">
                  <c:v>5.5083965238135812</c:v>
                </c:pt>
                <c:pt idx="326">
                  <c:v>5.509372071227741</c:v>
                </c:pt>
                <c:pt idx="327">
                  <c:v>5.5110334838544777</c:v>
                </c:pt>
                <c:pt idx="328">
                  <c:v>5.5129121581324014</c:v>
                </c:pt>
                <c:pt idx="329">
                  <c:v>5.5150677345147816</c:v>
                </c:pt>
                <c:pt idx="330">
                  <c:v>5.5173596319332026</c:v>
                </c:pt>
                <c:pt idx="331">
                  <c:v>5.5200136321036037</c:v>
                </c:pt>
                <c:pt idx="332">
                  <c:v>5.5220541876118263</c:v>
                </c:pt>
                <c:pt idx="333">
                  <c:v>5.5236346596234132</c:v>
                </c:pt>
                <c:pt idx="334">
                  <c:v>5.5249637897248025</c:v>
                </c:pt>
                <c:pt idx="335">
                  <c:v>5.5267956036465868</c:v>
                </c:pt>
                <c:pt idx="336">
                  <c:v>5.5287552185396613</c:v>
                </c:pt>
                <c:pt idx="337">
                  <c:v>5.5305785123966933</c:v>
                </c:pt>
                <c:pt idx="338">
                  <c:v>5.5328831899122424</c:v>
                </c:pt>
                <c:pt idx="339">
                  <c:v>5.5356820311834358</c:v>
                </c:pt>
                <c:pt idx="340">
                  <c:v>5.5385660731021558</c:v>
                </c:pt>
                <c:pt idx="341">
                  <c:v>5.5407642498082978</c:v>
                </c:pt>
                <c:pt idx="342">
                  <c:v>5.5419229786146378</c:v>
                </c:pt>
                <c:pt idx="343">
                  <c:v>5.5432606287807786</c:v>
                </c:pt>
                <c:pt idx="344">
                  <c:v>5.5449348215046435</c:v>
                </c:pt>
                <c:pt idx="345">
                  <c:v>5.5459870495015773</c:v>
                </c:pt>
                <c:pt idx="346">
                  <c:v>5.5469796370452418</c:v>
                </c:pt>
                <c:pt idx="347">
                  <c:v>5.5486964300928685</c:v>
                </c:pt>
                <c:pt idx="348">
                  <c:v>5.5505282440146537</c:v>
                </c:pt>
                <c:pt idx="349">
                  <c:v>5.5514356309107953</c:v>
                </c:pt>
                <c:pt idx="350">
                  <c:v>5.5524026582602035</c:v>
                </c:pt>
                <c:pt idx="351">
                  <c:v>5.553774388685353</c:v>
                </c:pt>
                <c:pt idx="352">
                  <c:v>5.5556317628013971</c:v>
                </c:pt>
                <c:pt idx="353">
                  <c:v>5.5574550566584309</c:v>
                </c:pt>
                <c:pt idx="354">
                  <c:v>5.5591675896736819</c:v>
                </c:pt>
                <c:pt idx="355">
                  <c:v>5.5605904404873483</c:v>
                </c:pt>
                <c:pt idx="356">
                  <c:v>5.5623285336968555</c:v>
                </c:pt>
                <c:pt idx="357">
                  <c:v>5.5643903893669595</c:v>
                </c:pt>
                <c:pt idx="358">
                  <c:v>5.5656982193064657</c:v>
                </c:pt>
                <c:pt idx="359">
                  <c:v>5.5674831728721141</c:v>
                </c:pt>
                <c:pt idx="360">
                  <c:v>5.5695876288659791</c:v>
                </c:pt>
                <c:pt idx="361">
                  <c:v>5.5697622901934061</c:v>
                </c:pt>
                <c:pt idx="362">
                  <c:v>5.5690977251427114</c:v>
                </c:pt>
                <c:pt idx="363">
                  <c:v>5.5699369515208312</c:v>
                </c:pt>
                <c:pt idx="364">
                  <c:v>5.5702181136576625</c:v>
                </c:pt>
                <c:pt idx="365">
                  <c:v>5.5697750702905342</c:v>
                </c:pt>
                <c:pt idx="366">
                  <c:v>5.5715429837266761</c:v>
                </c:pt>
                <c:pt idx="367">
                  <c:v>5.573903041663117</c:v>
                </c:pt>
                <c:pt idx="368">
                  <c:v>5.57552185396609</c:v>
                </c:pt>
                <c:pt idx="369">
                  <c:v>5.577707250575104</c:v>
                </c:pt>
                <c:pt idx="370">
                  <c:v>5.5805359120729321</c:v>
                </c:pt>
                <c:pt idx="371">
                  <c:v>5.5831600920166995</c:v>
                </c:pt>
                <c:pt idx="372">
                  <c:v>5.585554230212149</c:v>
                </c:pt>
                <c:pt idx="373">
                  <c:v>5.5877481468859163</c:v>
                </c:pt>
                <c:pt idx="374">
                  <c:v>5.5905214279628526</c:v>
                </c:pt>
                <c:pt idx="375">
                  <c:v>5.5936227315327605</c:v>
                </c:pt>
                <c:pt idx="376">
                  <c:v>5.5961489307318741</c:v>
                </c:pt>
                <c:pt idx="377">
                  <c:v>5.598496208571186</c:v>
                </c:pt>
                <c:pt idx="378">
                  <c:v>5.5998295987049502</c:v>
                </c:pt>
                <c:pt idx="379">
                  <c:v>5.5999616597086135</c:v>
                </c:pt>
                <c:pt idx="380">
                  <c:v>5.6007284655363376</c:v>
                </c:pt>
                <c:pt idx="381">
                  <c:v>5.6021257561557469</c:v>
                </c:pt>
                <c:pt idx="382">
                  <c:v>5.602960722501491</c:v>
                </c:pt>
                <c:pt idx="383">
                  <c:v>5.6043026327000085</c:v>
                </c:pt>
                <c:pt idx="384">
                  <c:v>5.6058660645820915</c:v>
                </c:pt>
                <c:pt idx="385">
                  <c:v>5.6070801738093206</c:v>
                </c:pt>
                <c:pt idx="386">
                  <c:v>5.6083624435545714</c:v>
                </c:pt>
                <c:pt idx="387">
                  <c:v>5.6100068160518006</c:v>
                </c:pt>
                <c:pt idx="388">
                  <c:v>5.6122561131464597</c:v>
                </c:pt>
                <c:pt idx="389">
                  <c:v>5.6141944278776519</c:v>
                </c:pt>
                <c:pt idx="390">
                  <c:v>5.6147865723779491</c:v>
                </c:pt>
                <c:pt idx="391">
                  <c:v>5.6156982193064673</c:v>
                </c:pt>
                <c:pt idx="392">
                  <c:v>5.6172233108971641</c:v>
                </c:pt>
                <c:pt idx="393">
                  <c:v>5.6184161199625127</c:v>
                </c:pt>
                <c:pt idx="394">
                  <c:v>5.6204524154383577</c:v>
                </c:pt>
                <c:pt idx="395">
                  <c:v>5.6237411604328198</c:v>
                </c:pt>
                <c:pt idx="396">
                  <c:v>5.6260500979807446</c:v>
                </c:pt>
                <c:pt idx="397">
                  <c:v>5.6276476101218362</c:v>
                </c:pt>
                <c:pt idx="398">
                  <c:v>5.6295220243673851</c:v>
                </c:pt>
                <c:pt idx="399">
                  <c:v>5.6321589844082824</c:v>
                </c:pt>
                <c:pt idx="400">
                  <c:v>5.6357459316690806</c:v>
                </c:pt>
                <c:pt idx="401">
                  <c:v>5.6389665161455227</c:v>
                </c:pt>
                <c:pt idx="402">
                  <c:v>5.6416247763483005</c:v>
                </c:pt>
                <c:pt idx="403">
                  <c:v>5.6436014313708771</c:v>
                </c:pt>
                <c:pt idx="404">
                  <c:v>5.6433543494930563</c:v>
                </c:pt>
                <c:pt idx="405">
                  <c:v>5.6409516912328543</c:v>
                </c:pt>
                <c:pt idx="406">
                  <c:v>5.6392221180880977</c:v>
                </c:pt>
                <c:pt idx="407">
                  <c:v>5.6381826701882938</c:v>
                </c:pt>
                <c:pt idx="408">
                  <c:v>5.6370921018999738</c:v>
                </c:pt>
                <c:pt idx="409">
                  <c:v>5.6363338161370029</c:v>
                </c:pt>
                <c:pt idx="410">
                  <c:v>5.6352943682371981</c:v>
                </c:pt>
                <c:pt idx="411">
                  <c:v>5.6328789298798672</c:v>
                </c:pt>
                <c:pt idx="412">
                  <c:v>5.6302760500979803</c:v>
                </c:pt>
                <c:pt idx="413">
                  <c:v>5.6285720371474826</c:v>
                </c:pt>
                <c:pt idx="414">
                  <c:v>5.6269148845531234</c:v>
                </c:pt>
                <c:pt idx="415">
                  <c:v>5.6248061685268809</c:v>
                </c:pt>
                <c:pt idx="416">
                  <c:v>5.622620771917866</c:v>
                </c:pt>
                <c:pt idx="417">
                  <c:v>5.6204183351793482</c:v>
                </c:pt>
                <c:pt idx="418">
                  <c:v>5.6172360909942922</c:v>
                </c:pt>
                <c:pt idx="419">
                  <c:v>5.6141901678452752</c:v>
                </c:pt>
                <c:pt idx="420">
                  <c:v>5.6129803186504228</c:v>
                </c:pt>
                <c:pt idx="421">
                  <c:v>5.6130229189741847</c:v>
                </c:pt>
                <c:pt idx="422">
                  <c:v>5.6131762801397294</c:v>
                </c:pt>
                <c:pt idx="423">
                  <c:v>5.6130697793303241</c:v>
                </c:pt>
                <c:pt idx="424">
                  <c:v>5.6135852432478472</c:v>
                </c:pt>
                <c:pt idx="425">
                  <c:v>5.6142412882337904</c:v>
                </c:pt>
                <c:pt idx="426">
                  <c:v>5.6136406236687408</c:v>
                </c:pt>
                <c:pt idx="427">
                  <c:v>5.613248700690125</c:v>
                </c:pt>
                <c:pt idx="428">
                  <c:v>5.6146545113742858</c:v>
                </c:pt>
                <c:pt idx="429">
                  <c:v>5.6166652466558755</c:v>
                </c:pt>
                <c:pt idx="430">
                  <c:v>5.617525773195875</c:v>
                </c:pt>
                <c:pt idx="431">
                  <c:v>5.6180880974695402</c:v>
                </c:pt>
                <c:pt idx="432">
                  <c:v>5.6177898952032033</c:v>
                </c:pt>
                <c:pt idx="433">
                  <c:v>5.6162222032887454</c:v>
                </c:pt>
                <c:pt idx="434">
                  <c:v>5.6144415097554736</c:v>
                </c:pt>
                <c:pt idx="435">
                  <c:v>5.6128908579705206</c:v>
                </c:pt>
                <c:pt idx="436">
                  <c:v>5.6124478146033923</c:v>
                </c:pt>
                <c:pt idx="437">
                  <c:v>5.6127758370963621</c:v>
                </c:pt>
                <c:pt idx="438">
                  <c:v>5.6131635000425995</c:v>
                </c:pt>
                <c:pt idx="439">
                  <c:v>5.611872710232598</c:v>
                </c:pt>
                <c:pt idx="440">
                  <c:v>5.609717133850217</c:v>
                </c:pt>
                <c:pt idx="441">
                  <c:v>5.6075146971116974</c:v>
                </c:pt>
                <c:pt idx="442">
                  <c:v>5.6053506006645657</c:v>
                </c:pt>
                <c:pt idx="443">
                  <c:v>5.6032844849620851</c:v>
                </c:pt>
                <c:pt idx="444">
                  <c:v>5.6014313708784185</c:v>
                </c:pt>
                <c:pt idx="445">
                  <c:v>5.5998168186078221</c:v>
                </c:pt>
                <c:pt idx="446">
                  <c:v>5.5974482406066279</c:v>
                </c:pt>
                <c:pt idx="447">
                  <c:v>5.5946323592059297</c:v>
                </c:pt>
                <c:pt idx="448">
                  <c:v>5.591177472948794</c:v>
                </c:pt>
                <c:pt idx="449">
                  <c:v>5.5883956718071053</c:v>
                </c:pt>
                <c:pt idx="450">
                  <c:v>5.5864914373349226</c:v>
                </c:pt>
                <c:pt idx="451">
                  <c:v>5.5851665672659117</c:v>
                </c:pt>
                <c:pt idx="452">
                  <c:v>5.5843060407259104</c:v>
                </c:pt>
                <c:pt idx="453">
                  <c:v>5.5842037999488792</c:v>
                </c:pt>
                <c:pt idx="454">
                  <c:v>5.5840845190423449</c:v>
                </c:pt>
                <c:pt idx="455">
                  <c:v>5.5834369941211559</c:v>
                </c:pt>
                <c:pt idx="456">
                  <c:v>5.5834540342506589</c:v>
                </c:pt>
                <c:pt idx="457">
                  <c:v>5.5833134531822441</c:v>
                </c:pt>
                <c:pt idx="458">
                  <c:v>5.5824699667717477</c:v>
                </c:pt>
                <c:pt idx="459">
                  <c:v>5.5811067564113488</c:v>
                </c:pt>
                <c:pt idx="460">
                  <c:v>5.5800417483172868</c:v>
                </c:pt>
                <c:pt idx="461">
                  <c:v>5.5789256198347106</c:v>
                </c:pt>
                <c:pt idx="462">
                  <c:v>5.5777754110931239</c:v>
                </c:pt>
                <c:pt idx="463">
                  <c:v>5.5765527818011416</c:v>
                </c:pt>
                <c:pt idx="464">
                  <c:v>5.5759734173979725</c:v>
                </c:pt>
                <c:pt idx="465">
                  <c:v>5.575291812217773</c:v>
                </c:pt>
                <c:pt idx="466">
                  <c:v>5.5734472181988579</c:v>
                </c:pt>
                <c:pt idx="467">
                  <c:v>5.5718539660901412</c:v>
                </c:pt>
                <c:pt idx="468">
                  <c:v>5.5699113913265741</c:v>
                </c:pt>
                <c:pt idx="469">
                  <c:v>5.5674576126778561</c:v>
                </c:pt>
                <c:pt idx="470">
                  <c:v>5.5652935162307235</c:v>
                </c:pt>
                <c:pt idx="471">
                  <c:v>5.5634063218880465</c:v>
                </c:pt>
                <c:pt idx="472">
                  <c:v>5.5618471500383402</c:v>
                </c:pt>
                <c:pt idx="473">
                  <c:v>5.5612251853114083</c:v>
                </c:pt>
                <c:pt idx="474">
                  <c:v>5.5601942574763576</c:v>
                </c:pt>
                <c:pt idx="475">
                  <c:v>5.5590142285081363</c:v>
                </c:pt>
                <c:pt idx="476">
                  <c:v>5.5585882252705128</c:v>
                </c:pt>
                <c:pt idx="477">
                  <c:v>5.5578597597341748</c:v>
                </c:pt>
                <c:pt idx="478">
                  <c:v>5.5568245718667457</c:v>
                </c:pt>
                <c:pt idx="479">
                  <c:v>5.5556828831899132</c:v>
                </c:pt>
                <c:pt idx="480">
                  <c:v>5.5544943341569395</c:v>
                </c:pt>
                <c:pt idx="481">
                  <c:v>5.5538851495271357</c:v>
                </c:pt>
                <c:pt idx="482">
                  <c:v>5.553420805998126</c:v>
                </c:pt>
                <c:pt idx="483">
                  <c:v>5.5539788702394137</c:v>
                </c:pt>
                <c:pt idx="484">
                  <c:v>5.5558192042259522</c:v>
                </c:pt>
                <c:pt idx="485">
                  <c:v>5.5572548351367477</c:v>
                </c:pt>
                <c:pt idx="486">
                  <c:v>5.5567436312515968</c:v>
                </c:pt>
                <c:pt idx="487">
                  <c:v>5.5555593422510015</c:v>
                </c:pt>
                <c:pt idx="488">
                  <c:v>5.5535145267104022</c:v>
                </c:pt>
                <c:pt idx="489">
                  <c:v>5.5509372071227734</c:v>
                </c:pt>
                <c:pt idx="490">
                  <c:v>5.5487901508051465</c:v>
                </c:pt>
                <c:pt idx="491">
                  <c:v>5.5469242566243508</c:v>
                </c:pt>
                <c:pt idx="492">
                  <c:v>5.5450626224759301</c:v>
                </c:pt>
                <c:pt idx="493">
                  <c:v>5.5429837266763231</c:v>
                </c:pt>
                <c:pt idx="494">
                  <c:v>5.5417142370282013</c:v>
                </c:pt>
                <c:pt idx="495">
                  <c:v>5.5406875692255264</c:v>
                </c:pt>
                <c:pt idx="496">
                  <c:v>5.5396992417142359</c:v>
                </c:pt>
                <c:pt idx="497">
                  <c:v>5.5389920763397802</c:v>
                </c:pt>
                <c:pt idx="498">
                  <c:v>5.5389153957570079</c:v>
                </c:pt>
                <c:pt idx="499">
                  <c:v>5.5382380506091851</c:v>
                </c:pt>
                <c:pt idx="500">
                  <c:v>5.5374925449433414</c:v>
                </c:pt>
                <c:pt idx="501">
                  <c:v>5.5370750617704685</c:v>
                </c:pt>
                <c:pt idx="502">
                  <c:v>5.5366320184033402</c:v>
                </c:pt>
                <c:pt idx="503">
                  <c:v>5.5354860696941293</c:v>
                </c:pt>
                <c:pt idx="504">
                  <c:v>5.5336159154809588</c:v>
                </c:pt>
                <c:pt idx="505">
                  <c:v>5.531971542983726</c:v>
                </c:pt>
                <c:pt idx="506">
                  <c:v>5.5313708784186764</c:v>
                </c:pt>
                <c:pt idx="507">
                  <c:v>5.5311962170912494</c:v>
                </c:pt>
                <c:pt idx="508">
                  <c:v>5.5314347789043197</c:v>
                </c:pt>
                <c:pt idx="509">
                  <c:v>5.5325636874840249</c:v>
                </c:pt>
                <c:pt idx="510">
                  <c:v>5.5328022492970934</c:v>
                </c:pt>
                <c:pt idx="511">
                  <c:v>5.5313027179006564</c:v>
                </c:pt>
                <c:pt idx="512">
                  <c:v>5.5289980403851073</c:v>
                </c:pt>
                <c:pt idx="513">
                  <c:v>5.5270639856862909</c:v>
                </c:pt>
                <c:pt idx="514">
                  <c:v>5.5249765698219315</c:v>
                </c:pt>
                <c:pt idx="515">
                  <c:v>5.5227656130186578</c:v>
                </c:pt>
                <c:pt idx="516">
                  <c:v>5.5215642838885568</c:v>
                </c:pt>
                <c:pt idx="517">
                  <c:v>5.5207804379313288</c:v>
                </c:pt>
                <c:pt idx="518">
                  <c:v>5.519553548606968</c:v>
                </c:pt>
                <c:pt idx="519">
                  <c:v>5.5182670188293432</c:v>
                </c:pt>
                <c:pt idx="520">
                  <c:v>5.517406492289342</c:v>
                </c:pt>
                <c:pt idx="521">
                  <c:v>5.5164266848428056</c:v>
                </c:pt>
                <c:pt idx="522">
                  <c:v>5.5154340972991394</c:v>
                </c:pt>
                <c:pt idx="523">
                  <c:v>5.5145054102411173</c:v>
                </c:pt>
                <c:pt idx="524">
                  <c:v>5.5130697793303236</c:v>
                </c:pt>
                <c:pt idx="525">
                  <c:v>5.5125074550566584</c:v>
                </c:pt>
                <c:pt idx="526">
                  <c:v>5.5121240521427959</c:v>
                </c:pt>
                <c:pt idx="527">
                  <c:v>5.5112635256027946</c:v>
                </c:pt>
                <c:pt idx="528">
                  <c:v>5.5115872880633887</c:v>
                </c:pt>
                <c:pt idx="529">
                  <c:v>5.5128823379057685</c:v>
                </c:pt>
                <c:pt idx="530">
                  <c:v>5.5130356990713132</c:v>
                </c:pt>
                <c:pt idx="531">
                  <c:v>5.5129504984237876</c:v>
                </c:pt>
                <c:pt idx="532">
                  <c:v>5.5140197665502262</c:v>
                </c:pt>
                <c:pt idx="533">
                  <c:v>5.5142540683309198</c:v>
                </c:pt>
                <c:pt idx="534">
                  <c:v>5.5131762801397297</c:v>
                </c:pt>
                <c:pt idx="535">
                  <c:v>5.5129078981000257</c:v>
                </c:pt>
                <c:pt idx="536">
                  <c:v>5.5144372497230973</c:v>
                </c:pt>
                <c:pt idx="537">
                  <c:v>5.5155235579790398</c:v>
                </c:pt>
                <c:pt idx="538">
                  <c:v>5.5150932947090396</c:v>
                </c:pt>
                <c:pt idx="539">
                  <c:v>5.5151955354860691</c:v>
                </c:pt>
                <c:pt idx="540">
                  <c:v>5.515412797137258</c:v>
                </c:pt>
                <c:pt idx="541">
                  <c:v>5.5136704438953732</c:v>
                </c:pt>
                <c:pt idx="542">
                  <c:v>5.5117023089375481</c:v>
                </c:pt>
                <c:pt idx="543">
                  <c:v>5.5111868450200214</c:v>
                </c:pt>
                <c:pt idx="544">
                  <c:v>5.5101005367640807</c:v>
                </c:pt>
                <c:pt idx="545">
                  <c:v>5.5085797052057588</c:v>
                </c:pt>
                <c:pt idx="546">
                  <c:v>5.5075700775325895</c:v>
                </c:pt>
                <c:pt idx="547">
                  <c:v>5.5061940870750616</c:v>
                </c:pt>
                <c:pt idx="548">
                  <c:v>5.5038468092357506</c:v>
                </c:pt>
                <c:pt idx="549">
                  <c:v>5.5017764335008952</c:v>
                </c:pt>
                <c:pt idx="550">
                  <c:v>5.5001022407770295</c:v>
                </c:pt>
                <c:pt idx="551">
                  <c:v>5.4982363465962338</c:v>
                </c:pt>
                <c:pt idx="552">
                  <c:v>5.4968731362358358</c:v>
                </c:pt>
                <c:pt idx="553">
                  <c:v>5.4965280736133595</c:v>
                </c:pt>
                <c:pt idx="554">
                  <c:v>5.4957527477208821</c:v>
                </c:pt>
                <c:pt idx="555">
                  <c:v>5.4932776689102836</c:v>
                </c:pt>
                <c:pt idx="556">
                  <c:v>5.4914884553122603</c:v>
                </c:pt>
                <c:pt idx="557">
                  <c:v>5.4898100025560197</c:v>
                </c:pt>
                <c:pt idx="558">
                  <c:v>5.48767572633552</c:v>
                </c:pt>
                <c:pt idx="559">
                  <c:v>5.4865212575615576</c:v>
                </c:pt>
                <c:pt idx="560">
                  <c:v>5.4866618386299724</c:v>
                </c:pt>
                <c:pt idx="561">
                  <c:v>5.4862571355542302</c:v>
                </c:pt>
                <c:pt idx="562">
                  <c:v>5.4847064837692763</c:v>
                </c:pt>
                <c:pt idx="563">
                  <c:v>5.4843742012439289</c:v>
                </c:pt>
                <c:pt idx="564">
                  <c:v>5.4843742012439289</c:v>
                </c:pt>
                <c:pt idx="565">
                  <c:v>5.4838246570673945</c:v>
                </c:pt>
                <c:pt idx="566">
                  <c:v>5.4830621112720452</c:v>
                </c:pt>
                <c:pt idx="567">
                  <c:v>5.4829343103007586</c:v>
                </c:pt>
                <c:pt idx="568">
                  <c:v>5.4816989009116472</c:v>
                </c:pt>
                <c:pt idx="569">
                  <c:v>5.4791215813240184</c:v>
                </c:pt>
                <c:pt idx="570">
                  <c:v>5.4758626565561901</c:v>
                </c:pt>
                <c:pt idx="571">
                  <c:v>5.4717815455397449</c:v>
                </c:pt>
                <c:pt idx="572">
                  <c:v>5.4678921359802333</c:v>
                </c:pt>
                <c:pt idx="573">
                  <c:v>5.4631762801397299</c:v>
                </c:pt>
                <c:pt idx="574">
                  <c:v>5.4585967453352646</c:v>
                </c:pt>
                <c:pt idx="575">
                  <c:v>5.4550694385277332</c:v>
                </c:pt>
                <c:pt idx="576">
                  <c:v>5.4522535571270341</c:v>
                </c:pt>
                <c:pt idx="577">
                  <c:v>5.4490031524239582</c:v>
                </c:pt>
                <c:pt idx="578">
                  <c:v>5.4466942148760324</c:v>
                </c:pt>
                <c:pt idx="579">
                  <c:v>5.4457399676237541</c:v>
                </c:pt>
                <c:pt idx="580">
                  <c:v>5.4445812388174151</c:v>
                </c:pt>
                <c:pt idx="581">
                  <c:v>5.4436056914032536</c:v>
                </c:pt>
                <c:pt idx="582">
                  <c:v>5.4429453863849364</c:v>
                </c:pt>
                <c:pt idx="583">
                  <c:v>5.4416588566073099</c:v>
                </c:pt>
                <c:pt idx="584">
                  <c:v>5.4397035017466138</c:v>
                </c:pt>
                <c:pt idx="585">
                  <c:v>5.4380846894436399</c:v>
                </c:pt>
                <c:pt idx="586">
                  <c:v>5.436465877140666</c:v>
                </c:pt>
                <c:pt idx="587">
                  <c:v>5.4346042429922461</c:v>
                </c:pt>
                <c:pt idx="588">
                  <c:v>5.432729828746699</c:v>
                </c:pt>
                <c:pt idx="589">
                  <c:v>5.4304464513930313</c:v>
                </c:pt>
                <c:pt idx="590">
                  <c:v>5.4278520916758959</c:v>
                </c:pt>
                <c:pt idx="591">
                  <c:v>5.424397205418761</c:v>
                </c:pt>
                <c:pt idx="592">
                  <c:v>5.4206654170571698</c:v>
                </c:pt>
                <c:pt idx="593">
                  <c:v>5.4186163414841948</c:v>
                </c:pt>
                <c:pt idx="594">
                  <c:v>5.4168654681775585</c:v>
                </c:pt>
                <c:pt idx="595">
                  <c:v>5.414109227230127</c:v>
                </c:pt>
                <c:pt idx="596">
                  <c:v>5.4129121581324018</c:v>
                </c:pt>
                <c:pt idx="597">
                  <c:v>5.4129334582942823</c:v>
                </c:pt>
                <c:pt idx="598">
                  <c:v>5.4105563602283375</c:v>
                </c:pt>
                <c:pt idx="599">
                  <c:v>5.4073187356223906</c:v>
                </c:pt>
                <c:pt idx="600">
                  <c:v>5.4053165204055542</c:v>
                </c:pt>
                <c:pt idx="601">
                  <c:v>5.4028116213683228</c:v>
                </c:pt>
                <c:pt idx="602">
                  <c:v>5.3994973161796027</c:v>
                </c:pt>
                <c:pt idx="603">
                  <c:v>5.3971968986964303</c:v>
                </c:pt>
                <c:pt idx="604">
                  <c:v>5.3961191105052393</c:v>
                </c:pt>
                <c:pt idx="605">
                  <c:v>5.3949646417312769</c:v>
                </c:pt>
                <c:pt idx="606">
                  <c:v>5.3936610718241456</c:v>
                </c:pt>
                <c:pt idx="607">
                  <c:v>5.3928559257050361</c:v>
                </c:pt>
                <c:pt idx="608">
                  <c:v>5.3920848598449354</c:v>
                </c:pt>
                <c:pt idx="609">
                  <c:v>5.390244525858396</c:v>
                </c:pt>
                <c:pt idx="610">
                  <c:v>5.3885745931669078</c:v>
                </c:pt>
                <c:pt idx="611">
                  <c:v>5.3871134020618561</c:v>
                </c:pt>
                <c:pt idx="612">
                  <c:v>5.3845744227656125</c:v>
                </c:pt>
                <c:pt idx="613">
                  <c:v>5.3819800630484789</c:v>
                </c:pt>
                <c:pt idx="614">
                  <c:v>5.3809959955695659</c:v>
                </c:pt>
                <c:pt idx="615">
                  <c:v>5.3797009457271878</c:v>
                </c:pt>
                <c:pt idx="616">
                  <c:v>5.377004345233023</c:v>
                </c:pt>
                <c:pt idx="617">
                  <c:v>5.3749765698219303</c:v>
                </c:pt>
                <c:pt idx="618">
                  <c:v>5.3725909516912322</c:v>
                </c:pt>
                <c:pt idx="619">
                  <c:v>5.369787850387663</c:v>
                </c:pt>
                <c:pt idx="620">
                  <c:v>5.3676663542642933</c:v>
                </c:pt>
                <c:pt idx="621">
                  <c:v>5.3654766976229018</c:v>
                </c:pt>
                <c:pt idx="622">
                  <c:v>5.3625031950242823</c:v>
                </c:pt>
                <c:pt idx="623">
                  <c:v>5.3601516571525938</c:v>
                </c:pt>
                <c:pt idx="624">
                  <c:v>5.3586862060151663</c:v>
                </c:pt>
                <c:pt idx="625">
                  <c:v>5.3579960807702145</c:v>
                </c:pt>
                <c:pt idx="626">
                  <c:v>5.3582516827127895</c:v>
                </c:pt>
                <c:pt idx="627">
                  <c:v>5.3592101899974436</c:v>
                </c:pt>
                <c:pt idx="628">
                  <c:v>5.360688421232001</c:v>
                </c:pt>
                <c:pt idx="629">
                  <c:v>5.3615446877396264</c:v>
                </c:pt>
                <c:pt idx="630">
                  <c:v>5.3616213683223988</c:v>
                </c:pt>
                <c:pt idx="631">
                  <c:v>5.3614807872539831</c:v>
                </c:pt>
                <c:pt idx="632">
                  <c:v>5.3624733747976485</c:v>
                </c:pt>
                <c:pt idx="633">
                  <c:v>5.3637513845105218</c:v>
                </c:pt>
                <c:pt idx="634">
                  <c:v>5.3640879270682467</c:v>
                </c:pt>
                <c:pt idx="635">
                  <c:v>5.3646161710829006</c:v>
                </c:pt>
                <c:pt idx="636">
                  <c:v>5.36663542642924</c:v>
                </c:pt>
                <c:pt idx="637">
                  <c:v>5.3679475164011237</c:v>
                </c:pt>
                <c:pt idx="638">
                  <c:v>5.3676620942319158</c:v>
                </c:pt>
                <c:pt idx="639">
                  <c:v>5.3676706142966681</c:v>
                </c:pt>
                <c:pt idx="640">
                  <c:v>5.3669591888898358</c:v>
                </c:pt>
                <c:pt idx="641">
                  <c:v>5.3650336542557717</c:v>
                </c:pt>
                <c:pt idx="642">
                  <c:v>5.3627587969668555</c:v>
                </c:pt>
                <c:pt idx="643">
                  <c:v>5.3608375223651707</c:v>
                </c:pt>
                <c:pt idx="644">
                  <c:v>5.3596873136235841</c:v>
                </c:pt>
                <c:pt idx="645">
                  <c:v>5.359163329641305</c:v>
                </c:pt>
                <c:pt idx="646">
                  <c:v>5.3586393456590269</c:v>
                </c:pt>
                <c:pt idx="647">
                  <c:v>5.3587969668569482</c:v>
                </c:pt>
                <c:pt idx="648">
                  <c:v>5.3597767743034845</c:v>
                </c:pt>
                <c:pt idx="649">
                  <c:v>5.3600068160518024</c:v>
                </c:pt>
                <c:pt idx="650">
                  <c:v>5.3599003152423954</c:v>
                </c:pt>
                <c:pt idx="651">
                  <c:v>5.3599088353071487</c:v>
                </c:pt>
                <c:pt idx="652">
                  <c:v>5.3592016699326912</c:v>
                </c:pt>
                <c:pt idx="653">
                  <c:v>5.3595552526199199</c:v>
                </c:pt>
                <c:pt idx="654">
                  <c:v>5.3611612848257639</c:v>
                </c:pt>
                <c:pt idx="655">
                  <c:v>5.362818437420124</c:v>
                </c:pt>
                <c:pt idx="656">
                  <c:v>5.3652338757774567</c:v>
                </c:pt>
                <c:pt idx="657">
                  <c:v>5.368616341484195</c:v>
                </c:pt>
                <c:pt idx="658">
                  <c:v>5.3715855840504387</c:v>
                </c:pt>
                <c:pt idx="659">
                  <c:v>5.3745931669080687</c:v>
                </c:pt>
                <c:pt idx="660">
                  <c:v>5.3776135298628276</c:v>
                </c:pt>
                <c:pt idx="661">
                  <c:v>5.380523131975802</c:v>
                </c:pt>
                <c:pt idx="662">
                  <c:v>5.3836286955780865</c:v>
                </c:pt>
                <c:pt idx="663">
                  <c:v>5.38584817244611</c:v>
                </c:pt>
                <c:pt idx="664">
                  <c:v>5.3870708017380942</c:v>
                </c:pt>
                <c:pt idx="665">
                  <c:v>5.3892306381528501</c:v>
                </c:pt>
                <c:pt idx="666">
                  <c:v>5.3918036977081023</c:v>
                </c:pt>
                <c:pt idx="667">
                  <c:v>5.392574763568204</c:v>
                </c:pt>
                <c:pt idx="668">
                  <c:v>5.3924895629206784</c:v>
                </c:pt>
                <c:pt idx="669">
                  <c:v>5.3921700604924601</c:v>
                </c:pt>
                <c:pt idx="670">
                  <c:v>5.3914501150208745</c:v>
                </c:pt>
                <c:pt idx="671">
                  <c:v>5.3893243588651281</c:v>
                </c:pt>
                <c:pt idx="672">
                  <c:v>5.3876033057851247</c:v>
                </c:pt>
                <c:pt idx="673">
                  <c:v>5.3880974695407673</c:v>
                </c:pt>
                <c:pt idx="674">
                  <c:v>5.3885788531992844</c:v>
                </c:pt>
                <c:pt idx="675">
                  <c:v>5.3886427536849277</c:v>
                </c:pt>
                <c:pt idx="676">
                  <c:v>5.3895160603220589</c:v>
                </c:pt>
                <c:pt idx="677">
                  <c:v>5.3906492289341399</c:v>
                </c:pt>
                <c:pt idx="678">
                  <c:v>5.3905427281247338</c:v>
                </c:pt>
                <c:pt idx="679">
                  <c:v>5.3909261310385963</c:v>
                </c:pt>
                <c:pt idx="680">
                  <c:v>5.391241373434438</c:v>
                </c:pt>
                <c:pt idx="681">
                  <c:v>5.3901508051461189</c:v>
                </c:pt>
                <c:pt idx="682">
                  <c:v>5.3883701116128488</c:v>
                </c:pt>
                <c:pt idx="683">
                  <c:v>5.3874542046519549</c:v>
                </c:pt>
                <c:pt idx="684">
                  <c:v>5.3867001789213589</c:v>
                </c:pt>
                <c:pt idx="685">
                  <c:v>5.384689443639771</c:v>
                </c:pt>
                <c:pt idx="686">
                  <c:v>5.3845616426684835</c:v>
                </c:pt>
                <c:pt idx="687">
                  <c:v>5.3850472863593764</c:v>
                </c:pt>
                <c:pt idx="688">
                  <c:v>5.3840248785890781</c:v>
                </c:pt>
                <c:pt idx="689">
                  <c:v>5.3833049331174916</c:v>
                </c:pt>
                <c:pt idx="690">
                  <c:v>5.3841100792366028</c:v>
                </c:pt>
                <c:pt idx="691">
                  <c:v>5.3846085030246229</c:v>
                </c:pt>
                <c:pt idx="692">
                  <c:v>5.3863551162988843</c:v>
                </c:pt>
                <c:pt idx="693">
                  <c:v>5.3890261565987903</c:v>
                </c:pt>
                <c:pt idx="694">
                  <c:v>5.3912967538553298</c:v>
                </c:pt>
                <c:pt idx="695">
                  <c:v>5.3930859674533522</c:v>
                </c:pt>
                <c:pt idx="696">
                  <c:v>5.3946195791088014</c:v>
                </c:pt>
                <c:pt idx="697">
                  <c:v>5.3953736048393974</c:v>
                </c:pt>
                <c:pt idx="698">
                  <c:v>5.3959785294368237</c:v>
                </c:pt>
                <c:pt idx="699">
                  <c:v>5.3968646161710829</c:v>
                </c:pt>
                <c:pt idx="700">
                  <c:v>5.3977294027434608</c:v>
                </c:pt>
                <c:pt idx="701">
                  <c:v>5.3985047286359373</c:v>
                </c:pt>
                <c:pt idx="702">
                  <c:v>5.3997273579279206</c:v>
                </c:pt>
                <c:pt idx="703">
                  <c:v>5.4014143307489144</c:v>
                </c:pt>
                <c:pt idx="704">
                  <c:v>5.4018190338246574</c:v>
                </c:pt>
                <c:pt idx="705">
                  <c:v>5.4020788957996073</c:v>
                </c:pt>
                <c:pt idx="706">
                  <c:v>5.4019383147311926</c:v>
                </c:pt>
                <c:pt idx="707">
                  <c:v>5.401784953565647</c:v>
                </c:pt>
                <c:pt idx="708">
                  <c:v>5.4015123114935673</c:v>
                </c:pt>
                <c:pt idx="709">
                  <c:v>5.4006177046945556</c:v>
                </c:pt>
                <c:pt idx="710">
                  <c:v>5.3988923915821756</c:v>
                </c:pt>
                <c:pt idx="711">
                  <c:v>5.3976953224844513</c:v>
                </c:pt>
                <c:pt idx="712">
                  <c:v>5.3954928857459317</c:v>
                </c:pt>
                <c:pt idx="713">
                  <c:v>5.3920976399420635</c:v>
                </c:pt>
                <c:pt idx="714">
                  <c:v>5.3913947345999826</c:v>
                </c:pt>
                <c:pt idx="715">
                  <c:v>5.3928303655107772</c:v>
                </c:pt>
                <c:pt idx="716">
                  <c:v>5.3935716111442442</c:v>
                </c:pt>
                <c:pt idx="717">
                  <c:v>5.3946579194001876</c:v>
                </c:pt>
                <c:pt idx="718">
                  <c:v>5.3967112550055383</c:v>
                </c:pt>
                <c:pt idx="719">
                  <c:v>5.3969966771747462</c:v>
                </c:pt>
                <c:pt idx="720">
                  <c:v>5.3951989435119705</c:v>
                </c:pt>
                <c:pt idx="721">
                  <c:v>5.3941637556445432</c:v>
                </c:pt>
                <c:pt idx="722">
                  <c:v>5.3929965067734509</c:v>
                </c:pt>
                <c:pt idx="723">
                  <c:v>5.3904277072505753</c:v>
                </c:pt>
                <c:pt idx="724">
                  <c:v>5.388544772940274</c:v>
                </c:pt>
                <c:pt idx="725">
                  <c:v>5.388016528925621</c:v>
                </c:pt>
                <c:pt idx="726">
                  <c:v>5.3872369430007661</c:v>
                </c:pt>
                <c:pt idx="727">
                  <c:v>5.3862443554571007</c:v>
                </c:pt>
                <c:pt idx="728">
                  <c:v>5.3858353923489819</c:v>
                </c:pt>
                <c:pt idx="729">
                  <c:v>5.3846851836073961</c:v>
                </c:pt>
                <c:pt idx="730">
                  <c:v>5.3828235494589762</c:v>
                </c:pt>
                <c:pt idx="731">
                  <c:v>5.3809363551162992</c:v>
                </c:pt>
                <c:pt idx="732">
                  <c:v>5.3789597000937208</c:v>
                </c:pt>
                <c:pt idx="733">
                  <c:v>5.3766848428048055</c:v>
                </c:pt>
                <c:pt idx="734">
                  <c:v>5.3742992246741075</c:v>
                </c:pt>
                <c:pt idx="735">
                  <c:v>5.3721308681945983</c:v>
                </c:pt>
                <c:pt idx="736">
                  <c:v>5.3701073528158814</c:v>
                </c:pt>
                <c:pt idx="737">
                  <c:v>5.3675768935843919</c:v>
                </c:pt>
                <c:pt idx="738">
                  <c:v>5.3650847746442869</c:v>
                </c:pt>
                <c:pt idx="739">
                  <c:v>5.3636619238306213</c:v>
                </c:pt>
                <c:pt idx="740">
                  <c:v>5.3610462639516054</c:v>
                </c:pt>
                <c:pt idx="741">
                  <c:v>5.3575572974354602</c:v>
                </c:pt>
                <c:pt idx="742">
                  <c:v>5.3554698815710999</c:v>
                </c:pt>
                <c:pt idx="743">
                  <c:v>5.3527690210445593</c:v>
                </c:pt>
                <c:pt idx="744">
                  <c:v>5.3485941893158389</c:v>
                </c:pt>
                <c:pt idx="745">
                  <c:v>5.3454247252279119</c:v>
                </c:pt>
                <c:pt idx="746">
                  <c:v>5.3436525517593934</c:v>
                </c:pt>
                <c:pt idx="747">
                  <c:v>5.3418931583880038</c:v>
                </c:pt>
                <c:pt idx="748">
                  <c:v>5.340892050779587</c:v>
                </c:pt>
                <c:pt idx="749">
                  <c:v>5.3400272642072082</c:v>
                </c:pt>
                <c:pt idx="750">
                  <c:v>5.3388600153361168</c:v>
                </c:pt>
                <c:pt idx="751">
                  <c:v>5.336214535230468</c:v>
                </c:pt>
                <c:pt idx="752">
                  <c:v>5.3321675044730341</c:v>
                </c:pt>
                <c:pt idx="753">
                  <c:v>5.3288276390900577</c:v>
                </c:pt>
                <c:pt idx="754">
                  <c:v>5.3257135554230217</c:v>
                </c:pt>
                <c:pt idx="755">
                  <c:v>5.3225398313027181</c:v>
                </c:pt>
                <c:pt idx="756">
                  <c:v>5.3193192468262751</c:v>
                </c:pt>
                <c:pt idx="757">
                  <c:v>5.3158260202777541</c:v>
                </c:pt>
                <c:pt idx="758">
                  <c:v>5.3121666524665585</c:v>
                </c:pt>
                <c:pt idx="759">
                  <c:v>5.3085754451733838</c:v>
                </c:pt>
                <c:pt idx="760">
                  <c:v>5.3048266166822868</c:v>
                </c:pt>
                <c:pt idx="761">
                  <c:v>5.3013802504899044</c:v>
                </c:pt>
                <c:pt idx="762">
                  <c:v>5.2994376757263355</c:v>
                </c:pt>
                <c:pt idx="763">
                  <c:v>5.2977507029053417</c:v>
                </c:pt>
                <c:pt idx="764">
                  <c:v>5.2961574507966258</c:v>
                </c:pt>
                <c:pt idx="765">
                  <c:v>5.2952713640623665</c:v>
                </c:pt>
                <c:pt idx="766">
                  <c:v>5.2948027605009793</c:v>
                </c:pt>
                <c:pt idx="767">
                  <c:v>5.2940487347703842</c:v>
                </c:pt>
                <c:pt idx="768">
                  <c:v>5.2931669080685015</c:v>
                </c:pt>
                <c:pt idx="769">
                  <c:v>5.2921998807190933</c:v>
                </c:pt>
                <c:pt idx="770">
                  <c:v>5.2908111101644373</c:v>
                </c:pt>
                <c:pt idx="771">
                  <c:v>5.2894308596745336</c:v>
                </c:pt>
                <c:pt idx="772">
                  <c:v>5.2880889494760162</c:v>
                </c:pt>
                <c:pt idx="773">
                  <c:v>5.2871815625798764</c:v>
                </c:pt>
                <c:pt idx="774">
                  <c:v>5.2865212575615583</c:v>
                </c:pt>
                <c:pt idx="775">
                  <c:v>5.2863721564283894</c:v>
                </c:pt>
                <c:pt idx="776">
                  <c:v>5.2868279798926476</c:v>
                </c:pt>
                <c:pt idx="777">
                  <c:v>5.2874329044900739</c:v>
                </c:pt>
                <c:pt idx="778">
                  <c:v>5.2873434438101734</c:v>
                </c:pt>
                <c:pt idx="779">
                  <c:v>5.2871900826446288</c:v>
                </c:pt>
                <c:pt idx="780">
                  <c:v>5.2874243844253215</c:v>
                </c:pt>
                <c:pt idx="781">
                  <c:v>5.2871389622561136</c:v>
                </c:pt>
                <c:pt idx="782">
                  <c:v>5.2862613955866058</c:v>
                </c:pt>
                <c:pt idx="783">
                  <c:v>5.2862230552952196</c:v>
                </c:pt>
                <c:pt idx="784">
                  <c:v>5.2864104967197747</c:v>
                </c:pt>
                <c:pt idx="785">
                  <c:v>5.2862102751980915</c:v>
                </c:pt>
                <c:pt idx="786">
                  <c:v>5.2867385192127454</c:v>
                </c:pt>
                <c:pt idx="787">
                  <c:v>5.287833347533442</c:v>
                </c:pt>
                <c:pt idx="788">
                  <c:v>5.2885618130697791</c:v>
                </c:pt>
                <c:pt idx="789">
                  <c:v>5.2903212064411687</c:v>
                </c:pt>
                <c:pt idx="790">
                  <c:v>5.2926429240862234</c:v>
                </c:pt>
                <c:pt idx="791">
                  <c:v>5.294078554997018</c:v>
                </c:pt>
                <c:pt idx="792">
                  <c:v>5.295735707591378</c:v>
                </c:pt>
                <c:pt idx="793">
                  <c:v>5.2967155150379144</c:v>
                </c:pt>
                <c:pt idx="794">
                  <c:v>5.2959274090483088</c:v>
                </c:pt>
                <c:pt idx="795">
                  <c:v>5.2945684587202866</c:v>
                </c:pt>
                <c:pt idx="796">
                  <c:v>5.292366021981767</c:v>
                </c:pt>
                <c:pt idx="797">
                  <c:v>5.2894649399335432</c:v>
                </c:pt>
                <c:pt idx="798">
                  <c:v>5.2888088949476009</c:v>
                </c:pt>
                <c:pt idx="799">
                  <c:v>5.2893158388003743</c:v>
                </c:pt>
                <c:pt idx="800">
                  <c:v>5.2897120218113658</c:v>
                </c:pt>
                <c:pt idx="801">
                  <c:v>5.2910922723012694</c:v>
                </c:pt>
                <c:pt idx="802">
                  <c:v>5.2918846383232507</c:v>
                </c:pt>
                <c:pt idx="803">
                  <c:v>5.2906620090312684</c:v>
                </c:pt>
                <c:pt idx="804">
                  <c:v>5.290005964045327</c:v>
                </c:pt>
                <c:pt idx="805">
                  <c:v>5.289682201584732</c:v>
                </c:pt>
                <c:pt idx="806">
                  <c:v>5.2894180795774055</c:v>
                </c:pt>
                <c:pt idx="807">
                  <c:v>5.2900656044985945</c:v>
                </c:pt>
                <c:pt idx="808">
                  <c:v>5.2907685098406745</c:v>
                </c:pt>
                <c:pt idx="809">
                  <c:v>5.2896736815199796</c:v>
                </c:pt>
                <c:pt idx="810">
                  <c:v>5.2871858226122521</c:v>
                </c:pt>
                <c:pt idx="811">
                  <c:v>5.2858311323166065</c:v>
                </c:pt>
                <c:pt idx="812">
                  <c:v>5.2857118514100705</c:v>
                </c:pt>
                <c:pt idx="813">
                  <c:v>5.2850728465536339</c:v>
                </c:pt>
                <c:pt idx="814">
                  <c:v>5.2847192638664051</c:v>
                </c:pt>
                <c:pt idx="815">
                  <c:v>5.2858140921871009</c:v>
                </c:pt>
                <c:pt idx="816">
                  <c:v>5.2866533185652207</c:v>
                </c:pt>
                <c:pt idx="817">
                  <c:v>5.2861932350685867</c:v>
                </c:pt>
                <c:pt idx="818">
                  <c:v>5.2856351708272982</c:v>
                </c:pt>
                <c:pt idx="819">
                  <c:v>5.2846425832836328</c:v>
                </c:pt>
                <c:pt idx="820">
                  <c:v>5.282832069523729</c:v>
                </c:pt>
                <c:pt idx="821">
                  <c:v>5.280109908835307</c:v>
                </c:pt>
                <c:pt idx="822">
                  <c:v>5.2767870835818353</c:v>
                </c:pt>
                <c:pt idx="823">
                  <c:v>5.2741203033143051</c:v>
                </c:pt>
                <c:pt idx="824">
                  <c:v>5.2717559853454885</c:v>
                </c:pt>
                <c:pt idx="825">
                  <c:v>5.2691445854988492</c:v>
                </c:pt>
                <c:pt idx="826">
                  <c:v>5.2661157024793388</c:v>
                </c:pt>
                <c:pt idx="827">
                  <c:v>5.2634617023089376</c:v>
                </c:pt>
                <c:pt idx="828">
                  <c:v>5.2597171338502182</c:v>
                </c:pt>
                <c:pt idx="829">
                  <c:v>5.2551205589162473</c:v>
                </c:pt>
                <c:pt idx="830">
                  <c:v>5.2509627673170325</c:v>
                </c:pt>
                <c:pt idx="831">
                  <c:v>5.2470179773366272</c:v>
                </c:pt>
                <c:pt idx="832">
                  <c:v>5.2422254409133506</c:v>
                </c:pt>
                <c:pt idx="833">
                  <c:v>5.2372923234216584</c:v>
                </c:pt>
                <c:pt idx="834">
                  <c:v>5.2328661497827387</c:v>
                </c:pt>
                <c:pt idx="835">
                  <c:v>5.227413308341144</c:v>
                </c:pt>
                <c:pt idx="836">
                  <c:v>5.2216111442446964</c:v>
                </c:pt>
                <c:pt idx="837">
                  <c:v>5.2166567265911228</c:v>
                </c:pt>
                <c:pt idx="838">
                  <c:v>5.2125031950242819</c:v>
                </c:pt>
                <c:pt idx="839">
                  <c:v>5.2090994291556614</c:v>
                </c:pt>
                <c:pt idx="840">
                  <c:v>5.2066839907983296</c:v>
                </c:pt>
                <c:pt idx="841">
                  <c:v>5.205261139984664</c:v>
                </c:pt>
                <c:pt idx="842">
                  <c:v>5.203791428814859</c:v>
                </c:pt>
                <c:pt idx="843">
                  <c:v>5.2014228508136666</c:v>
                </c:pt>
                <c:pt idx="844">
                  <c:v>5.1985004686035614</c:v>
                </c:pt>
                <c:pt idx="845">
                  <c:v>5.1959061088864278</c:v>
                </c:pt>
                <c:pt idx="846">
                  <c:v>5.1934012098491946</c:v>
                </c:pt>
                <c:pt idx="847">
                  <c:v>5.1918036977081021</c:v>
                </c:pt>
                <c:pt idx="848">
                  <c:v>5.1925577234386981</c:v>
                </c:pt>
                <c:pt idx="849">
                  <c:v>5.1956121666524666</c:v>
                </c:pt>
                <c:pt idx="850">
                  <c:v>5.2019255346340634</c:v>
                </c:pt>
                <c:pt idx="851">
                  <c:v>5.2107736218795262</c:v>
                </c:pt>
                <c:pt idx="852">
                  <c:v>5.2224503706228171</c:v>
                </c:pt>
                <c:pt idx="853">
                  <c:v>5.2386129334582945</c:v>
                </c:pt>
                <c:pt idx="854">
                  <c:v>5.2589545880548689</c:v>
                </c:pt>
                <c:pt idx="855">
                  <c:v>5.2820141433074896</c:v>
                </c:pt>
                <c:pt idx="856">
                  <c:v>5.3085072846553629</c:v>
                </c:pt>
                <c:pt idx="857">
                  <c:v>5.3384127119366109</c:v>
                </c:pt>
                <c:pt idx="858">
                  <c:v>5.3691957058873641</c:v>
                </c:pt>
                <c:pt idx="859">
                  <c:v>5.4016869728209933</c:v>
                </c:pt>
                <c:pt idx="860">
                  <c:v>5.436235835392349</c:v>
                </c:pt>
                <c:pt idx="861">
                  <c:v>5.4718369259606368</c:v>
                </c:pt>
                <c:pt idx="862">
                  <c:v>5.5085541450115025</c:v>
                </c:pt>
                <c:pt idx="863">
                  <c:v>5.5454332452926636</c:v>
                </c:pt>
                <c:pt idx="864">
                  <c:v>5.5777242907046096</c:v>
                </c:pt>
                <c:pt idx="865">
                  <c:v>5.6035315668399077</c:v>
                </c:pt>
                <c:pt idx="866">
                  <c:v>5.6252918122177729</c:v>
                </c:pt>
                <c:pt idx="867">
                  <c:v>5.6446919996591971</c:v>
                </c:pt>
                <c:pt idx="868">
                  <c:v>5.6629803186504208</c:v>
                </c:pt>
                <c:pt idx="869">
                  <c:v>5.6820865638578848</c:v>
                </c:pt>
                <c:pt idx="870">
                  <c:v>5.7037147482320867</c:v>
                </c:pt>
                <c:pt idx="871">
                  <c:v>5.7264462809917358</c:v>
                </c:pt>
                <c:pt idx="872">
                  <c:v>5.7471457783079138</c:v>
                </c:pt>
                <c:pt idx="873">
                  <c:v>5.7652040555508215</c:v>
                </c:pt>
                <c:pt idx="874">
                  <c:v>5.7816946408792695</c:v>
                </c:pt>
                <c:pt idx="875">
                  <c:v>5.7953395245803865</c:v>
                </c:pt>
                <c:pt idx="876">
                  <c:v>5.8050097980744653</c:v>
                </c:pt>
                <c:pt idx="877">
                  <c:v>5.812187952628439</c:v>
                </c:pt>
                <c:pt idx="878">
                  <c:v>5.8194087075061773</c:v>
                </c:pt>
                <c:pt idx="879">
                  <c:v>5.8273920081792623</c:v>
                </c:pt>
                <c:pt idx="880">
                  <c:v>5.8357459316690798</c:v>
                </c:pt>
                <c:pt idx="881">
                  <c:v>5.8446621794325635</c:v>
                </c:pt>
                <c:pt idx="882">
                  <c:v>5.8555721223481312</c:v>
                </c:pt>
                <c:pt idx="883">
                  <c:v>5.8671892306381537</c:v>
                </c:pt>
                <c:pt idx="884">
                  <c:v>5.8774473886001539</c:v>
                </c:pt>
                <c:pt idx="885">
                  <c:v>5.8875394052994796</c:v>
                </c:pt>
                <c:pt idx="886">
                  <c:v>5.8990968731362363</c:v>
                </c:pt>
                <c:pt idx="887">
                  <c:v>5.9109908835307152</c:v>
                </c:pt>
                <c:pt idx="888">
                  <c:v>5.9218837863167746</c:v>
                </c:pt>
                <c:pt idx="889">
                  <c:v>5.9343997614381871</c:v>
                </c:pt>
                <c:pt idx="890">
                  <c:v>5.9495186163414839</c:v>
                </c:pt>
                <c:pt idx="891">
                  <c:v>5.9645437505325045</c:v>
                </c:pt>
                <c:pt idx="892">
                  <c:v>5.9787552185396597</c:v>
                </c:pt>
                <c:pt idx="893">
                  <c:v>5.9945130782993958</c:v>
                </c:pt>
                <c:pt idx="894">
                  <c:v>6.0110803442106171</c:v>
                </c:pt>
                <c:pt idx="895">
                  <c:v>6.027289767402233</c:v>
                </c:pt>
                <c:pt idx="896">
                  <c:v>6.0446280991735541</c:v>
                </c:pt>
                <c:pt idx="897">
                  <c:v>6.0636534037658683</c:v>
                </c:pt>
                <c:pt idx="898">
                  <c:v>6.0830834114339263</c:v>
                </c:pt>
                <c:pt idx="899">
                  <c:v>6.1028925619834693</c:v>
                </c:pt>
                <c:pt idx="900">
                  <c:v>6.1232512567095512</c:v>
                </c:pt>
                <c:pt idx="901">
                  <c:v>6.1440316946408791</c:v>
                </c:pt>
                <c:pt idx="902">
                  <c:v>6.1646843316009203</c:v>
                </c:pt>
                <c:pt idx="903">
                  <c:v>6.1845403425066019</c:v>
                </c:pt>
                <c:pt idx="904">
                  <c:v>6.2043154127971372</c:v>
                </c:pt>
                <c:pt idx="905">
                  <c:v>6.2237496804975709</c:v>
                </c:pt>
                <c:pt idx="906">
                  <c:v>6.2432137684246412</c:v>
                </c:pt>
                <c:pt idx="907">
                  <c:v>6.2631379398483418</c:v>
                </c:pt>
                <c:pt idx="908">
                  <c:v>6.283236772599472</c:v>
                </c:pt>
                <c:pt idx="909">
                  <c:v>6.3034293260628784</c:v>
                </c:pt>
                <c:pt idx="910">
                  <c:v>6.3240606628610374</c:v>
                </c:pt>
                <c:pt idx="911">
                  <c:v>6.3446323592059297</c:v>
                </c:pt>
                <c:pt idx="912">
                  <c:v>6.3648717730254747</c:v>
                </c:pt>
                <c:pt idx="913">
                  <c:v>6.3856010905682892</c:v>
                </c:pt>
                <c:pt idx="914">
                  <c:v>6.405235579790407</c:v>
                </c:pt>
                <c:pt idx="915">
                  <c:v>6.4237411604328187</c:v>
                </c:pt>
                <c:pt idx="916">
                  <c:v>6.442762204992758</c:v>
                </c:pt>
                <c:pt idx="917">
                  <c:v>6.4611996251171506</c:v>
                </c:pt>
                <c:pt idx="918">
                  <c:v>6.478278094913521</c:v>
                </c:pt>
                <c:pt idx="919">
                  <c:v>6.4955610462639513</c:v>
                </c:pt>
                <c:pt idx="920">
                  <c:v>6.5140794070034937</c:v>
                </c:pt>
                <c:pt idx="921">
                  <c:v>6.5317755814944194</c:v>
                </c:pt>
                <c:pt idx="922">
                  <c:v>6.5490201925534626</c:v>
                </c:pt>
                <c:pt idx="923">
                  <c:v>6.5673127715770638</c:v>
                </c:pt>
                <c:pt idx="924">
                  <c:v>6.5855883104711594</c:v>
                </c:pt>
                <c:pt idx="925">
                  <c:v>6.6031396438612937</c:v>
                </c:pt>
                <c:pt idx="926">
                  <c:v>6.6206142966686539</c:v>
                </c:pt>
                <c:pt idx="927">
                  <c:v>6.6388855755303746</c:v>
                </c:pt>
                <c:pt idx="928">
                  <c:v>6.6573187356223906</c:v>
                </c:pt>
                <c:pt idx="929">
                  <c:v>6.6763909005708451</c:v>
                </c:pt>
                <c:pt idx="930">
                  <c:v>6.6962383914117742</c:v>
                </c:pt>
                <c:pt idx="931">
                  <c:v>6.7162009031268628</c:v>
                </c:pt>
                <c:pt idx="932">
                  <c:v>6.7360696941296752</c:v>
                </c:pt>
                <c:pt idx="933">
                  <c:v>6.7558405043878338</c:v>
                </c:pt>
                <c:pt idx="934">
                  <c:v>6.7759648973332194</c:v>
                </c:pt>
                <c:pt idx="935">
                  <c:v>6.7957484876885053</c:v>
                </c:pt>
                <c:pt idx="936">
                  <c:v>6.8143094487518105</c:v>
                </c:pt>
                <c:pt idx="937">
                  <c:v>6.832627587969669</c:v>
                </c:pt>
                <c:pt idx="938">
                  <c:v>6.8510351878674287</c:v>
                </c:pt>
                <c:pt idx="939">
                  <c:v>6.86880378290875</c:v>
                </c:pt>
                <c:pt idx="940">
                  <c:v>6.8869259606373019</c:v>
                </c:pt>
                <c:pt idx="941">
                  <c:v>6.9071568543920936</c:v>
                </c:pt>
                <c:pt idx="942">
                  <c:v>6.9274431285677762</c:v>
                </c:pt>
                <c:pt idx="943">
                  <c:v>6.9472778393115782</c:v>
                </c:pt>
                <c:pt idx="944">
                  <c:v>6.9678963960126099</c:v>
                </c:pt>
                <c:pt idx="945">
                  <c:v>6.9882039703501748</c:v>
                </c:pt>
                <c:pt idx="946">
                  <c:v>7.0077788191190251</c:v>
                </c:pt>
                <c:pt idx="947">
                  <c:v>7.0271406662690632</c:v>
                </c:pt>
                <c:pt idx="948">
                  <c:v>7.0472863593763311</c:v>
                </c:pt>
                <c:pt idx="949">
                  <c:v>7.067768595041322</c:v>
                </c:pt>
                <c:pt idx="950">
                  <c:v>7.0876927664650262</c:v>
                </c:pt>
                <c:pt idx="951">
                  <c:v>7.106534889665161</c:v>
                </c:pt>
                <c:pt idx="952">
                  <c:v>7.1250191701456931</c:v>
                </c:pt>
                <c:pt idx="953">
                  <c:v>7.1425279032120645</c:v>
                </c:pt>
                <c:pt idx="954">
                  <c:v>7.1595169123285336</c:v>
                </c:pt>
                <c:pt idx="955">
                  <c:v>7.177809491352134</c:v>
                </c:pt>
                <c:pt idx="956">
                  <c:v>7.1971585584050448</c:v>
                </c:pt>
                <c:pt idx="957">
                  <c:v>7.2164011246485469</c:v>
                </c:pt>
                <c:pt idx="958">
                  <c:v>7.2364062366873991</c:v>
                </c:pt>
                <c:pt idx="959">
                  <c:v>7.2565434097299137</c:v>
                </c:pt>
                <c:pt idx="960">
                  <c:v>7.2754153531566832</c:v>
                </c:pt>
                <c:pt idx="961">
                  <c:v>7.2949816818607811</c:v>
                </c:pt>
                <c:pt idx="962">
                  <c:v>7.3155959785294371</c:v>
                </c:pt>
                <c:pt idx="963">
                  <c:v>7.335379568884723</c:v>
                </c:pt>
                <c:pt idx="964">
                  <c:v>7.3542046519553548</c:v>
                </c:pt>
                <c:pt idx="965">
                  <c:v>7.3733620175513339</c:v>
                </c:pt>
                <c:pt idx="966">
                  <c:v>7.3918675981937465</c:v>
                </c:pt>
                <c:pt idx="967">
                  <c:v>7.4102581579619997</c:v>
                </c:pt>
                <c:pt idx="968">
                  <c:v>7.4293899633637217</c:v>
                </c:pt>
                <c:pt idx="969">
                  <c:v>7.4488157109994031</c:v>
                </c:pt>
                <c:pt idx="970">
                  <c:v>7.4677259947175587</c:v>
                </c:pt>
                <c:pt idx="971">
                  <c:v>7.4866660986623508</c:v>
                </c:pt>
                <c:pt idx="972">
                  <c:v>7.5061344466217932</c:v>
                </c:pt>
                <c:pt idx="973">
                  <c:v>7.5257305955525267</c:v>
                </c:pt>
                <c:pt idx="974">
                  <c:v>7.5458890687569227</c:v>
                </c:pt>
                <c:pt idx="975">
                  <c:v>7.5667334071738948</c:v>
                </c:pt>
                <c:pt idx="976">
                  <c:v>7.5874329044900746</c:v>
                </c:pt>
                <c:pt idx="977">
                  <c:v>7.6075146971116965</c:v>
                </c:pt>
                <c:pt idx="978">
                  <c:v>7.627664650251341</c:v>
                </c:pt>
                <c:pt idx="979">
                  <c:v>7.6475845616426676</c:v>
                </c:pt>
                <c:pt idx="980">
                  <c:v>7.667789895203204</c:v>
                </c:pt>
                <c:pt idx="981">
                  <c:v>7.6875308852347279</c:v>
                </c:pt>
                <c:pt idx="982">
                  <c:v>7.7071696344892224</c:v>
                </c:pt>
                <c:pt idx="983">
                  <c:v>7.7269958251682711</c:v>
                </c:pt>
                <c:pt idx="984">
                  <c:v>7.7462085711851421</c:v>
                </c:pt>
                <c:pt idx="985">
                  <c:v>7.7650932947090388</c:v>
                </c:pt>
                <c:pt idx="986">
                  <c:v>7.7841143392689771</c:v>
                </c:pt>
                <c:pt idx="987">
                  <c:v>7.8023174576126779</c:v>
                </c:pt>
                <c:pt idx="988">
                  <c:v>7.8192510863082552</c:v>
                </c:pt>
                <c:pt idx="989">
                  <c:v>7.835741671636705</c:v>
                </c:pt>
                <c:pt idx="990">
                  <c:v>7.8522748572889149</c:v>
                </c:pt>
                <c:pt idx="991">
                  <c:v>7.8689699241714246</c:v>
                </c:pt>
                <c:pt idx="992">
                  <c:v>7.8855201499531402</c:v>
                </c:pt>
                <c:pt idx="993">
                  <c:v>7.9026284399761426</c:v>
                </c:pt>
                <c:pt idx="994">
                  <c:v>7.920243673851922</c:v>
                </c:pt>
                <c:pt idx="995">
                  <c:v>7.9375521853966085</c:v>
                </c:pt>
                <c:pt idx="996">
                  <c:v>7.9542131720201068</c:v>
                </c:pt>
                <c:pt idx="997">
                  <c:v>7.9704012950498431</c:v>
                </c:pt>
                <c:pt idx="998">
                  <c:v>7.9866107182414598</c:v>
                </c:pt>
                <c:pt idx="999">
                  <c:v>8.0021214961233689</c:v>
                </c:pt>
                <c:pt idx="1000">
                  <c:v>8.0158941807957742</c:v>
                </c:pt>
                <c:pt idx="1001">
                  <c:v>8.0292919826190676</c:v>
                </c:pt>
                <c:pt idx="1002">
                  <c:v>8.0431541279713734</c:v>
                </c:pt>
                <c:pt idx="1003">
                  <c:v>8.0572803953310057</c:v>
                </c:pt>
                <c:pt idx="1004">
                  <c:v>8.0719178665757862</c:v>
                </c:pt>
                <c:pt idx="1005">
                  <c:v>8.0873221436482901</c:v>
                </c:pt>
                <c:pt idx="1006">
                  <c:v>8.1028840419187205</c:v>
                </c:pt>
                <c:pt idx="1007">
                  <c:v>8.1178495356564699</c:v>
                </c:pt>
                <c:pt idx="1008">
                  <c:v>8.130791514015506</c:v>
                </c:pt>
                <c:pt idx="1009">
                  <c:v>8.1426216239243416</c:v>
                </c:pt>
                <c:pt idx="1010">
                  <c:v>8.1555678623157544</c:v>
                </c:pt>
                <c:pt idx="1011">
                  <c:v>8.1698176706142949</c:v>
                </c:pt>
                <c:pt idx="1012">
                  <c:v>8.1842634404021464</c:v>
                </c:pt>
                <c:pt idx="1013">
                  <c:v>8.1994334156939601</c:v>
                </c:pt>
                <c:pt idx="1014">
                  <c:v>8.2157748998892384</c:v>
                </c:pt>
                <c:pt idx="1015">
                  <c:v>8.2304038510692674</c:v>
                </c:pt>
                <c:pt idx="1016">
                  <c:v>8.2426897844423621</c:v>
                </c:pt>
                <c:pt idx="1017">
                  <c:v>8.2559810854562485</c:v>
                </c:pt>
                <c:pt idx="1018">
                  <c:v>8.2691105052398406</c:v>
                </c:pt>
                <c:pt idx="1019">
                  <c:v>8.2807446536593687</c:v>
                </c:pt>
                <c:pt idx="1020">
                  <c:v>8.2932478486836505</c:v>
                </c:pt>
                <c:pt idx="1021">
                  <c:v>8.3058149441935765</c:v>
                </c:pt>
                <c:pt idx="1022">
                  <c:v>8.3168569481128056</c:v>
                </c:pt>
                <c:pt idx="1023">
                  <c:v>8.3288446792195625</c:v>
                </c:pt>
                <c:pt idx="1024">
                  <c:v>8.3416929368663197</c:v>
                </c:pt>
                <c:pt idx="1025">
                  <c:v>8.3539064496890187</c:v>
                </c:pt>
                <c:pt idx="1026">
                  <c:v>8.3673340717389451</c:v>
                </c:pt>
                <c:pt idx="1027">
                  <c:v>8.3810939763142205</c:v>
                </c:pt>
                <c:pt idx="1028">
                  <c:v>8.3940061344466219</c:v>
                </c:pt>
                <c:pt idx="1029">
                  <c:v>8.4070801738093195</c:v>
                </c:pt>
                <c:pt idx="1030">
                  <c:v>8.4200306722331089</c:v>
                </c:pt>
                <c:pt idx="1031">
                  <c:v>8.432636108034421</c:v>
                </c:pt>
                <c:pt idx="1032">
                  <c:v>8.4461659708613777</c:v>
                </c:pt>
                <c:pt idx="1033">
                  <c:v>8.4598619749510089</c:v>
                </c:pt>
                <c:pt idx="1034">
                  <c:v>8.4739115617278689</c:v>
                </c:pt>
                <c:pt idx="1035">
                  <c:v>8.4888003748828496</c:v>
                </c:pt>
                <c:pt idx="1036">
                  <c:v>8.5040896310811966</c:v>
                </c:pt>
                <c:pt idx="1037">
                  <c:v>8.5185268808042931</c:v>
                </c:pt>
                <c:pt idx="1038">
                  <c:v>8.5326275879696674</c:v>
                </c:pt>
                <c:pt idx="1039">
                  <c:v>8.5475845616426671</c:v>
                </c:pt>
                <c:pt idx="1040">
                  <c:v>8.5618641901678458</c:v>
                </c:pt>
                <c:pt idx="1041">
                  <c:v>8.5747167078469797</c:v>
                </c:pt>
                <c:pt idx="1042">
                  <c:v>8.587360483939678</c:v>
                </c:pt>
                <c:pt idx="1043">
                  <c:v>8.5994035954673258</c:v>
                </c:pt>
                <c:pt idx="1044">
                  <c:v>8.6101686972820985</c:v>
                </c:pt>
                <c:pt idx="1045">
                  <c:v>8.6207633978018219</c:v>
                </c:pt>
                <c:pt idx="1046">
                  <c:v>8.6320950839226374</c:v>
                </c:pt>
                <c:pt idx="1047">
                  <c:v>8.6440402147056314</c:v>
                </c:pt>
                <c:pt idx="1048">
                  <c:v>8.656692510863083</c:v>
                </c:pt>
                <c:pt idx="1049">
                  <c:v>8.668842123200136</c:v>
                </c:pt>
                <c:pt idx="1050">
                  <c:v>8.6810598960552117</c:v>
                </c:pt>
                <c:pt idx="1051">
                  <c:v>8.693435290108205</c:v>
                </c:pt>
                <c:pt idx="1052">
                  <c:v>8.7053122603731783</c:v>
                </c:pt>
                <c:pt idx="1053">
                  <c:v>8.7175981937462712</c:v>
                </c:pt>
                <c:pt idx="1054">
                  <c:v>8.7300417483172872</c:v>
                </c:pt>
                <c:pt idx="1055">
                  <c:v>8.7417951776433505</c:v>
                </c:pt>
                <c:pt idx="1056">
                  <c:v>8.753369685609611</c:v>
                </c:pt>
                <c:pt idx="1057">
                  <c:v>8.7649314134787417</c:v>
                </c:pt>
                <c:pt idx="1058">
                  <c:v>8.7766209423191626</c:v>
                </c:pt>
                <c:pt idx="1059">
                  <c:v>8.7890389366959187</c:v>
                </c:pt>
                <c:pt idx="1060">
                  <c:v>8.8015591718497053</c:v>
                </c:pt>
                <c:pt idx="1061">
                  <c:v>8.8143903893669595</c:v>
                </c:pt>
                <c:pt idx="1062">
                  <c:v>8.8284825764675805</c:v>
                </c:pt>
                <c:pt idx="1063">
                  <c:v>8.8422126608162213</c:v>
                </c:pt>
                <c:pt idx="1064">
                  <c:v>8.8551546391752574</c:v>
                </c:pt>
                <c:pt idx="1065">
                  <c:v>8.8680880974695402</c:v>
                </c:pt>
                <c:pt idx="1066">
                  <c:v>8.8802462298713465</c:v>
                </c:pt>
                <c:pt idx="1067">
                  <c:v>8.8922084007838471</c:v>
                </c:pt>
                <c:pt idx="1068">
                  <c:v>8.9046391752577314</c:v>
                </c:pt>
                <c:pt idx="1069">
                  <c:v>8.9160731021555772</c:v>
                </c:pt>
                <c:pt idx="1070">
                  <c:v>8.9273792280821329</c:v>
                </c:pt>
                <c:pt idx="1071">
                  <c:v>8.9385916332964133</c:v>
                </c:pt>
                <c:pt idx="1072">
                  <c:v>8.9482661668228687</c:v>
                </c:pt>
                <c:pt idx="1073">
                  <c:v>8.9582474226804116</c:v>
                </c:pt>
                <c:pt idx="1074">
                  <c:v>8.9682627587969677</c:v>
                </c:pt>
                <c:pt idx="1075">
                  <c:v>8.978035273068075</c:v>
                </c:pt>
                <c:pt idx="1076">
                  <c:v>8.9884425321632442</c:v>
                </c:pt>
                <c:pt idx="1077">
                  <c:v>8.9996634574422778</c:v>
                </c:pt>
                <c:pt idx="1078">
                  <c:v>9.0091548095765521</c:v>
                </c:pt>
                <c:pt idx="1079">
                  <c:v>9.0194513078299394</c:v>
                </c:pt>
                <c:pt idx="1080">
                  <c:v>9.0311237965408537</c:v>
                </c:pt>
                <c:pt idx="1081">
                  <c:v>9.0412584135639431</c:v>
                </c:pt>
                <c:pt idx="1082">
                  <c:v>9.0501320610036622</c:v>
                </c:pt>
                <c:pt idx="1083">
                  <c:v>9.0594785720371487</c:v>
                </c:pt>
                <c:pt idx="1084">
                  <c:v>9.068062537275285</c:v>
                </c:pt>
                <c:pt idx="1085">
                  <c:v>9.0755601942574771</c:v>
                </c:pt>
                <c:pt idx="1086">
                  <c:v>9.0840930391070973</c:v>
                </c:pt>
                <c:pt idx="1087">
                  <c:v>9.0930774473886</c:v>
                </c:pt>
                <c:pt idx="1088">
                  <c:v>9.102343017806934</c:v>
                </c:pt>
                <c:pt idx="1089">
                  <c:v>9.1133509414671554</c:v>
                </c:pt>
                <c:pt idx="1090">
                  <c:v>9.1245590866490573</c:v>
                </c:pt>
                <c:pt idx="1091">
                  <c:v>9.135673511118684</c:v>
                </c:pt>
                <c:pt idx="1092">
                  <c:v>9.1472778393115775</c:v>
                </c:pt>
                <c:pt idx="1093">
                  <c:v>9.1587543665331861</c:v>
                </c:pt>
                <c:pt idx="1094">
                  <c:v>9.1694385277328117</c:v>
                </c:pt>
                <c:pt idx="1095">
                  <c:v>9.1814219988071919</c:v>
                </c:pt>
                <c:pt idx="1096">
                  <c:v>9.194487518105138</c:v>
                </c:pt>
                <c:pt idx="1097">
                  <c:v>9.20659453011843</c:v>
                </c:pt>
                <c:pt idx="1098">
                  <c:v>9.218151997955184</c:v>
                </c:pt>
                <c:pt idx="1099">
                  <c:v>9.2294027434608505</c:v>
                </c:pt>
                <c:pt idx="1100">
                  <c:v>9.2395458805486932</c:v>
                </c:pt>
                <c:pt idx="1101">
                  <c:v>9.2486367896396011</c:v>
                </c:pt>
                <c:pt idx="1102">
                  <c:v>9.259776774303484</c:v>
                </c:pt>
                <c:pt idx="1103">
                  <c:v>9.2715685439209334</c:v>
                </c:pt>
                <c:pt idx="1104">
                  <c:v>9.2837394564198696</c:v>
                </c:pt>
                <c:pt idx="1105">
                  <c:v>9.29571014739712</c:v>
                </c:pt>
                <c:pt idx="1106">
                  <c:v>9.3081963022918988</c:v>
                </c:pt>
                <c:pt idx="1107">
                  <c:v>9.321300161881231</c:v>
                </c:pt>
                <c:pt idx="1108">
                  <c:v>9.3347150038340292</c:v>
                </c:pt>
                <c:pt idx="1109">
                  <c:v>9.3482576467581158</c:v>
                </c:pt>
                <c:pt idx="1110">
                  <c:v>9.3619749510096266</c:v>
                </c:pt>
                <c:pt idx="1111">
                  <c:v>9.3759308170742095</c:v>
                </c:pt>
                <c:pt idx="1112">
                  <c:v>9.3888855755303737</c:v>
                </c:pt>
                <c:pt idx="1113">
                  <c:v>9.4008605265400007</c:v>
                </c:pt>
                <c:pt idx="1114">
                  <c:v>9.4112081451819041</c:v>
                </c:pt>
                <c:pt idx="1115">
                  <c:v>9.4213172020107336</c:v>
                </c:pt>
                <c:pt idx="1116">
                  <c:v>9.4325892476782833</c:v>
                </c:pt>
                <c:pt idx="1117">
                  <c:v>9.4434693703672146</c:v>
                </c:pt>
                <c:pt idx="1118">
                  <c:v>9.4538936695918885</c:v>
                </c:pt>
                <c:pt idx="1119">
                  <c:v>9.4654937377524071</c:v>
                </c:pt>
                <c:pt idx="1120">
                  <c:v>9.4777583709636186</c:v>
                </c:pt>
                <c:pt idx="1121">
                  <c:v>9.4881358098321531</c:v>
                </c:pt>
                <c:pt idx="1122">
                  <c:v>9.4991139132657416</c:v>
                </c:pt>
                <c:pt idx="1123">
                  <c:v>9.5111059044048734</c:v>
                </c:pt>
                <c:pt idx="1124">
                  <c:v>9.5225781715941054</c:v>
                </c:pt>
                <c:pt idx="1125">
                  <c:v>9.5344636619238319</c:v>
                </c:pt>
                <c:pt idx="1126">
                  <c:v>9.5472735792792012</c:v>
                </c:pt>
                <c:pt idx="1127">
                  <c:v>9.5585882252705101</c:v>
                </c:pt>
                <c:pt idx="1128">
                  <c:v>9.5693703672147894</c:v>
                </c:pt>
                <c:pt idx="1129">
                  <c:v>9.5813879185481809</c:v>
                </c:pt>
                <c:pt idx="1130">
                  <c:v>9.592902786061174</c:v>
                </c:pt>
                <c:pt idx="1131">
                  <c:v>9.6037956888472351</c:v>
                </c:pt>
                <c:pt idx="1132">
                  <c:v>9.6136917440572542</c:v>
                </c:pt>
                <c:pt idx="1133">
                  <c:v>9.6233151571951954</c:v>
                </c:pt>
                <c:pt idx="1134">
                  <c:v>9.6323719860270938</c:v>
                </c:pt>
                <c:pt idx="1135">
                  <c:v>9.640500127800971</c:v>
                </c:pt>
                <c:pt idx="1136">
                  <c:v>9.648036125074551</c:v>
                </c:pt>
                <c:pt idx="1137">
                  <c:v>9.6564965493737756</c:v>
                </c:pt>
                <c:pt idx="1138">
                  <c:v>9.6640623668739885</c:v>
                </c:pt>
                <c:pt idx="1139">
                  <c:v>9.670784697963704</c:v>
                </c:pt>
                <c:pt idx="1140">
                  <c:v>9.6786870580216409</c:v>
                </c:pt>
                <c:pt idx="1141">
                  <c:v>9.6864360569140313</c:v>
                </c:pt>
                <c:pt idx="1142">
                  <c:v>9.6935375308852336</c:v>
                </c:pt>
                <c:pt idx="1143">
                  <c:v>9.7012481894862397</c:v>
                </c:pt>
                <c:pt idx="1144">
                  <c:v>9.7085158047201165</c:v>
                </c:pt>
                <c:pt idx="1145">
                  <c:v>9.7150592144500294</c:v>
                </c:pt>
                <c:pt idx="1146">
                  <c:v>9.7222075487773711</c:v>
                </c:pt>
                <c:pt idx="1147">
                  <c:v>9.7299948879611478</c:v>
                </c:pt>
                <c:pt idx="1148">
                  <c:v>9.7380889494760154</c:v>
                </c:pt>
                <c:pt idx="1149">
                  <c:v>9.7469796370452411</c:v>
                </c:pt>
                <c:pt idx="1150">
                  <c:v>9.7561131464599118</c:v>
                </c:pt>
                <c:pt idx="1151">
                  <c:v>9.7647652722160689</c:v>
                </c:pt>
                <c:pt idx="1152">
                  <c:v>9.773110675641135</c:v>
                </c:pt>
                <c:pt idx="1153">
                  <c:v>9.7819033824657069</c:v>
                </c:pt>
                <c:pt idx="1154">
                  <c:v>9.7915480957655276</c:v>
                </c:pt>
                <c:pt idx="1155">
                  <c:v>9.8019212746016855</c:v>
                </c:pt>
                <c:pt idx="1156">
                  <c:v>9.8130484791684403</c:v>
                </c:pt>
                <c:pt idx="1157">
                  <c:v>9.8235579790406398</c:v>
                </c:pt>
                <c:pt idx="1158">
                  <c:v>9.8334284740564026</c:v>
                </c:pt>
                <c:pt idx="1159">
                  <c:v>9.8431243077447395</c:v>
                </c:pt>
                <c:pt idx="1160">
                  <c:v>9.8528584817244607</c:v>
                </c:pt>
                <c:pt idx="1161">
                  <c:v>9.8632785209167579</c:v>
                </c:pt>
                <c:pt idx="1162">
                  <c:v>9.8748828491096532</c:v>
                </c:pt>
                <c:pt idx="1163">
                  <c:v>9.8871602624179946</c:v>
                </c:pt>
                <c:pt idx="1164">
                  <c:v>9.8990500127800978</c:v>
                </c:pt>
                <c:pt idx="1165">
                  <c:v>9.9098108545624939</c:v>
                </c:pt>
                <c:pt idx="1166">
                  <c:v>9.919408707506177</c:v>
                </c:pt>
                <c:pt idx="1167">
                  <c:v>9.928725398313027</c:v>
                </c:pt>
                <c:pt idx="1168">
                  <c:v>9.9371517423532438</c:v>
                </c:pt>
                <c:pt idx="1169">
                  <c:v>9.9448027605009788</c:v>
                </c:pt>
                <c:pt idx="1170">
                  <c:v>9.9521683564795094</c:v>
                </c:pt>
                <c:pt idx="1171">
                  <c:v>9.9593678111953654</c:v>
                </c:pt>
                <c:pt idx="1172">
                  <c:v>9.9674192723864721</c:v>
                </c:pt>
                <c:pt idx="1173">
                  <c:v>9.9765016614126267</c:v>
                </c:pt>
                <c:pt idx="1174">
                  <c:v>9.9859717133850214</c:v>
                </c:pt>
                <c:pt idx="1175">
                  <c:v>9.9951350430263268</c:v>
                </c:pt>
                <c:pt idx="1176">
                  <c:v>10.003851069268126</c:v>
                </c:pt>
                <c:pt idx="1177">
                  <c:v>10.012213512822697</c:v>
                </c:pt>
                <c:pt idx="1178">
                  <c:v>10.020882678708357</c:v>
                </c:pt>
                <c:pt idx="1179">
                  <c:v>10.029419783590356</c:v>
                </c:pt>
                <c:pt idx="1180">
                  <c:v>10.038327511289086</c:v>
                </c:pt>
                <c:pt idx="1181">
                  <c:v>10.047375820056233</c:v>
                </c:pt>
                <c:pt idx="1182">
                  <c:v>10.056385788531992</c:v>
                </c:pt>
                <c:pt idx="1183">
                  <c:v>10.06512737496805</c:v>
                </c:pt>
                <c:pt idx="1184">
                  <c:v>10.074776348300247</c:v>
                </c:pt>
                <c:pt idx="1185">
                  <c:v>10.085737411604327</c:v>
                </c:pt>
                <c:pt idx="1186">
                  <c:v>10.097150038340292</c:v>
                </c:pt>
                <c:pt idx="1187">
                  <c:v>10.108814006986453</c:v>
                </c:pt>
                <c:pt idx="1188">
                  <c:v>10.12061855670103</c:v>
                </c:pt>
                <c:pt idx="1189">
                  <c:v>10.132563687484025</c:v>
                </c:pt>
                <c:pt idx="1190">
                  <c:v>10.143656811791772</c:v>
                </c:pt>
                <c:pt idx="1191">
                  <c:v>10.156309107949221</c:v>
                </c:pt>
                <c:pt idx="1192">
                  <c:v>10.170256453949049</c:v>
                </c:pt>
                <c:pt idx="1193">
                  <c:v>10.184455141859077</c:v>
                </c:pt>
                <c:pt idx="1194">
                  <c:v>10.198896651614552</c:v>
                </c:pt>
                <c:pt idx="1195">
                  <c:v>10.213632103603986</c:v>
                </c:pt>
                <c:pt idx="1196">
                  <c:v>10.227702990542728</c:v>
                </c:pt>
                <c:pt idx="1197">
                  <c:v>10.240900570844339</c:v>
                </c:pt>
                <c:pt idx="1198">
                  <c:v>10.253927749850899</c:v>
                </c:pt>
                <c:pt idx="1199">
                  <c:v>10.26646502513419</c:v>
                </c:pt>
                <c:pt idx="1200">
                  <c:v>10.279287722586693</c:v>
                </c:pt>
                <c:pt idx="1201">
                  <c:v>10.292229700945727</c:v>
                </c:pt>
                <c:pt idx="1202">
                  <c:v>10.304622135128227</c:v>
                </c:pt>
                <c:pt idx="1203">
                  <c:v>10.316516145522705</c:v>
                </c:pt>
                <c:pt idx="1204">
                  <c:v>10.327920252193916</c:v>
                </c:pt>
                <c:pt idx="1205">
                  <c:v>10.337739626821165</c:v>
                </c:pt>
                <c:pt idx="1206">
                  <c:v>10.345961489307319</c:v>
                </c:pt>
                <c:pt idx="1207">
                  <c:v>10.354801056488029</c:v>
                </c:pt>
                <c:pt idx="1208">
                  <c:v>10.36437760926983</c:v>
                </c:pt>
                <c:pt idx="1209">
                  <c:v>10.373856181306978</c:v>
                </c:pt>
                <c:pt idx="1210">
                  <c:v>10.38430604072591</c:v>
                </c:pt>
                <c:pt idx="1211">
                  <c:v>10.394858140921871</c:v>
                </c:pt>
                <c:pt idx="1212">
                  <c:v>10.405371900826447</c:v>
                </c:pt>
                <c:pt idx="1213">
                  <c:v>10.415361676748743</c:v>
                </c:pt>
                <c:pt idx="1214">
                  <c:v>10.425002130016187</c:v>
                </c:pt>
                <c:pt idx="1215">
                  <c:v>10.43439550140581</c:v>
                </c:pt>
                <c:pt idx="1216">
                  <c:v>10.444406577489989</c:v>
                </c:pt>
                <c:pt idx="1217">
                  <c:v>10.455116298883871</c:v>
                </c:pt>
                <c:pt idx="1218">
                  <c:v>10.465872880633894</c:v>
                </c:pt>
                <c:pt idx="1219">
                  <c:v>10.477754110931244</c:v>
                </c:pt>
                <c:pt idx="1220">
                  <c:v>10.49140751469711</c:v>
                </c:pt>
                <c:pt idx="1221">
                  <c:v>10.505802164096448</c:v>
                </c:pt>
                <c:pt idx="1222">
                  <c:v>10.519613189060237</c:v>
                </c:pt>
                <c:pt idx="1223">
                  <c:v>10.534791684416801</c:v>
                </c:pt>
                <c:pt idx="1224">
                  <c:v>10.550741245633468</c:v>
                </c:pt>
                <c:pt idx="1225">
                  <c:v>10.566217943256369</c:v>
                </c:pt>
                <c:pt idx="1226">
                  <c:v>10.581813921785805</c:v>
                </c:pt>
                <c:pt idx="1227">
                  <c:v>10.5982959870495</c:v>
                </c:pt>
                <c:pt idx="1228">
                  <c:v>10.614364829172702</c:v>
                </c:pt>
                <c:pt idx="1229">
                  <c:v>10.629360143137088</c:v>
                </c:pt>
                <c:pt idx="1230">
                  <c:v>10.64312430774474</c:v>
                </c:pt>
                <c:pt idx="1231">
                  <c:v>10.65618556701031</c:v>
                </c:pt>
                <c:pt idx="1232">
                  <c:v>10.668117917696176</c:v>
                </c:pt>
                <c:pt idx="1233">
                  <c:v>10.680391070972139</c:v>
                </c:pt>
                <c:pt idx="1234">
                  <c:v>10.694432137684247</c:v>
                </c:pt>
                <c:pt idx="1235">
                  <c:v>10.708716026241799</c:v>
                </c:pt>
                <c:pt idx="1236">
                  <c:v>10.723711340206187</c:v>
                </c:pt>
                <c:pt idx="1237">
                  <c:v>10.738135809832153</c:v>
                </c:pt>
                <c:pt idx="1238">
                  <c:v>10.750072420550396</c:v>
                </c:pt>
                <c:pt idx="1239">
                  <c:v>10.760057936440317</c:v>
                </c:pt>
                <c:pt idx="1240">
                  <c:v>10.771888046349153</c:v>
                </c:pt>
                <c:pt idx="1241">
                  <c:v>10.78488540512908</c:v>
                </c:pt>
                <c:pt idx="1242">
                  <c:v>10.798960552100194</c:v>
                </c:pt>
                <c:pt idx="1243">
                  <c:v>10.816090142285081</c:v>
                </c:pt>
                <c:pt idx="1244">
                  <c:v>10.834838544772939</c:v>
                </c:pt>
                <c:pt idx="1245">
                  <c:v>10.853569907131295</c:v>
                </c:pt>
                <c:pt idx="1246">
                  <c:v>10.873945641986879</c:v>
                </c:pt>
                <c:pt idx="1247">
                  <c:v>10.897218198858312</c:v>
                </c:pt>
                <c:pt idx="1248">
                  <c:v>10.922348129845785</c:v>
                </c:pt>
                <c:pt idx="1249">
                  <c:v>10.95074976569822</c:v>
                </c:pt>
                <c:pt idx="1250">
                  <c:v>10.982648888131548</c:v>
                </c:pt>
                <c:pt idx="1251">
                  <c:v>11.016158302803099</c:v>
                </c:pt>
                <c:pt idx="1252">
                  <c:v>11.050349322654855</c:v>
                </c:pt>
                <c:pt idx="1253">
                  <c:v>11.084318820823036</c:v>
                </c:pt>
                <c:pt idx="1254">
                  <c:v>11.119353327085287</c:v>
                </c:pt>
                <c:pt idx="1255">
                  <c:v>11.155823464258329</c:v>
                </c:pt>
                <c:pt idx="1256">
                  <c:v>11.191467155150379</c:v>
                </c:pt>
                <c:pt idx="1257">
                  <c:v>11.228094913521341</c:v>
                </c:pt>
                <c:pt idx="1258">
                  <c:v>11.266716367044388</c:v>
                </c:pt>
                <c:pt idx="1259">
                  <c:v>11.304847916844167</c:v>
                </c:pt>
                <c:pt idx="1260">
                  <c:v>11.341778137513845</c:v>
                </c:pt>
                <c:pt idx="1261">
                  <c:v>11.380233449774217</c:v>
                </c:pt>
                <c:pt idx="1262">
                  <c:v>11.420925279032119</c:v>
                </c:pt>
                <c:pt idx="1263">
                  <c:v>11.464113487262502</c:v>
                </c:pt>
                <c:pt idx="1264">
                  <c:v>11.511906790491608</c:v>
                </c:pt>
                <c:pt idx="1265">
                  <c:v>11.567172190508648</c:v>
                </c:pt>
                <c:pt idx="1266">
                  <c:v>11.629862826957483</c:v>
                </c:pt>
                <c:pt idx="1267">
                  <c:v>11.699407855499704</c:v>
                </c:pt>
                <c:pt idx="1268">
                  <c:v>11.776812643776092</c:v>
                </c:pt>
                <c:pt idx="1269">
                  <c:v>11.859887535145267</c:v>
                </c:pt>
                <c:pt idx="1270">
                  <c:v>11.944436397716624</c:v>
                </c:pt>
                <c:pt idx="1271">
                  <c:v>12.02962000511204</c:v>
                </c:pt>
                <c:pt idx="1272">
                  <c:v>12.113849365255176</c:v>
                </c:pt>
                <c:pt idx="1273">
                  <c:v>12.195578086393457</c:v>
                </c:pt>
                <c:pt idx="1274">
                  <c:v>12.276331260117576</c:v>
                </c:pt>
                <c:pt idx="1275">
                  <c:v>12.359154809576554</c:v>
                </c:pt>
                <c:pt idx="1276">
                  <c:v>12.445603646587712</c:v>
                </c:pt>
                <c:pt idx="1277">
                  <c:v>12.536069694129676</c:v>
                </c:pt>
                <c:pt idx="1278">
                  <c:v>12.630910794922041</c:v>
                </c:pt>
                <c:pt idx="1279">
                  <c:v>12.729338842975206</c:v>
                </c:pt>
                <c:pt idx="1280">
                  <c:v>12.831013035699071</c:v>
                </c:pt>
                <c:pt idx="1281">
                  <c:v>12.934306040725907</c:v>
                </c:pt>
                <c:pt idx="1282">
                  <c:v>13.039324358865128</c:v>
                </c:pt>
                <c:pt idx="1283">
                  <c:v>13.146954076850985</c:v>
                </c:pt>
                <c:pt idx="1284">
                  <c:v>13.255780863934566</c:v>
                </c:pt>
                <c:pt idx="1285">
                  <c:v>13.363951606032206</c:v>
                </c:pt>
                <c:pt idx="1286">
                  <c:v>13.473677259947175</c:v>
                </c:pt>
                <c:pt idx="1287">
                  <c:v>13.585358268722844</c:v>
                </c:pt>
                <c:pt idx="1288">
                  <c:v>13.696498253386723</c:v>
                </c:pt>
                <c:pt idx="1289">
                  <c:v>13.808520064752493</c:v>
                </c:pt>
                <c:pt idx="1290">
                  <c:v>13.922940274346084</c:v>
                </c:pt>
                <c:pt idx="1291">
                  <c:v>14.03832325125671</c:v>
                </c:pt>
                <c:pt idx="1292">
                  <c:v>14.153680667973077</c:v>
                </c:pt>
                <c:pt idx="1293">
                  <c:v>14.269093465110334</c:v>
                </c:pt>
                <c:pt idx="1294">
                  <c:v>14.385017466132743</c:v>
                </c:pt>
                <c:pt idx="1295">
                  <c:v>14.501192809065349</c:v>
                </c:pt>
                <c:pt idx="1296">
                  <c:v>14.617530033228254</c:v>
                </c:pt>
                <c:pt idx="1297">
                  <c:v>14.735639430859674</c:v>
                </c:pt>
                <c:pt idx="1298">
                  <c:v>14.856777711510606</c:v>
                </c:pt>
                <c:pt idx="1299">
                  <c:v>14.979607225014908</c:v>
                </c:pt>
                <c:pt idx="1300">
                  <c:v>15.103126863764164</c:v>
                </c:pt>
                <c:pt idx="1301">
                  <c:v>15.227779671125502</c:v>
                </c:pt>
                <c:pt idx="1302">
                  <c:v>15.353058703246145</c:v>
                </c:pt>
                <c:pt idx="1303">
                  <c:v>15.478738178410156</c:v>
                </c:pt>
                <c:pt idx="1304">
                  <c:v>15.603774388685354</c:v>
                </c:pt>
                <c:pt idx="1305">
                  <c:v>15.72883615915481</c:v>
                </c:pt>
                <c:pt idx="1306">
                  <c:v>15.852964982533868</c:v>
                </c:pt>
                <c:pt idx="1307">
                  <c:v>15.975014910113316</c:v>
                </c:pt>
                <c:pt idx="1308">
                  <c:v>16.096404532674448</c:v>
                </c:pt>
                <c:pt idx="1309">
                  <c:v>16.217240351026668</c:v>
                </c:pt>
                <c:pt idx="1310">
                  <c:v>16.335179347363038</c:v>
                </c:pt>
                <c:pt idx="1311">
                  <c:v>16.450826446280992</c:v>
                </c:pt>
                <c:pt idx="1312">
                  <c:v>16.564241288233791</c:v>
                </c:pt>
                <c:pt idx="1313">
                  <c:v>16.673690040044306</c:v>
                </c:pt>
                <c:pt idx="1314">
                  <c:v>16.780872454630654</c:v>
                </c:pt>
                <c:pt idx="1315">
                  <c:v>16.88765442617364</c:v>
                </c:pt>
                <c:pt idx="1316">
                  <c:v>16.994802760500981</c:v>
                </c:pt>
                <c:pt idx="1317">
                  <c:v>17.101759393371388</c:v>
                </c:pt>
                <c:pt idx="1318">
                  <c:v>17.207987560705462</c:v>
                </c:pt>
                <c:pt idx="1319">
                  <c:v>17.315306296327851</c:v>
                </c:pt>
                <c:pt idx="1320">
                  <c:v>17.423315157195194</c:v>
                </c:pt>
                <c:pt idx="1321">
                  <c:v>17.530795774047885</c:v>
                </c:pt>
                <c:pt idx="1322">
                  <c:v>17.639179517764333</c:v>
                </c:pt>
                <c:pt idx="1323">
                  <c:v>17.748100025560195</c:v>
                </c:pt>
                <c:pt idx="1324">
                  <c:v>17.856334668143475</c:v>
                </c:pt>
                <c:pt idx="1325">
                  <c:v>17.964858992928349</c:v>
                </c:pt>
                <c:pt idx="1326">
                  <c:v>18.074938229530542</c:v>
                </c:pt>
                <c:pt idx="1327">
                  <c:v>18.187143222288491</c:v>
                </c:pt>
                <c:pt idx="1328">
                  <c:v>18.302377098065946</c:v>
                </c:pt>
                <c:pt idx="1329">
                  <c:v>18.419591888898353</c:v>
                </c:pt>
                <c:pt idx="1330">
                  <c:v>18.538327511289086</c:v>
                </c:pt>
                <c:pt idx="1331">
                  <c:v>18.657855499701796</c:v>
                </c:pt>
                <c:pt idx="1332">
                  <c:v>18.77651870154213</c:v>
                </c:pt>
                <c:pt idx="1333">
                  <c:v>18.895667547073359</c:v>
                </c:pt>
                <c:pt idx="1334">
                  <c:v>19.018309619153104</c:v>
                </c:pt>
                <c:pt idx="1335">
                  <c:v>19.143188208230384</c:v>
                </c:pt>
                <c:pt idx="1336">
                  <c:v>19.26885916332964</c:v>
                </c:pt>
                <c:pt idx="1337">
                  <c:v>19.397375820056233</c:v>
                </c:pt>
                <c:pt idx="1338">
                  <c:v>19.526761523387581</c:v>
                </c:pt>
                <c:pt idx="1339">
                  <c:v>19.653650847746441</c:v>
                </c:pt>
                <c:pt idx="1340">
                  <c:v>19.780058788446791</c:v>
                </c:pt>
                <c:pt idx="1341">
                  <c:v>19.907067393712193</c:v>
                </c:pt>
                <c:pt idx="1342">
                  <c:v>20.034007838459573</c:v>
                </c:pt>
                <c:pt idx="1343">
                  <c:v>20.162000511203885</c:v>
                </c:pt>
                <c:pt idx="1344">
                  <c:v>20.291462895117998</c:v>
                </c:pt>
                <c:pt idx="1345">
                  <c:v>20.421981767061428</c:v>
                </c:pt>
                <c:pt idx="1346">
                  <c:v>20.553288744994461</c:v>
                </c:pt>
                <c:pt idx="1347">
                  <c:v>20.68411433926898</c:v>
                </c:pt>
                <c:pt idx="1348">
                  <c:v>20.814807872539831</c:v>
                </c:pt>
                <c:pt idx="1349">
                  <c:v>20.945812388174151</c:v>
                </c:pt>
                <c:pt idx="1350">
                  <c:v>21.078312175172528</c:v>
                </c:pt>
                <c:pt idx="1351">
                  <c:v>21.212873817841015</c:v>
                </c:pt>
                <c:pt idx="1352">
                  <c:v>21.350310982363464</c:v>
                </c:pt>
                <c:pt idx="1353">
                  <c:v>21.491228593337311</c:v>
                </c:pt>
                <c:pt idx="1354">
                  <c:v>21.634996165970861</c:v>
                </c:pt>
                <c:pt idx="1355">
                  <c:v>21.781038595893332</c:v>
                </c:pt>
                <c:pt idx="1356">
                  <c:v>21.928946919996591</c:v>
                </c:pt>
                <c:pt idx="1357">
                  <c:v>22.079155661583023</c:v>
                </c:pt>
                <c:pt idx="1358">
                  <c:v>22.231745761267788</c:v>
                </c:pt>
                <c:pt idx="1359">
                  <c:v>22.386819459827894</c:v>
                </c:pt>
                <c:pt idx="1360">
                  <c:v>22.54416375564454</c:v>
                </c:pt>
                <c:pt idx="1361">
                  <c:v>22.704732895970011</c:v>
                </c:pt>
                <c:pt idx="1362">
                  <c:v>22.868318139217855</c:v>
                </c:pt>
                <c:pt idx="1363">
                  <c:v>23.034523302377099</c:v>
                </c:pt>
                <c:pt idx="1364">
                  <c:v>23.203868109397629</c:v>
                </c:pt>
                <c:pt idx="1365">
                  <c:v>23.374422765613019</c:v>
                </c:pt>
                <c:pt idx="1366">
                  <c:v>23.544879441083751</c:v>
                </c:pt>
                <c:pt idx="1367">
                  <c:v>23.716597086137853</c:v>
                </c:pt>
                <c:pt idx="1368">
                  <c:v>23.88893669591889</c:v>
                </c:pt>
                <c:pt idx="1369">
                  <c:v>24.061634148419529</c:v>
                </c:pt>
                <c:pt idx="1370">
                  <c:v>24.236657578597601</c:v>
                </c:pt>
                <c:pt idx="1371">
                  <c:v>24.415012354093893</c:v>
                </c:pt>
                <c:pt idx="1372">
                  <c:v>24.595961489307317</c:v>
                </c:pt>
                <c:pt idx="1373">
                  <c:v>24.779270682457184</c:v>
                </c:pt>
                <c:pt idx="1374">
                  <c:v>24.963137939848338</c:v>
                </c:pt>
                <c:pt idx="1375">
                  <c:v>25.149130953395243</c:v>
                </c:pt>
                <c:pt idx="1376">
                  <c:v>25.338617193490666</c:v>
                </c:pt>
                <c:pt idx="1377">
                  <c:v>25.530501831813922</c:v>
                </c:pt>
                <c:pt idx="1378">
                  <c:v>25.725675215131634</c:v>
                </c:pt>
                <c:pt idx="1379">
                  <c:v>25.925347192638664</c:v>
                </c:pt>
                <c:pt idx="1380">
                  <c:v>26.129394223396098</c:v>
                </c:pt>
                <c:pt idx="1381">
                  <c:v>26.336240095424731</c:v>
                </c:pt>
                <c:pt idx="1382">
                  <c:v>26.545058362443548</c:v>
                </c:pt>
                <c:pt idx="1383">
                  <c:v>26.755542302121494</c:v>
                </c:pt>
                <c:pt idx="1384">
                  <c:v>26.968556701030927</c:v>
                </c:pt>
                <c:pt idx="1385">
                  <c:v>27.182061003663627</c:v>
                </c:pt>
                <c:pt idx="1386">
                  <c:v>27.396417312771579</c:v>
                </c:pt>
                <c:pt idx="1387">
                  <c:v>27.61413904745676</c:v>
                </c:pt>
                <c:pt idx="1388">
                  <c:v>27.834161199625118</c:v>
                </c:pt>
                <c:pt idx="1389">
                  <c:v>28.055444321376847</c:v>
                </c:pt>
                <c:pt idx="1390">
                  <c:v>28.278597597341744</c:v>
                </c:pt>
                <c:pt idx="1391">
                  <c:v>28.504059810854567</c:v>
                </c:pt>
                <c:pt idx="1392">
                  <c:v>28.730787253983131</c:v>
                </c:pt>
                <c:pt idx="1393">
                  <c:v>28.959167589673683</c:v>
                </c:pt>
                <c:pt idx="1394">
                  <c:v>29.190491607736217</c:v>
                </c:pt>
                <c:pt idx="1395">
                  <c:v>29.424733747976482</c:v>
                </c:pt>
                <c:pt idx="1396">
                  <c:v>29.661088864275371</c:v>
                </c:pt>
                <c:pt idx="1397">
                  <c:v>29.899224674107522</c:v>
                </c:pt>
                <c:pt idx="1398">
                  <c:v>30.138689614041066</c:v>
                </c:pt>
                <c:pt idx="1399">
                  <c:v>30.380880974695408</c:v>
                </c:pt>
                <c:pt idx="1400">
                  <c:v>30.625215131634999</c:v>
                </c:pt>
                <c:pt idx="1401">
                  <c:v>30.870307574337563</c:v>
                </c:pt>
                <c:pt idx="1402">
                  <c:v>31.118117917696171</c:v>
                </c:pt>
                <c:pt idx="1403">
                  <c:v>31.369097725142712</c:v>
                </c:pt>
                <c:pt idx="1404">
                  <c:v>31.620397035017461</c:v>
                </c:pt>
                <c:pt idx="1405">
                  <c:v>31.873498338587371</c:v>
                </c:pt>
                <c:pt idx="1406">
                  <c:v>32.130523131975806</c:v>
                </c:pt>
                <c:pt idx="1407">
                  <c:v>32.388493652551759</c:v>
                </c:pt>
                <c:pt idx="1408">
                  <c:v>32.647691062452076</c:v>
                </c:pt>
                <c:pt idx="1409">
                  <c:v>32.909431711681009</c:v>
                </c:pt>
                <c:pt idx="1410">
                  <c:v>33.172527051205591</c:v>
                </c:pt>
                <c:pt idx="1411">
                  <c:v>33.437339183777794</c:v>
                </c:pt>
                <c:pt idx="1412">
                  <c:v>33.705146119110502</c:v>
                </c:pt>
                <c:pt idx="1413">
                  <c:v>33.974520746357676</c:v>
                </c:pt>
                <c:pt idx="1414">
                  <c:v>34.245284144159498</c:v>
                </c:pt>
                <c:pt idx="1415">
                  <c:v>34.518288318991225</c:v>
                </c:pt>
                <c:pt idx="1416">
                  <c:v>34.792327681690381</c:v>
                </c:pt>
                <c:pt idx="1417">
                  <c:v>35.065613018658937</c:v>
                </c:pt>
                <c:pt idx="1418">
                  <c:v>35.339550140581068</c:v>
                </c:pt>
                <c:pt idx="1419">
                  <c:v>35.61416460765102</c:v>
                </c:pt>
                <c:pt idx="1420">
                  <c:v>35.887790747209678</c:v>
                </c:pt>
                <c:pt idx="1421">
                  <c:v>36.159606373008437</c:v>
                </c:pt>
                <c:pt idx="1422">
                  <c:v>36.432572207548773</c:v>
                </c:pt>
                <c:pt idx="1423">
                  <c:v>36.708711766209426</c:v>
                </c:pt>
                <c:pt idx="1424">
                  <c:v>36.986585158047205</c:v>
                </c:pt>
                <c:pt idx="1425">
                  <c:v>37.267253131123795</c:v>
                </c:pt>
                <c:pt idx="1426">
                  <c:v>37.551367470392776</c:v>
                </c:pt>
                <c:pt idx="1427">
                  <c:v>37.837126182158983</c:v>
                </c:pt>
                <c:pt idx="1428">
                  <c:v>38.124047882763911</c:v>
                </c:pt>
                <c:pt idx="1429">
                  <c:v>38.414671551503794</c:v>
                </c:pt>
                <c:pt idx="1430">
                  <c:v>38.708055721223481</c:v>
                </c:pt>
                <c:pt idx="1431">
                  <c:v>39.003356905512483</c:v>
                </c:pt>
                <c:pt idx="1432">
                  <c:v>39.301077788191186</c:v>
                </c:pt>
                <c:pt idx="1433">
                  <c:v>39.600025560194261</c:v>
                </c:pt>
                <c:pt idx="1434">
                  <c:v>39.900400443043367</c:v>
                </c:pt>
                <c:pt idx="1435">
                  <c:v>40.20254323932862</c:v>
                </c:pt>
                <c:pt idx="1436">
                  <c:v>40.504997017977338</c:v>
                </c:pt>
                <c:pt idx="1437">
                  <c:v>40.807723438698133</c:v>
                </c:pt>
                <c:pt idx="1438">
                  <c:v>41.111996251171512</c:v>
                </c:pt>
                <c:pt idx="1439">
                  <c:v>41.416558745846473</c:v>
                </c:pt>
                <c:pt idx="1440">
                  <c:v>41.721321462043115</c:v>
                </c:pt>
                <c:pt idx="1441">
                  <c:v>42.027383488114516</c:v>
                </c:pt>
                <c:pt idx="1442">
                  <c:v>42.334770384254924</c:v>
                </c:pt>
                <c:pt idx="1443">
                  <c:v>42.642583283632959</c:v>
                </c:pt>
                <c:pt idx="1444">
                  <c:v>42.950498423788019</c:v>
                </c:pt>
                <c:pt idx="1445">
                  <c:v>43.258541364914379</c:v>
                </c:pt>
                <c:pt idx="1446">
                  <c:v>43.567478912839739</c:v>
                </c:pt>
                <c:pt idx="1447">
                  <c:v>43.877183266592823</c:v>
                </c:pt>
                <c:pt idx="1448">
                  <c:v>44.189060236857792</c:v>
                </c:pt>
                <c:pt idx="1449">
                  <c:v>44.503322825253463</c:v>
                </c:pt>
                <c:pt idx="1450">
                  <c:v>44.818394819800631</c:v>
                </c:pt>
                <c:pt idx="1451">
                  <c:v>45.135256027945807</c:v>
                </c:pt>
                <c:pt idx="1452">
                  <c:v>45.453736048393964</c:v>
                </c:pt>
                <c:pt idx="1453">
                  <c:v>45.772301269489652</c:v>
                </c:pt>
                <c:pt idx="1454">
                  <c:v>46.090355286700174</c:v>
                </c:pt>
                <c:pt idx="1455">
                  <c:v>46.409005708443381</c:v>
                </c:pt>
                <c:pt idx="1456">
                  <c:v>46.729573144755904</c:v>
                </c:pt>
                <c:pt idx="1457">
                  <c:v>47.053037403084261</c:v>
                </c:pt>
                <c:pt idx="1458">
                  <c:v>47.377779671125509</c:v>
                </c:pt>
                <c:pt idx="1459">
                  <c:v>47.704566754707336</c:v>
                </c:pt>
                <c:pt idx="1460">
                  <c:v>48.035571270341656</c:v>
                </c:pt>
                <c:pt idx="1461">
                  <c:v>48.369089205077955</c:v>
                </c:pt>
                <c:pt idx="1462">
                  <c:v>48.704225952117241</c:v>
                </c:pt>
                <c:pt idx="1463">
                  <c:v>49.041577915992164</c:v>
                </c:pt>
                <c:pt idx="1464">
                  <c:v>49.380080088608679</c:v>
                </c:pt>
                <c:pt idx="1465">
                  <c:v>49.718624861548946</c:v>
                </c:pt>
                <c:pt idx="1466">
                  <c:v>50.058021640964476</c:v>
                </c:pt>
                <c:pt idx="1467">
                  <c:v>50.396992417142371</c:v>
                </c:pt>
                <c:pt idx="1468">
                  <c:v>50.735707591377697</c:v>
                </c:pt>
                <c:pt idx="1469">
                  <c:v>51.075061770469453</c:v>
                </c:pt>
                <c:pt idx="1470">
                  <c:v>51.414117747294881</c:v>
                </c:pt>
                <c:pt idx="1471">
                  <c:v>51.751086308255935</c:v>
                </c:pt>
                <c:pt idx="1472">
                  <c:v>52.086350856266506</c:v>
                </c:pt>
                <c:pt idx="1473">
                  <c:v>52.421743205248362</c:v>
                </c:pt>
                <c:pt idx="1474">
                  <c:v>52.757220754877736</c:v>
                </c:pt>
                <c:pt idx="1475">
                  <c:v>53.092187100621963</c:v>
                </c:pt>
                <c:pt idx="1476">
                  <c:v>53.427025645394906</c:v>
                </c:pt>
                <c:pt idx="1477">
                  <c:v>53.763568203118346</c:v>
                </c:pt>
                <c:pt idx="1478">
                  <c:v>54.10087756666951</c:v>
                </c:pt>
                <c:pt idx="1479">
                  <c:v>54.43869813410582</c:v>
                </c:pt>
                <c:pt idx="1480">
                  <c:v>54.778393115787679</c:v>
                </c:pt>
                <c:pt idx="1481">
                  <c:v>55.120601516571526</c:v>
                </c:pt>
                <c:pt idx="1482">
                  <c:v>55.464428729658344</c:v>
                </c:pt>
                <c:pt idx="1483">
                  <c:v>55.809022748572886</c:v>
                </c:pt>
                <c:pt idx="1484">
                  <c:v>56.155576382380502</c:v>
                </c:pt>
                <c:pt idx="1485">
                  <c:v>56.504132231404967</c:v>
                </c:pt>
                <c:pt idx="1486">
                  <c:v>56.852901082048227</c:v>
                </c:pt>
                <c:pt idx="1487">
                  <c:v>57.202053335605356</c:v>
                </c:pt>
                <c:pt idx="1488">
                  <c:v>57.552270597256538</c:v>
                </c:pt>
                <c:pt idx="1489">
                  <c:v>57.903169464087931</c:v>
                </c:pt>
                <c:pt idx="1490">
                  <c:v>58.253727528329222</c:v>
                </c:pt>
                <c:pt idx="1491">
                  <c:v>58.606841611996252</c:v>
                </c:pt>
                <c:pt idx="1492">
                  <c:v>58.962043111527649</c:v>
                </c:pt>
                <c:pt idx="1493">
                  <c:v>59.317670614296667</c:v>
                </c:pt>
                <c:pt idx="1494">
                  <c:v>59.67495952969243</c:v>
                </c:pt>
                <c:pt idx="1495">
                  <c:v>60.034378461276297</c:v>
                </c:pt>
                <c:pt idx="1496">
                  <c:v>60.394180795774048</c:v>
                </c:pt>
                <c:pt idx="1497">
                  <c:v>60.754196131890602</c:v>
                </c:pt>
                <c:pt idx="1498">
                  <c:v>61.115319076424974</c:v>
                </c:pt>
                <c:pt idx="1499">
                  <c:v>61.475462213512827</c:v>
                </c:pt>
                <c:pt idx="1500">
                  <c:v>61.835818352219484</c:v>
                </c:pt>
                <c:pt idx="1501">
                  <c:v>62.196728295135038</c:v>
                </c:pt>
                <c:pt idx="1502">
                  <c:v>62.557766039021892</c:v>
                </c:pt>
                <c:pt idx="1503">
                  <c:v>62.919613189060236</c:v>
                </c:pt>
                <c:pt idx="1504">
                  <c:v>63.282397546221347</c:v>
                </c:pt>
                <c:pt idx="1505">
                  <c:v>63.645224503706231</c:v>
                </c:pt>
                <c:pt idx="1506">
                  <c:v>64.008946067990124</c:v>
                </c:pt>
                <c:pt idx="1507">
                  <c:v>64.373008434864104</c:v>
                </c:pt>
                <c:pt idx="1508">
                  <c:v>64.735877992672741</c:v>
                </c:pt>
                <c:pt idx="1509">
                  <c:v>65.099045752747713</c:v>
                </c:pt>
                <c:pt idx="1510">
                  <c:v>65.463363721564278</c:v>
                </c:pt>
                <c:pt idx="1511">
                  <c:v>65.827852091675894</c:v>
                </c:pt>
                <c:pt idx="1512">
                  <c:v>66.193618471500386</c:v>
                </c:pt>
                <c:pt idx="1513">
                  <c:v>66.563261480787247</c:v>
                </c:pt>
                <c:pt idx="1514">
                  <c:v>66.934906705290956</c:v>
                </c:pt>
                <c:pt idx="1515">
                  <c:v>67.307190934651103</c:v>
                </c:pt>
                <c:pt idx="1516">
                  <c:v>67.681179176961749</c:v>
                </c:pt>
                <c:pt idx="1517">
                  <c:v>68.056317628013971</c:v>
                </c:pt>
                <c:pt idx="1518">
                  <c:v>68.430944875181055</c:v>
                </c:pt>
                <c:pt idx="1519">
                  <c:v>68.805785123966942</c:v>
                </c:pt>
                <c:pt idx="1520">
                  <c:v>69.181264377609267</c:v>
                </c:pt>
                <c:pt idx="1521">
                  <c:v>69.555934225100117</c:v>
                </c:pt>
                <c:pt idx="1522">
                  <c:v>69.93107267615234</c:v>
                </c:pt>
                <c:pt idx="1523">
                  <c:v>70.307702138536257</c:v>
                </c:pt>
                <c:pt idx="1524">
                  <c:v>70.684289000596408</c:v>
                </c:pt>
                <c:pt idx="1525">
                  <c:v>71.061131464599129</c:v>
                </c:pt>
                <c:pt idx="1526">
                  <c:v>71.440274346085033</c:v>
                </c:pt>
                <c:pt idx="1527">
                  <c:v>71.819971031779843</c:v>
                </c:pt>
                <c:pt idx="1528">
                  <c:v>72.200860526539998</c:v>
                </c:pt>
                <c:pt idx="1529">
                  <c:v>72.584433841697191</c:v>
                </c:pt>
                <c:pt idx="1530">
                  <c:v>72.968986964300925</c:v>
                </c:pt>
                <c:pt idx="1531">
                  <c:v>73.354093891113578</c:v>
                </c:pt>
                <c:pt idx="1532">
                  <c:v>73.741032631848</c:v>
                </c:pt>
                <c:pt idx="1533">
                  <c:v>74.1276731703161</c:v>
                </c:pt>
                <c:pt idx="1534">
                  <c:v>74.513930305870318</c:v>
                </c:pt>
                <c:pt idx="1535">
                  <c:v>74.900869046604768</c:v>
                </c:pt>
                <c:pt idx="1536">
                  <c:v>75.287679986367905</c:v>
                </c:pt>
                <c:pt idx="1537">
                  <c:v>75.674490926131043</c:v>
                </c:pt>
                <c:pt idx="1538">
                  <c:v>76.062281673340706</c:v>
                </c:pt>
                <c:pt idx="1539">
                  <c:v>76.451393030587042</c:v>
                </c:pt>
                <c:pt idx="1540">
                  <c:v>76.841228593337306</c:v>
                </c:pt>
                <c:pt idx="1541">
                  <c:v>77.231191957058869</c:v>
                </c:pt>
                <c:pt idx="1542">
                  <c:v>77.620857118514095</c:v>
                </c:pt>
                <c:pt idx="1543">
                  <c:v>78.011842890005966</c:v>
                </c:pt>
                <c:pt idx="1544">
                  <c:v>78.403425066030508</c:v>
                </c:pt>
                <c:pt idx="1545">
                  <c:v>78.795561046263941</c:v>
                </c:pt>
                <c:pt idx="1546">
                  <c:v>79.189784442361756</c:v>
                </c:pt>
                <c:pt idx="1547">
                  <c:v>79.586095254323936</c:v>
                </c:pt>
                <c:pt idx="1548">
                  <c:v>79.981426258839562</c:v>
                </c:pt>
                <c:pt idx="1549">
                  <c:v>80.376203459146282</c:v>
                </c:pt>
                <c:pt idx="1550">
                  <c:v>80.772982874669836</c:v>
                </c:pt>
                <c:pt idx="1551">
                  <c:v>81.169677089545885</c:v>
                </c:pt>
                <c:pt idx="1552">
                  <c:v>81.564624691147642</c:v>
                </c:pt>
                <c:pt idx="1553">
                  <c:v>81.959274090483092</c:v>
                </c:pt>
                <c:pt idx="1554">
                  <c:v>82.354051290789812</c:v>
                </c:pt>
                <c:pt idx="1555">
                  <c:v>82.747252279117319</c:v>
                </c:pt>
                <c:pt idx="1556">
                  <c:v>83.140325466473541</c:v>
                </c:pt>
                <c:pt idx="1557">
                  <c:v>83.535571270341649</c:v>
                </c:pt>
                <c:pt idx="1558">
                  <c:v>83.931711681008778</c:v>
                </c:pt>
                <c:pt idx="1559">
                  <c:v>84.328363295561047</c:v>
                </c:pt>
                <c:pt idx="1560">
                  <c:v>84.726889324358865</c:v>
                </c:pt>
                <c:pt idx="1561">
                  <c:v>85.126948964812129</c:v>
                </c:pt>
                <c:pt idx="1562">
                  <c:v>85.52935162307233</c:v>
                </c:pt>
                <c:pt idx="1563">
                  <c:v>85.936056914032548</c:v>
                </c:pt>
                <c:pt idx="1564">
                  <c:v>86.345105222799688</c:v>
                </c:pt>
                <c:pt idx="1565">
                  <c:v>86.755942745164859</c:v>
                </c:pt>
                <c:pt idx="1566">
                  <c:v>87.168867683394396</c:v>
                </c:pt>
                <c:pt idx="1567">
                  <c:v>87.581324018062531</c:v>
                </c:pt>
                <c:pt idx="1568">
                  <c:v>87.99237454204652</c:v>
                </c:pt>
                <c:pt idx="1569">
                  <c:v>88.40321206441169</c:v>
                </c:pt>
                <c:pt idx="1570">
                  <c:v>88.813027179006568</c:v>
                </c:pt>
                <c:pt idx="1571">
                  <c:v>89.221564283888569</c:v>
                </c:pt>
                <c:pt idx="1572">
                  <c:v>89.630527392008176</c:v>
                </c:pt>
                <c:pt idx="1573">
                  <c:v>90.038468092357505</c:v>
                </c:pt>
                <c:pt idx="1574">
                  <c:v>90.446451393030586</c:v>
                </c:pt>
                <c:pt idx="1575">
                  <c:v>90.856223907301697</c:v>
                </c:pt>
                <c:pt idx="1576">
                  <c:v>91.265144415097566</c:v>
                </c:pt>
                <c:pt idx="1577">
                  <c:v>91.673170316094414</c:v>
                </c:pt>
                <c:pt idx="1578">
                  <c:v>92.082431626480371</c:v>
                </c:pt>
                <c:pt idx="1579">
                  <c:v>92.491692936866329</c:v>
                </c:pt>
                <c:pt idx="1580">
                  <c:v>92.900144841100783</c:v>
                </c:pt>
                <c:pt idx="1581">
                  <c:v>93.309661753429324</c:v>
                </c:pt>
                <c:pt idx="1582">
                  <c:v>93.719945471585575</c:v>
                </c:pt>
                <c:pt idx="1583">
                  <c:v>94.128652977762627</c:v>
                </c:pt>
                <c:pt idx="1584">
                  <c:v>94.536891880378292</c:v>
                </c:pt>
                <c:pt idx="1585">
                  <c:v>94.944917781375139</c:v>
                </c:pt>
                <c:pt idx="1586">
                  <c:v>95.351367470392788</c:v>
                </c:pt>
                <c:pt idx="1587">
                  <c:v>95.756411348726246</c:v>
                </c:pt>
                <c:pt idx="1588">
                  <c:v>96.162136832239923</c:v>
                </c:pt>
                <c:pt idx="1589">
                  <c:v>96.567862315753587</c:v>
                </c:pt>
                <c:pt idx="1590">
                  <c:v>96.973928601857367</c:v>
                </c:pt>
                <c:pt idx="1591">
                  <c:v>97.383828917099777</c:v>
                </c:pt>
                <c:pt idx="1592">
                  <c:v>97.797052057595636</c:v>
                </c:pt>
                <c:pt idx="1593">
                  <c:v>98.213044219136066</c:v>
                </c:pt>
                <c:pt idx="1594">
                  <c:v>98.632401806253725</c:v>
                </c:pt>
                <c:pt idx="1595">
                  <c:v>99.055082218624861</c:v>
                </c:pt>
                <c:pt idx="1596">
                  <c:v>99.478742438442524</c:v>
                </c:pt>
                <c:pt idx="1597">
                  <c:v>99.903041663116653</c:v>
                </c:pt>
                <c:pt idx="1598">
                  <c:v>100.32717048649569</c:v>
                </c:pt>
                <c:pt idx="1599">
                  <c:v>100.74976569821931</c:v>
                </c:pt>
                <c:pt idx="1600">
                  <c:v>101.17027349407856</c:v>
                </c:pt>
                <c:pt idx="1601">
                  <c:v>101.59014228508136</c:v>
                </c:pt>
                <c:pt idx="1602">
                  <c:v>102.01026667802675</c:v>
                </c:pt>
                <c:pt idx="1603">
                  <c:v>102.42949646417314</c:v>
                </c:pt>
                <c:pt idx="1604">
                  <c:v>102.84740564028286</c:v>
                </c:pt>
                <c:pt idx="1605">
                  <c:v>103.2647610121837</c:v>
                </c:pt>
                <c:pt idx="1606">
                  <c:v>103.68054017210531</c:v>
                </c:pt>
                <c:pt idx="1607">
                  <c:v>104.09487092101898</c:v>
                </c:pt>
                <c:pt idx="1608">
                  <c:v>104.51052227996932</c:v>
                </c:pt>
                <c:pt idx="1609">
                  <c:v>104.92694044474739</c:v>
                </c:pt>
                <c:pt idx="1610">
                  <c:v>105.34369941211553</c:v>
                </c:pt>
                <c:pt idx="1611">
                  <c:v>105.76207719178666</c:v>
                </c:pt>
                <c:pt idx="1612">
                  <c:v>106.18151997955185</c:v>
                </c:pt>
                <c:pt idx="1613">
                  <c:v>106.60168697282099</c:v>
                </c:pt>
                <c:pt idx="1614">
                  <c:v>107.02193916673767</c:v>
                </c:pt>
                <c:pt idx="1615">
                  <c:v>107.44087075061771</c:v>
                </c:pt>
                <c:pt idx="1616">
                  <c:v>107.86142114680071</c:v>
                </c:pt>
                <c:pt idx="1617">
                  <c:v>108.28278094913522</c:v>
                </c:pt>
                <c:pt idx="1618">
                  <c:v>108.70273494078555</c:v>
                </c:pt>
                <c:pt idx="1619">
                  <c:v>109.12396694214875</c:v>
                </c:pt>
                <c:pt idx="1620">
                  <c:v>109.54690295646246</c:v>
                </c:pt>
                <c:pt idx="1621">
                  <c:v>109.96928516656726</c:v>
                </c:pt>
                <c:pt idx="1622">
                  <c:v>110.39136917440574</c:v>
                </c:pt>
                <c:pt idx="1623">
                  <c:v>110.81375138451052</c:v>
                </c:pt>
                <c:pt idx="1624">
                  <c:v>111.23749680497571</c:v>
                </c:pt>
                <c:pt idx="1625">
                  <c:v>111.66315924001023</c:v>
                </c:pt>
                <c:pt idx="1626">
                  <c:v>112.08920507795858</c:v>
                </c:pt>
                <c:pt idx="1627">
                  <c:v>112.51597512141092</c:v>
                </c:pt>
                <c:pt idx="1628">
                  <c:v>112.94466217943256</c:v>
                </c:pt>
                <c:pt idx="1629">
                  <c:v>113.37390304166311</c:v>
                </c:pt>
                <c:pt idx="1630">
                  <c:v>113.80169549288574</c:v>
                </c:pt>
                <c:pt idx="1631">
                  <c:v>114.227400528244</c:v>
                </c:pt>
                <c:pt idx="1632">
                  <c:v>114.65187015421319</c:v>
                </c:pt>
                <c:pt idx="1633">
                  <c:v>115.07450796626054</c:v>
                </c:pt>
                <c:pt idx="1634">
                  <c:v>115.49471755985346</c:v>
                </c:pt>
                <c:pt idx="1635">
                  <c:v>115.91535315668401</c:v>
                </c:pt>
                <c:pt idx="1636">
                  <c:v>116.33688336031354</c:v>
                </c:pt>
                <c:pt idx="1637">
                  <c:v>116.75560194257476</c:v>
                </c:pt>
                <c:pt idx="1638">
                  <c:v>117.17334071738945</c:v>
                </c:pt>
                <c:pt idx="1639">
                  <c:v>117.5916758967368</c:v>
                </c:pt>
                <c:pt idx="1640">
                  <c:v>118.00843486410497</c:v>
                </c:pt>
                <c:pt idx="1641">
                  <c:v>118.42412882337905</c:v>
                </c:pt>
                <c:pt idx="1642">
                  <c:v>118.84220840078386</c:v>
                </c:pt>
                <c:pt idx="1643">
                  <c:v>119.26156598790151</c:v>
                </c:pt>
                <c:pt idx="1644">
                  <c:v>119.68186078214194</c:v>
                </c:pt>
                <c:pt idx="1645">
                  <c:v>120.10500979807448</c:v>
                </c:pt>
                <c:pt idx="1646">
                  <c:v>120.52990542728125</c:v>
                </c:pt>
                <c:pt idx="1647">
                  <c:v>120.95603646587715</c:v>
                </c:pt>
                <c:pt idx="1648">
                  <c:v>121.38246570673937</c:v>
                </c:pt>
                <c:pt idx="1649">
                  <c:v>121.8082133424214</c:v>
                </c:pt>
                <c:pt idx="1650">
                  <c:v>122.23264036806681</c:v>
                </c:pt>
                <c:pt idx="1651">
                  <c:v>122.65630058788446</c:v>
                </c:pt>
                <c:pt idx="1652">
                  <c:v>123.07804379313282</c:v>
                </c:pt>
                <c:pt idx="1653">
                  <c:v>123.49970179773366</c:v>
                </c:pt>
                <c:pt idx="1654">
                  <c:v>123.92187100621965</c:v>
                </c:pt>
                <c:pt idx="1655">
                  <c:v>124.34497742182842</c:v>
                </c:pt>
                <c:pt idx="1656">
                  <c:v>124.76859504132233</c:v>
                </c:pt>
                <c:pt idx="1657">
                  <c:v>125.19144585498849</c:v>
                </c:pt>
                <c:pt idx="1658">
                  <c:v>125.61310385958933</c:v>
                </c:pt>
                <c:pt idx="1659">
                  <c:v>126.03420805998125</c:v>
                </c:pt>
                <c:pt idx="1660">
                  <c:v>126.45420465195535</c:v>
                </c:pt>
                <c:pt idx="1661">
                  <c:v>126.8743716452245</c:v>
                </c:pt>
                <c:pt idx="1662">
                  <c:v>127.29735025986197</c:v>
                </c:pt>
                <c:pt idx="1663">
                  <c:v>127.72237369004006</c:v>
                </c:pt>
                <c:pt idx="1664">
                  <c:v>128.14761012183692</c:v>
                </c:pt>
                <c:pt idx="1665">
                  <c:v>128.57058873647441</c:v>
                </c:pt>
                <c:pt idx="1666">
                  <c:v>128.99203373945642</c:v>
                </c:pt>
                <c:pt idx="1667">
                  <c:v>129.41245633466815</c:v>
                </c:pt>
                <c:pt idx="1668">
                  <c:v>129.8324103263185</c:v>
                </c:pt>
                <c:pt idx="1669">
                  <c:v>130.25291812217773</c:v>
                </c:pt>
                <c:pt idx="1670">
                  <c:v>130.67551333390134</c:v>
                </c:pt>
                <c:pt idx="1671">
                  <c:v>131.09853454886257</c:v>
                </c:pt>
                <c:pt idx="1672">
                  <c:v>131.52083155831986</c:v>
                </c:pt>
                <c:pt idx="1673">
                  <c:v>131.94423617619495</c:v>
                </c:pt>
                <c:pt idx="1674">
                  <c:v>132.36742779245122</c:v>
                </c:pt>
                <c:pt idx="1675">
                  <c:v>132.79019340546986</c:v>
                </c:pt>
                <c:pt idx="1676">
                  <c:v>133.21342762204992</c:v>
                </c:pt>
                <c:pt idx="1677">
                  <c:v>133.63832325125671</c:v>
                </c:pt>
                <c:pt idx="1678">
                  <c:v>134.063304081111</c:v>
                </c:pt>
                <c:pt idx="1679">
                  <c:v>134.48849791258411</c:v>
                </c:pt>
                <c:pt idx="1680">
                  <c:v>134.91518275538894</c:v>
                </c:pt>
                <c:pt idx="1681">
                  <c:v>135.34208059981256</c:v>
                </c:pt>
                <c:pt idx="1682">
                  <c:v>135.76795603646588</c:v>
                </c:pt>
                <c:pt idx="1683">
                  <c:v>136.19472607991821</c:v>
                </c:pt>
                <c:pt idx="1684">
                  <c:v>136.62124052142795</c:v>
                </c:pt>
                <c:pt idx="1685">
                  <c:v>137.04332452926641</c:v>
                </c:pt>
                <c:pt idx="1686">
                  <c:v>137.46280991735537</c:v>
                </c:pt>
                <c:pt idx="1687">
                  <c:v>137.88242310641562</c:v>
                </c:pt>
                <c:pt idx="1688">
                  <c:v>138.30092868705802</c:v>
                </c:pt>
                <c:pt idx="1689">
                  <c:v>138.7194768680242</c:v>
                </c:pt>
                <c:pt idx="1690">
                  <c:v>139.14036806679732</c:v>
                </c:pt>
                <c:pt idx="1691">
                  <c:v>139.56245207463576</c:v>
                </c:pt>
                <c:pt idx="1692">
                  <c:v>139.98526028797821</c:v>
                </c:pt>
                <c:pt idx="1693">
                  <c:v>140.40747209678796</c:v>
                </c:pt>
                <c:pt idx="1694">
                  <c:v>140.82866149782737</c:v>
                </c:pt>
                <c:pt idx="1695">
                  <c:v>141.25236431796884</c:v>
                </c:pt>
                <c:pt idx="1696">
                  <c:v>141.68036977081024</c:v>
                </c:pt>
                <c:pt idx="1697">
                  <c:v>142.10948283206952</c:v>
                </c:pt>
                <c:pt idx="1698">
                  <c:v>142.53927749850899</c:v>
                </c:pt>
                <c:pt idx="1699">
                  <c:v>142.97201158728805</c:v>
                </c:pt>
                <c:pt idx="1700">
                  <c:v>143.40653488966515</c:v>
                </c:pt>
                <c:pt idx="1701">
                  <c:v>143.84080259009968</c:v>
                </c:pt>
                <c:pt idx="1702">
                  <c:v>144.27622049927581</c:v>
                </c:pt>
                <c:pt idx="1703">
                  <c:v>144.71189401039447</c:v>
                </c:pt>
                <c:pt idx="1704">
                  <c:v>145.14594870921019</c:v>
                </c:pt>
                <c:pt idx="1705">
                  <c:v>145.57838459572292</c:v>
                </c:pt>
                <c:pt idx="1706">
                  <c:v>146.00907386896142</c:v>
                </c:pt>
                <c:pt idx="1707">
                  <c:v>146.4370367214791</c:v>
                </c:pt>
                <c:pt idx="1708">
                  <c:v>146.86453097043537</c:v>
                </c:pt>
                <c:pt idx="1709">
                  <c:v>147.29104541194513</c:v>
                </c:pt>
                <c:pt idx="1710">
                  <c:v>147.71683564795092</c:v>
                </c:pt>
                <c:pt idx="1711">
                  <c:v>148.14445769787849</c:v>
                </c:pt>
                <c:pt idx="1712">
                  <c:v>148.57199454715857</c:v>
                </c:pt>
                <c:pt idx="1713">
                  <c:v>148.9993183948198</c:v>
                </c:pt>
                <c:pt idx="1714">
                  <c:v>149.42894265996424</c:v>
                </c:pt>
                <c:pt idx="1715">
                  <c:v>149.85873732640366</c:v>
                </c:pt>
                <c:pt idx="1716">
                  <c:v>150.28682797989265</c:v>
                </c:pt>
                <c:pt idx="1717">
                  <c:v>150.71615404277071</c:v>
                </c:pt>
                <c:pt idx="1718">
                  <c:v>151.14505410241119</c:v>
                </c:pt>
                <c:pt idx="1719">
                  <c:v>151.57246315071995</c:v>
                </c:pt>
                <c:pt idx="1720">
                  <c:v>152.00025560194257</c:v>
                </c:pt>
                <c:pt idx="1721">
                  <c:v>152.42745164863254</c:v>
                </c:pt>
                <c:pt idx="1722">
                  <c:v>152.85362528755221</c:v>
                </c:pt>
                <c:pt idx="1723">
                  <c:v>153.28197154298374</c:v>
                </c:pt>
                <c:pt idx="1724">
                  <c:v>153.71244781460337</c:v>
                </c:pt>
                <c:pt idx="1725">
                  <c:v>154.14386129334582</c:v>
                </c:pt>
                <c:pt idx="1726">
                  <c:v>154.57872539831303</c:v>
                </c:pt>
                <c:pt idx="1727">
                  <c:v>155.01657152594359</c:v>
                </c:pt>
                <c:pt idx="1728">
                  <c:v>155.45518445940189</c:v>
                </c:pt>
                <c:pt idx="1729">
                  <c:v>155.89631081196217</c:v>
                </c:pt>
                <c:pt idx="1730">
                  <c:v>156.33777796711254</c:v>
                </c:pt>
                <c:pt idx="1731">
                  <c:v>156.77847831643518</c:v>
                </c:pt>
                <c:pt idx="1732">
                  <c:v>157.21977507029055</c:v>
                </c:pt>
                <c:pt idx="1733">
                  <c:v>157.65975121410924</c:v>
                </c:pt>
                <c:pt idx="1734">
                  <c:v>158.09585072846554</c:v>
                </c:pt>
                <c:pt idx="1735">
                  <c:v>158.5317798415268</c:v>
                </c:pt>
                <c:pt idx="1736">
                  <c:v>158.96681434778904</c:v>
                </c:pt>
                <c:pt idx="1737">
                  <c:v>159.39878163074039</c:v>
                </c:pt>
                <c:pt idx="1738">
                  <c:v>159.82942830365511</c:v>
                </c:pt>
                <c:pt idx="1739">
                  <c:v>160.26173638919656</c:v>
                </c:pt>
                <c:pt idx="1740">
                  <c:v>160.69306466729148</c:v>
                </c:pt>
                <c:pt idx="1741">
                  <c:v>161.12230552952201</c:v>
                </c:pt>
                <c:pt idx="1742">
                  <c:v>161.55405981085457</c:v>
                </c:pt>
                <c:pt idx="1743">
                  <c:v>161.98717730254751</c:v>
                </c:pt>
                <c:pt idx="1744">
                  <c:v>162.41893158388004</c:v>
                </c:pt>
                <c:pt idx="1745">
                  <c:v>162.85153787168784</c:v>
                </c:pt>
                <c:pt idx="1746">
                  <c:v>163.28627417568373</c:v>
                </c:pt>
                <c:pt idx="1747">
                  <c:v>163.72122348129847</c:v>
                </c:pt>
                <c:pt idx="1748">
                  <c:v>164.15617278691317</c:v>
                </c:pt>
                <c:pt idx="1749">
                  <c:v>164.59107949220416</c:v>
                </c:pt>
                <c:pt idx="1750">
                  <c:v>165.02683820397036</c:v>
                </c:pt>
                <c:pt idx="1751">
                  <c:v>165.46157450796628</c:v>
                </c:pt>
                <c:pt idx="1752">
                  <c:v>165.89358439124138</c:v>
                </c:pt>
                <c:pt idx="1753">
                  <c:v>166.32712788617192</c:v>
                </c:pt>
                <c:pt idx="1754">
                  <c:v>166.76229019340548</c:v>
                </c:pt>
                <c:pt idx="1755">
                  <c:v>167.19630229189741</c:v>
                </c:pt>
                <c:pt idx="1756">
                  <c:v>167.63176280139731</c:v>
                </c:pt>
                <c:pt idx="1757">
                  <c:v>168.06854392093382</c:v>
                </c:pt>
                <c:pt idx="1758">
                  <c:v>168.50519723949901</c:v>
                </c:pt>
                <c:pt idx="1759">
                  <c:v>168.94197835903555</c:v>
                </c:pt>
                <c:pt idx="1760">
                  <c:v>169.38033569055122</c:v>
                </c:pt>
                <c:pt idx="1761">
                  <c:v>169.81920422595212</c:v>
                </c:pt>
                <c:pt idx="1762">
                  <c:v>170.25866916588566</c:v>
                </c:pt>
                <c:pt idx="1763">
                  <c:v>170.69834710743802</c:v>
                </c:pt>
                <c:pt idx="1764">
                  <c:v>171.13734344381018</c:v>
                </c:pt>
                <c:pt idx="1765">
                  <c:v>171.57442276561301</c:v>
                </c:pt>
                <c:pt idx="1766">
                  <c:v>172.00979807446538</c:v>
                </c:pt>
                <c:pt idx="1767">
                  <c:v>172.44470477975631</c:v>
                </c:pt>
                <c:pt idx="1768">
                  <c:v>172.87773707080171</c:v>
                </c:pt>
                <c:pt idx="1769">
                  <c:v>173.31191957058871</c:v>
                </c:pt>
                <c:pt idx="1770">
                  <c:v>173.74993609951434</c:v>
                </c:pt>
                <c:pt idx="1771">
                  <c:v>174.18871943426768</c:v>
                </c:pt>
                <c:pt idx="1772">
                  <c:v>174.62498934991905</c:v>
                </c:pt>
                <c:pt idx="1773">
                  <c:v>175.06062026071396</c:v>
                </c:pt>
                <c:pt idx="1774">
                  <c:v>175.49484536082474</c:v>
                </c:pt>
                <c:pt idx="1775">
                  <c:v>175.9256624350345</c:v>
                </c:pt>
                <c:pt idx="1776">
                  <c:v>176.35707591377695</c:v>
                </c:pt>
                <c:pt idx="1777">
                  <c:v>176.79211042003919</c:v>
                </c:pt>
                <c:pt idx="1778">
                  <c:v>177.22999914799351</c:v>
                </c:pt>
                <c:pt idx="1779">
                  <c:v>177.66997529181222</c:v>
                </c:pt>
                <c:pt idx="1780">
                  <c:v>178.11118684502003</c:v>
                </c:pt>
                <c:pt idx="1781">
                  <c:v>178.55337820567436</c:v>
                </c:pt>
                <c:pt idx="1782">
                  <c:v>178.99684757604157</c:v>
                </c:pt>
                <c:pt idx="1783">
                  <c:v>179.43929453863848</c:v>
                </c:pt>
                <c:pt idx="1784">
                  <c:v>179.88140069864531</c:v>
                </c:pt>
                <c:pt idx="1785">
                  <c:v>180.32410326318478</c:v>
                </c:pt>
                <c:pt idx="1786">
                  <c:v>180.76480361250745</c:v>
                </c:pt>
                <c:pt idx="1787">
                  <c:v>181.20384254920339</c:v>
                </c:pt>
                <c:pt idx="1788">
                  <c:v>181.64207207974781</c:v>
                </c:pt>
                <c:pt idx="1789">
                  <c:v>182.07825679475161</c:v>
                </c:pt>
                <c:pt idx="1790">
                  <c:v>182.51320610036638</c:v>
                </c:pt>
                <c:pt idx="1791">
                  <c:v>182.94870921019</c:v>
                </c:pt>
                <c:pt idx="1792">
                  <c:v>183.38365851580471</c:v>
                </c:pt>
                <c:pt idx="1793">
                  <c:v>183.81971542983729</c:v>
                </c:pt>
                <c:pt idx="1794">
                  <c:v>184.25649654937376</c:v>
                </c:pt>
                <c:pt idx="1795">
                  <c:v>184.69400187441423</c:v>
                </c:pt>
                <c:pt idx="1796">
                  <c:v>185.13240180625377</c:v>
                </c:pt>
                <c:pt idx="1797">
                  <c:v>185.57212234812985</c:v>
                </c:pt>
                <c:pt idx="1798">
                  <c:v>186.01350430263273</c:v>
                </c:pt>
                <c:pt idx="1799">
                  <c:v>186.45326744483259</c:v>
                </c:pt>
                <c:pt idx="1800">
                  <c:v>186.88953736048393</c:v>
                </c:pt>
                <c:pt idx="1801">
                  <c:v>187.32516827127884</c:v>
                </c:pt>
                <c:pt idx="1802">
                  <c:v>187.76071398142625</c:v>
                </c:pt>
                <c:pt idx="1803">
                  <c:v>188.19332026923402</c:v>
                </c:pt>
                <c:pt idx="1804">
                  <c:v>188.62763056999231</c:v>
                </c:pt>
                <c:pt idx="1805">
                  <c:v>189.06479509244269</c:v>
                </c:pt>
                <c:pt idx="1806">
                  <c:v>189.50093720712275</c:v>
                </c:pt>
                <c:pt idx="1807">
                  <c:v>189.93707932180283</c:v>
                </c:pt>
                <c:pt idx="1808">
                  <c:v>190.37394564198686</c:v>
                </c:pt>
                <c:pt idx="1809">
                  <c:v>190.8107267615234</c:v>
                </c:pt>
                <c:pt idx="1810">
                  <c:v>191.24835988753517</c:v>
                </c:pt>
                <c:pt idx="1811">
                  <c:v>191.68693022066969</c:v>
                </c:pt>
                <c:pt idx="1812">
                  <c:v>192.12584135639429</c:v>
                </c:pt>
                <c:pt idx="1813">
                  <c:v>192.56603050183182</c:v>
                </c:pt>
                <c:pt idx="1814">
                  <c:v>193.00515463917526</c:v>
                </c:pt>
                <c:pt idx="1815">
                  <c:v>193.44057254835135</c:v>
                </c:pt>
                <c:pt idx="1816">
                  <c:v>193.87373264036808</c:v>
                </c:pt>
                <c:pt idx="1817">
                  <c:v>194.30386810939763</c:v>
                </c:pt>
                <c:pt idx="1818">
                  <c:v>194.73004174831729</c:v>
                </c:pt>
                <c:pt idx="1819">
                  <c:v>195.15434097299138</c:v>
                </c:pt>
                <c:pt idx="1820">
                  <c:v>195.58030161029225</c:v>
                </c:pt>
                <c:pt idx="1821">
                  <c:v>196.00668825083068</c:v>
                </c:pt>
                <c:pt idx="1822">
                  <c:v>196.43350089460679</c:v>
                </c:pt>
                <c:pt idx="1823">
                  <c:v>196.86252875521853</c:v>
                </c:pt>
                <c:pt idx="1824">
                  <c:v>197.29458123881744</c:v>
                </c:pt>
                <c:pt idx="1825">
                  <c:v>197.72650592144498</c:v>
                </c:pt>
                <c:pt idx="1826">
                  <c:v>198.15834540342507</c:v>
                </c:pt>
                <c:pt idx="1827">
                  <c:v>198.59248530288832</c:v>
                </c:pt>
                <c:pt idx="1828">
                  <c:v>199.02913862145354</c:v>
                </c:pt>
                <c:pt idx="1829">
                  <c:v>199.4669421487603</c:v>
                </c:pt>
                <c:pt idx="1830">
                  <c:v>199.90683309193147</c:v>
                </c:pt>
                <c:pt idx="1831">
                  <c:v>200.34910965323337</c:v>
                </c:pt>
                <c:pt idx="1832">
                  <c:v>200.79198261906788</c:v>
                </c:pt>
                <c:pt idx="1833">
                  <c:v>201.23511118684502</c:v>
                </c:pt>
                <c:pt idx="1834">
                  <c:v>201.67674874329043</c:v>
                </c:pt>
                <c:pt idx="1835">
                  <c:v>202.11710829002303</c:v>
                </c:pt>
                <c:pt idx="1836">
                  <c:v>202.55678623157536</c:v>
                </c:pt>
                <c:pt idx="1837">
                  <c:v>202.99378035273068</c:v>
                </c:pt>
                <c:pt idx="1838">
                  <c:v>203.42834625543153</c:v>
                </c:pt>
                <c:pt idx="1839">
                  <c:v>203.86401976655026</c:v>
                </c:pt>
                <c:pt idx="1840">
                  <c:v>204.29943767572635</c:v>
                </c:pt>
                <c:pt idx="1841">
                  <c:v>204.733321973247</c:v>
                </c:pt>
                <c:pt idx="1842">
                  <c:v>205.16746187271022</c:v>
                </c:pt>
                <c:pt idx="1843">
                  <c:v>205.59959955695663</c:v>
                </c:pt>
                <c:pt idx="1844">
                  <c:v>206.02977762630996</c:v>
                </c:pt>
                <c:pt idx="1845">
                  <c:v>206.45995569566333</c:v>
                </c:pt>
                <c:pt idx="1846">
                  <c:v>206.88957996080768</c:v>
                </c:pt>
                <c:pt idx="1847">
                  <c:v>207.32099343955014</c:v>
                </c:pt>
                <c:pt idx="1848">
                  <c:v>207.75487773707081</c:v>
                </c:pt>
                <c:pt idx="1849">
                  <c:v>208.18991224333305</c:v>
                </c:pt>
                <c:pt idx="1850">
                  <c:v>208.62588395671804</c:v>
                </c:pt>
                <c:pt idx="1851">
                  <c:v>209.06113146459913</c:v>
                </c:pt>
                <c:pt idx="1852">
                  <c:v>209.49403595467328</c:v>
                </c:pt>
                <c:pt idx="1853">
                  <c:v>209.92587543665331</c:v>
                </c:pt>
                <c:pt idx="1854">
                  <c:v>210.35562750276901</c:v>
                </c:pt>
                <c:pt idx="1855">
                  <c:v>210.78359035528672</c:v>
                </c:pt>
                <c:pt idx="1856">
                  <c:v>211.21359802334496</c:v>
                </c:pt>
                <c:pt idx="1857">
                  <c:v>211.64539490500127</c:v>
                </c:pt>
                <c:pt idx="1858">
                  <c:v>212.07859759734177</c:v>
                </c:pt>
                <c:pt idx="1859">
                  <c:v>212.51593252108717</c:v>
                </c:pt>
                <c:pt idx="1860">
                  <c:v>212.95727187526623</c:v>
                </c:pt>
                <c:pt idx="1861">
                  <c:v>213.39954843656812</c:v>
                </c:pt>
                <c:pt idx="1862">
                  <c:v>213.84323080855415</c:v>
                </c:pt>
                <c:pt idx="1863">
                  <c:v>214.2884467921956</c:v>
                </c:pt>
                <c:pt idx="1864">
                  <c:v>214.73285336968559</c:v>
                </c:pt>
                <c:pt idx="1865">
                  <c:v>215.17636534037661</c:v>
                </c:pt>
                <c:pt idx="1866">
                  <c:v>215.61932350685868</c:v>
                </c:pt>
                <c:pt idx="1867">
                  <c:v>216.05938485132489</c:v>
                </c:pt>
                <c:pt idx="1868">
                  <c:v>216.49629377183268</c:v>
                </c:pt>
                <c:pt idx="1869">
                  <c:v>216.93205248359888</c:v>
                </c:pt>
                <c:pt idx="1870">
                  <c:v>217.36508477464429</c:v>
                </c:pt>
                <c:pt idx="1871">
                  <c:v>217.79530544432137</c:v>
                </c:pt>
                <c:pt idx="1872">
                  <c:v>218.22394990201926</c:v>
                </c:pt>
                <c:pt idx="1873">
                  <c:v>218.65161455227062</c:v>
                </c:pt>
                <c:pt idx="1874">
                  <c:v>219.07706398568629</c:v>
                </c:pt>
                <c:pt idx="1875">
                  <c:v>219.50115020874156</c:v>
                </c:pt>
                <c:pt idx="1876">
                  <c:v>219.92570503535828</c:v>
                </c:pt>
                <c:pt idx="1877">
                  <c:v>220.35119706909774</c:v>
                </c:pt>
                <c:pt idx="1878">
                  <c:v>220.77864871773025</c:v>
                </c:pt>
                <c:pt idx="1879">
                  <c:v>221.20708017380932</c:v>
                </c:pt>
                <c:pt idx="1880">
                  <c:v>221.63708784186758</c:v>
                </c:pt>
                <c:pt idx="1881">
                  <c:v>222.06820311834369</c:v>
                </c:pt>
                <c:pt idx="1882">
                  <c:v>222.4980829854307</c:v>
                </c:pt>
                <c:pt idx="1883">
                  <c:v>222.9266848428048</c:v>
                </c:pt>
                <c:pt idx="1884">
                  <c:v>223.35733151571949</c:v>
                </c:pt>
                <c:pt idx="1885">
                  <c:v>223.78883019510948</c:v>
                </c:pt>
                <c:pt idx="1886">
                  <c:v>224.22037147482322</c:v>
                </c:pt>
                <c:pt idx="1887">
                  <c:v>224.65348896651614</c:v>
                </c:pt>
                <c:pt idx="1888">
                  <c:v>225.0859248530289</c:v>
                </c:pt>
                <c:pt idx="1889">
                  <c:v>225.51546391752578</c:v>
                </c:pt>
                <c:pt idx="1890">
                  <c:v>225.94410837522364</c:v>
                </c:pt>
                <c:pt idx="1891">
                  <c:v>226.37407344295815</c:v>
                </c:pt>
                <c:pt idx="1892">
                  <c:v>226.80501831813922</c:v>
                </c:pt>
                <c:pt idx="1893">
                  <c:v>227.23736900400442</c:v>
                </c:pt>
                <c:pt idx="1894">
                  <c:v>227.6716793047627</c:v>
                </c:pt>
                <c:pt idx="1895">
                  <c:v>228.10624520746356</c:v>
                </c:pt>
                <c:pt idx="1896">
                  <c:v>228.53932009883275</c:v>
                </c:pt>
                <c:pt idx="1897">
                  <c:v>228.97098917951774</c:v>
                </c:pt>
                <c:pt idx="1898">
                  <c:v>229.40129504984239</c:v>
                </c:pt>
                <c:pt idx="1899">
                  <c:v>229.82955610462636</c:v>
                </c:pt>
                <c:pt idx="1900">
                  <c:v>230.25466473545197</c:v>
                </c:pt>
                <c:pt idx="1901">
                  <c:v>230.67747294879439</c:v>
                </c:pt>
                <c:pt idx="1902">
                  <c:v>231.09964215728039</c:v>
                </c:pt>
                <c:pt idx="1903">
                  <c:v>231.52070375734854</c:v>
                </c:pt>
                <c:pt idx="1904">
                  <c:v>231.94087075061771</c:v>
                </c:pt>
                <c:pt idx="1905">
                  <c:v>232.36210275198096</c:v>
                </c:pt>
                <c:pt idx="1906">
                  <c:v>232.78273834881148</c:v>
                </c:pt>
                <c:pt idx="1907">
                  <c:v>233.20073272556874</c:v>
                </c:pt>
                <c:pt idx="1908">
                  <c:v>233.61906790491608</c:v>
                </c:pt>
                <c:pt idx="1909">
                  <c:v>234.03880889494758</c:v>
                </c:pt>
                <c:pt idx="1910">
                  <c:v>234.45893328789296</c:v>
                </c:pt>
                <c:pt idx="1911">
                  <c:v>234.88259350771065</c:v>
                </c:pt>
                <c:pt idx="1912">
                  <c:v>235.30812814177386</c:v>
                </c:pt>
                <c:pt idx="1913">
                  <c:v>235.73370537616086</c:v>
                </c:pt>
                <c:pt idx="1914">
                  <c:v>236.1596660134617</c:v>
                </c:pt>
                <c:pt idx="1915">
                  <c:v>236.58400783845957</c:v>
                </c:pt>
                <c:pt idx="1916">
                  <c:v>237.00626224759307</c:v>
                </c:pt>
                <c:pt idx="1917">
                  <c:v>237.42868705802164</c:v>
                </c:pt>
                <c:pt idx="1918">
                  <c:v>237.85034506262247</c:v>
                </c:pt>
                <c:pt idx="1919">
                  <c:v>238.27051205589163</c:v>
                </c:pt>
                <c:pt idx="1920">
                  <c:v>238.69101985175089</c:v>
                </c:pt>
                <c:pt idx="1921">
                  <c:v>239.11024963789723</c:v>
                </c:pt>
                <c:pt idx="1922">
                  <c:v>239.52739200817928</c:v>
                </c:pt>
                <c:pt idx="1923">
                  <c:v>239.94453437846127</c:v>
                </c:pt>
                <c:pt idx="1924">
                  <c:v>240.36154894777201</c:v>
                </c:pt>
                <c:pt idx="1925">
                  <c:v>240.77873391837778</c:v>
                </c:pt>
                <c:pt idx="1926">
                  <c:v>241.1967708954588</c:v>
                </c:pt>
                <c:pt idx="1927">
                  <c:v>241.61570247933886</c:v>
                </c:pt>
                <c:pt idx="1928">
                  <c:v>242.03378205674363</c:v>
                </c:pt>
                <c:pt idx="1929">
                  <c:v>242.45113742864444</c:v>
                </c:pt>
                <c:pt idx="1930">
                  <c:v>242.86891880378292</c:v>
                </c:pt>
                <c:pt idx="1931">
                  <c:v>243.2868705802164</c:v>
                </c:pt>
                <c:pt idx="1932">
                  <c:v>243.70631336798158</c:v>
                </c:pt>
                <c:pt idx="1933">
                  <c:v>244.12498934991908</c:v>
                </c:pt>
                <c:pt idx="1934">
                  <c:v>244.54234472181986</c:v>
                </c:pt>
                <c:pt idx="1935">
                  <c:v>244.96033909857718</c:v>
                </c:pt>
                <c:pt idx="1936">
                  <c:v>245.37884467921955</c:v>
                </c:pt>
                <c:pt idx="1937">
                  <c:v>245.79496464173124</c:v>
                </c:pt>
                <c:pt idx="1938">
                  <c:v>246.21334242140242</c:v>
                </c:pt>
                <c:pt idx="1939">
                  <c:v>246.63436142114679</c:v>
                </c:pt>
                <c:pt idx="1940">
                  <c:v>247.053804208912</c:v>
                </c:pt>
                <c:pt idx="1941">
                  <c:v>247.47226718923062</c:v>
                </c:pt>
                <c:pt idx="1942">
                  <c:v>247.89145437505326</c:v>
                </c:pt>
                <c:pt idx="1943">
                  <c:v>248.31047115958077</c:v>
                </c:pt>
                <c:pt idx="1944">
                  <c:v>248.7294879441084</c:v>
                </c:pt>
                <c:pt idx="1945">
                  <c:v>249.14995313964383</c:v>
                </c:pt>
                <c:pt idx="1946">
                  <c:v>249.5699071312942</c:v>
                </c:pt>
                <c:pt idx="1947">
                  <c:v>249.98934991905938</c:v>
                </c:pt>
                <c:pt idx="1948">
                  <c:v>250.40870750617705</c:v>
                </c:pt>
                <c:pt idx="1949">
                  <c:v>250.82597767743036</c:v>
                </c:pt>
                <c:pt idx="1950">
                  <c:v>251.23903041663115</c:v>
                </c:pt>
                <c:pt idx="1951">
                  <c:v>251.65025134191021</c:v>
                </c:pt>
                <c:pt idx="1952">
                  <c:v>252.059725653915</c:v>
                </c:pt>
                <c:pt idx="1953">
                  <c:v>252.46557893839991</c:v>
                </c:pt>
                <c:pt idx="1954">
                  <c:v>252.86951520831556</c:v>
                </c:pt>
                <c:pt idx="1955">
                  <c:v>253.27349407855502</c:v>
                </c:pt>
                <c:pt idx="1956">
                  <c:v>253.67781375138449</c:v>
                </c:pt>
                <c:pt idx="1957">
                  <c:v>254.08388003748829</c:v>
                </c:pt>
                <c:pt idx="1958">
                  <c:v>254.49250234301783</c:v>
                </c:pt>
                <c:pt idx="1959">
                  <c:v>254.90414927153446</c:v>
                </c:pt>
                <c:pt idx="1960">
                  <c:v>255.31771321462045</c:v>
                </c:pt>
                <c:pt idx="1961">
                  <c:v>255.73340717389448</c:v>
                </c:pt>
                <c:pt idx="1962">
                  <c:v>256.15131635000427</c:v>
                </c:pt>
                <c:pt idx="1963">
                  <c:v>256.56994973161795</c:v>
                </c:pt>
                <c:pt idx="1964">
                  <c:v>256.98862571355539</c:v>
                </c:pt>
                <c:pt idx="1965">
                  <c:v>257.40772769873053</c:v>
                </c:pt>
                <c:pt idx="1966">
                  <c:v>257.8249978699838</c:v>
                </c:pt>
                <c:pt idx="1967">
                  <c:v>258.2399250234302</c:v>
                </c:pt>
                <c:pt idx="1968">
                  <c:v>258.65408537104884</c:v>
                </c:pt>
                <c:pt idx="1969">
                  <c:v>259.06564709891796</c:v>
                </c:pt>
                <c:pt idx="1970">
                  <c:v>259.4748232086564</c:v>
                </c:pt>
                <c:pt idx="1971">
                  <c:v>259.88306211127201</c:v>
                </c:pt>
                <c:pt idx="1972">
                  <c:v>260.28929879867087</c:v>
                </c:pt>
                <c:pt idx="1973">
                  <c:v>260.69238306211128</c:v>
                </c:pt>
                <c:pt idx="1974">
                  <c:v>261.09372071227739</c:v>
                </c:pt>
                <c:pt idx="1975">
                  <c:v>261.49480276050099</c:v>
                </c:pt>
                <c:pt idx="1976">
                  <c:v>261.89571440742947</c:v>
                </c:pt>
                <c:pt idx="1977">
                  <c:v>262.2965408537105</c:v>
                </c:pt>
                <c:pt idx="1978">
                  <c:v>262.69762290193404</c:v>
                </c:pt>
                <c:pt idx="1979">
                  <c:v>263.09900315242396</c:v>
                </c:pt>
                <c:pt idx="1980">
                  <c:v>263.50017040129507</c:v>
                </c:pt>
                <c:pt idx="1981">
                  <c:v>263.9011672488711</c:v>
                </c:pt>
                <c:pt idx="1982">
                  <c:v>264.30178069353326</c:v>
                </c:pt>
                <c:pt idx="1983">
                  <c:v>264.70179773366277</c:v>
                </c:pt>
                <c:pt idx="1984">
                  <c:v>265.10211297605861</c:v>
                </c:pt>
                <c:pt idx="1985">
                  <c:v>265.50166141262673</c:v>
                </c:pt>
                <c:pt idx="1986">
                  <c:v>265.89895203203542</c:v>
                </c:pt>
                <c:pt idx="1987">
                  <c:v>266.29534804464515</c:v>
                </c:pt>
                <c:pt idx="1988">
                  <c:v>266.6926812643776</c:v>
                </c:pt>
                <c:pt idx="1989">
                  <c:v>267.09116469285169</c:v>
                </c:pt>
                <c:pt idx="1990">
                  <c:v>267.49147993524753</c:v>
                </c:pt>
                <c:pt idx="1991">
                  <c:v>267.89503280224926</c:v>
                </c:pt>
                <c:pt idx="1992">
                  <c:v>268.30178069353326</c:v>
                </c:pt>
                <c:pt idx="1993">
                  <c:v>268.71057340035787</c:v>
                </c:pt>
                <c:pt idx="1994">
                  <c:v>269.12013291301014</c:v>
                </c:pt>
                <c:pt idx="1995">
                  <c:v>269.53058703246148</c:v>
                </c:pt>
                <c:pt idx="1996">
                  <c:v>269.94040214705632</c:v>
                </c:pt>
                <c:pt idx="1997">
                  <c:v>270.34855584902442</c:v>
                </c:pt>
                <c:pt idx="1998">
                  <c:v>270.75602794581238</c:v>
                </c:pt>
                <c:pt idx="1999">
                  <c:v>271.16239243418249</c:v>
                </c:pt>
                <c:pt idx="2000">
                  <c:v>271.56645650506943</c:v>
                </c:pt>
                <c:pt idx="2001">
                  <c:v>271.96966856948114</c:v>
                </c:pt>
                <c:pt idx="2002">
                  <c:v>272.37364743972051</c:v>
                </c:pt>
                <c:pt idx="2003">
                  <c:v>272.77515549118175</c:v>
                </c:pt>
                <c:pt idx="2004">
                  <c:v>273.17363891965579</c:v>
                </c:pt>
                <c:pt idx="2005">
                  <c:v>273.57054613615065</c:v>
                </c:pt>
                <c:pt idx="2006">
                  <c:v>273.96634574422762</c:v>
                </c:pt>
                <c:pt idx="2007">
                  <c:v>274.35980233449777</c:v>
                </c:pt>
                <c:pt idx="2008">
                  <c:v>274.75159751214107</c:v>
                </c:pt>
                <c:pt idx="2009">
                  <c:v>275.143648291727</c:v>
                </c:pt>
                <c:pt idx="2010">
                  <c:v>275.53595467325556</c:v>
                </c:pt>
                <c:pt idx="2011">
                  <c:v>275.92753684928005</c:v>
                </c:pt>
                <c:pt idx="2012">
                  <c:v>276.31852262077194</c:v>
                </c:pt>
                <c:pt idx="2013">
                  <c:v>276.71074380165288</c:v>
                </c:pt>
                <c:pt idx="2014">
                  <c:v>277.1032631848002</c:v>
                </c:pt>
                <c:pt idx="2015">
                  <c:v>277.49539916503363</c:v>
                </c:pt>
                <c:pt idx="2016">
                  <c:v>277.88783334753339</c:v>
                </c:pt>
                <c:pt idx="2017">
                  <c:v>278.28316435204908</c:v>
                </c:pt>
                <c:pt idx="2018">
                  <c:v>278.68002896822014</c:v>
                </c:pt>
                <c:pt idx="2019">
                  <c:v>279.07591377694467</c:v>
                </c:pt>
                <c:pt idx="2020">
                  <c:v>279.47167078469795</c:v>
                </c:pt>
                <c:pt idx="2021">
                  <c:v>279.86870580216407</c:v>
                </c:pt>
                <c:pt idx="2022">
                  <c:v>280.26335520149951</c:v>
                </c:pt>
                <c:pt idx="2023">
                  <c:v>280.65468177558148</c:v>
                </c:pt>
                <c:pt idx="2024">
                  <c:v>281.04792536423275</c:v>
                </c:pt>
                <c:pt idx="2025">
                  <c:v>281.4421061600068</c:v>
                </c:pt>
                <c:pt idx="2026">
                  <c:v>281.83615915480954</c:v>
                </c:pt>
                <c:pt idx="2027">
                  <c:v>282.23204396353412</c:v>
                </c:pt>
                <c:pt idx="2028">
                  <c:v>282.6303569907131</c:v>
                </c:pt>
                <c:pt idx="2029">
                  <c:v>283.02832921530205</c:v>
                </c:pt>
                <c:pt idx="2030">
                  <c:v>283.4250234301781</c:v>
                </c:pt>
                <c:pt idx="2031">
                  <c:v>283.81920422595215</c:v>
                </c:pt>
                <c:pt idx="2032">
                  <c:v>284.2085285848172</c:v>
                </c:pt>
                <c:pt idx="2033">
                  <c:v>284.59529692425662</c:v>
                </c:pt>
                <c:pt idx="2034">
                  <c:v>284.97955184459403</c:v>
                </c:pt>
                <c:pt idx="2035">
                  <c:v>285.36282695748486</c:v>
                </c:pt>
                <c:pt idx="2036">
                  <c:v>285.74610207037574</c:v>
                </c:pt>
                <c:pt idx="2037">
                  <c:v>286.13005878844677</c:v>
                </c:pt>
                <c:pt idx="2038">
                  <c:v>286.51248189486239</c:v>
                </c:pt>
                <c:pt idx="2039">
                  <c:v>286.89349919059384</c:v>
                </c:pt>
                <c:pt idx="2040">
                  <c:v>287.27430348470654</c:v>
                </c:pt>
                <c:pt idx="2041">
                  <c:v>287.65417057169634</c:v>
                </c:pt>
                <c:pt idx="2042">
                  <c:v>288.03318565221099</c:v>
                </c:pt>
                <c:pt idx="2043">
                  <c:v>288.413734344381</c:v>
                </c:pt>
                <c:pt idx="2044">
                  <c:v>288.79807446536591</c:v>
                </c:pt>
                <c:pt idx="2045">
                  <c:v>289.18356479509242</c:v>
                </c:pt>
                <c:pt idx="2046">
                  <c:v>289.57135554230211</c:v>
                </c:pt>
                <c:pt idx="2047">
                  <c:v>289.96067990116723</c:v>
                </c:pt>
                <c:pt idx="2048">
                  <c:v>290.34923745420468</c:v>
                </c:pt>
                <c:pt idx="2049">
                  <c:v>290.73587799267278</c:v>
                </c:pt>
                <c:pt idx="2050">
                  <c:v>291.12111272045667</c:v>
                </c:pt>
                <c:pt idx="2051">
                  <c:v>291.50259861974951</c:v>
                </c:pt>
                <c:pt idx="2052">
                  <c:v>291.88114509670277</c:v>
                </c:pt>
                <c:pt idx="2053">
                  <c:v>292.25811536167674</c:v>
                </c:pt>
                <c:pt idx="2054">
                  <c:v>292.63316861208148</c:v>
                </c:pt>
                <c:pt idx="2055">
                  <c:v>293.00617704694554</c:v>
                </c:pt>
                <c:pt idx="2056">
                  <c:v>293.37833347533439</c:v>
                </c:pt>
                <c:pt idx="2057">
                  <c:v>293.7505751043708</c:v>
                </c:pt>
                <c:pt idx="2058">
                  <c:v>294.12230552952201</c:v>
                </c:pt>
                <c:pt idx="2059">
                  <c:v>294.49211894010392</c:v>
                </c:pt>
                <c:pt idx="2060">
                  <c:v>294.86133594615319</c:v>
                </c:pt>
                <c:pt idx="2061">
                  <c:v>295.23149015932523</c:v>
                </c:pt>
                <c:pt idx="2062">
                  <c:v>295.60023856181306</c:v>
                </c:pt>
                <c:pt idx="2063">
                  <c:v>295.96860356138706</c:v>
                </c:pt>
                <c:pt idx="2064">
                  <c:v>296.33833177132146</c:v>
                </c:pt>
                <c:pt idx="2065">
                  <c:v>296.70733577575191</c:v>
                </c:pt>
                <c:pt idx="2066">
                  <c:v>297.07523217176453</c:v>
                </c:pt>
                <c:pt idx="2067">
                  <c:v>297.44415097554742</c:v>
                </c:pt>
                <c:pt idx="2068">
                  <c:v>297.81128056573226</c:v>
                </c:pt>
                <c:pt idx="2069">
                  <c:v>298.17721734685182</c:v>
                </c:pt>
                <c:pt idx="2070">
                  <c:v>298.54455993865554</c:v>
                </c:pt>
                <c:pt idx="2071">
                  <c:v>298.91139132657406</c:v>
                </c:pt>
                <c:pt idx="2072">
                  <c:v>299.27830791514015</c:v>
                </c:pt>
                <c:pt idx="2073">
                  <c:v>299.64641731277158</c:v>
                </c:pt>
                <c:pt idx="2074">
                  <c:v>300.01299309874753</c:v>
                </c:pt>
                <c:pt idx="2075">
                  <c:v>300.37684246400272</c:v>
                </c:pt>
                <c:pt idx="2076">
                  <c:v>300.74039362699159</c:v>
                </c:pt>
                <c:pt idx="2077">
                  <c:v>301.10373178836159</c:v>
                </c:pt>
                <c:pt idx="2078">
                  <c:v>301.46549373775241</c:v>
                </c:pt>
                <c:pt idx="2079">
                  <c:v>301.82640368066797</c:v>
                </c:pt>
                <c:pt idx="2080">
                  <c:v>302.18718582261226</c:v>
                </c:pt>
                <c:pt idx="2081">
                  <c:v>302.5458805486922</c:v>
                </c:pt>
                <c:pt idx="2082">
                  <c:v>302.90133765016611</c:v>
                </c:pt>
                <c:pt idx="2083">
                  <c:v>303.25496293771835</c:v>
                </c:pt>
                <c:pt idx="2084">
                  <c:v>303.60594700519721</c:v>
                </c:pt>
                <c:pt idx="2085">
                  <c:v>303.95322484450884</c:v>
                </c:pt>
                <c:pt idx="2086">
                  <c:v>304.29922467410751</c:v>
                </c:pt>
                <c:pt idx="2087">
                  <c:v>304.64335008946068</c:v>
                </c:pt>
                <c:pt idx="2088">
                  <c:v>304.9848342847406</c:v>
                </c:pt>
                <c:pt idx="2089">
                  <c:v>305.32695748487686</c:v>
                </c:pt>
                <c:pt idx="2090">
                  <c:v>305.67078469796371</c:v>
                </c:pt>
                <c:pt idx="2091">
                  <c:v>306.01448411007925</c:v>
                </c:pt>
                <c:pt idx="2092">
                  <c:v>306.35865212575612</c:v>
                </c:pt>
                <c:pt idx="2093">
                  <c:v>306.70516315923999</c:v>
                </c:pt>
                <c:pt idx="2094">
                  <c:v>307.0523131975803</c:v>
                </c:pt>
                <c:pt idx="2095">
                  <c:v>307.39946323592056</c:v>
                </c:pt>
                <c:pt idx="2096">
                  <c:v>307.74580386810942</c:v>
                </c:pt>
                <c:pt idx="2097">
                  <c:v>308.09240010224079</c:v>
                </c:pt>
                <c:pt idx="2098">
                  <c:v>308.43989094317118</c:v>
                </c:pt>
                <c:pt idx="2099">
                  <c:v>308.78627417568373</c:v>
                </c:pt>
                <c:pt idx="2100">
                  <c:v>309.13056999233191</c:v>
                </c:pt>
                <c:pt idx="2101">
                  <c:v>309.47388600153363</c:v>
                </c:pt>
                <c:pt idx="2102">
                  <c:v>309.81494419357591</c:v>
                </c:pt>
                <c:pt idx="2103">
                  <c:v>310.15208315583197</c:v>
                </c:pt>
                <c:pt idx="2104">
                  <c:v>310.48726250319498</c:v>
                </c:pt>
                <c:pt idx="2105">
                  <c:v>310.82193064667291</c:v>
                </c:pt>
                <c:pt idx="2106">
                  <c:v>311.1548947772003</c:v>
                </c:pt>
                <c:pt idx="2107">
                  <c:v>311.48538808894949</c:v>
                </c:pt>
                <c:pt idx="2108">
                  <c:v>311.81545539746105</c:v>
                </c:pt>
                <c:pt idx="2109">
                  <c:v>312.14398909431713</c:v>
                </c:pt>
                <c:pt idx="2110">
                  <c:v>312.46928516656726</c:v>
                </c:pt>
                <c:pt idx="2111">
                  <c:v>312.79172701712531</c:v>
                </c:pt>
                <c:pt idx="2112">
                  <c:v>313.11391326574079</c:v>
                </c:pt>
                <c:pt idx="2113">
                  <c:v>313.43494930561474</c:v>
                </c:pt>
                <c:pt idx="2114">
                  <c:v>313.75253471926385</c:v>
                </c:pt>
                <c:pt idx="2115">
                  <c:v>314.06854392093379</c:v>
                </c:pt>
                <c:pt idx="2116">
                  <c:v>314.38306211127201</c:v>
                </c:pt>
                <c:pt idx="2117">
                  <c:v>314.69387407344294</c:v>
                </c:pt>
                <c:pt idx="2118">
                  <c:v>315.00038340291388</c:v>
                </c:pt>
                <c:pt idx="2119">
                  <c:v>315.30459231490158</c:v>
                </c:pt>
                <c:pt idx="2120">
                  <c:v>315.60743801652887</c:v>
                </c:pt>
                <c:pt idx="2121">
                  <c:v>315.90904830876718</c:v>
                </c:pt>
                <c:pt idx="2122">
                  <c:v>316.20942319161622</c:v>
                </c:pt>
                <c:pt idx="2123">
                  <c:v>316.50996847576045</c:v>
                </c:pt>
                <c:pt idx="2124">
                  <c:v>316.81341058192038</c:v>
                </c:pt>
                <c:pt idx="2125">
                  <c:v>317.11749169293688</c:v>
                </c:pt>
                <c:pt idx="2126">
                  <c:v>317.42306381528499</c:v>
                </c:pt>
                <c:pt idx="2127">
                  <c:v>317.73161796029649</c:v>
                </c:pt>
                <c:pt idx="2128">
                  <c:v>318.04115191275451</c:v>
                </c:pt>
                <c:pt idx="2129">
                  <c:v>318.34830024708191</c:v>
                </c:pt>
                <c:pt idx="2130">
                  <c:v>318.65374456845871</c:v>
                </c:pt>
                <c:pt idx="2131">
                  <c:v>318.95757007753258</c:v>
                </c:pt>
                <c:pt idx="2132">
                  <c:v>319.2563261480787</c:v>
                </c:pt>
                <c:pt idx="2133">
                  <c:v>319.55031098236344</c:v>
                </c:pt>
                <c:pt idx="2134">
                  <c:v>319.84284740564027</c:v>
                </c:pt>
                <c:pt idx="2135">
                  <c:v>320.13440402147057</c:v>
                </c:pt>
                <c:pt idx="2136">
                  <c:v>320.4213172020107</c:v>
                </c:pt>
                <c:pt idx="2137">
                  <c:v>320.70367214790832</c:v>
                </c:pt>
                <c:pt idx="2138">
                  <c:v>320.9830450711425</c:v>
                </c:pt>
                <c:pt idx="2139">
                  <c:v>321.25879696685695</c:v>
                </c:pt>
                <c:pt idx="2140">
                  <c:v>321.53033143051886</c:v>
                </c:pt>
                <c:pt idx="2141">
                  <c:v>321.79922467410751</c:v>
                </c:pt>
                <c:pt idx="2142">
                  <c:v>322.06811791769616</c:v>
                </c:pt>
                <c:pt idx="2143">
                  <c:v>322.33752236516995</c:v>
                </c:pt>
                <c:pt idx="2144">
                  <c:v>322.6082048223567</c:v>
                </c:pt>
                <c:pt idx="2145">
                  <c:v>322.87986708698986</c:v>
                </c:pt>
                <c:pt idx="2146">
                  <c:v>323.15187015421321</c:v>
                </c:pt>
                <c:pt idx="2147">
                  <c:v>323.42276561301867</c:v>
                </c:pt>
                <c:pt idx="2148">
                  <c:v>323.69280906534891</c:v>
                </c:pt>
                <c:pt idx="2149">
                  <c:v>323.96306551929791</c:v>
                </c:pt>
                <c:pt idx="2150">
                  <c:v>324.23268296839052</c:v>
                </c:pt>
                <c:pt idx="2151">
                  <c:v>324.50259861974951</c:v>
                </c:pt>
                <c:pt idx="2152">
                  <c:v>324.77170486495697</c:v>
                </c:pt>
                <c:pt idx="2153">
                  <c:v>325.03770128652974</c:v>
                </c:pt>
                <c:pt idx="2154">
                  <c:v>325.29773366277584</c:v>
                </c:pt>
                <c:pt idx="2155">
                  <c:v>325.55337820567433</c:v>
                </c:pt>
                <c:pt idx="2156">
                  <c:v>325.80697793303227</c:v>
                </c:pt>
                <c:pt idx="2157">
                  <c:v>326.06087586265653</c:v>
                </c:pt>
                <c:pt idx="2158">
                  <c:v>326.31528499616599</c:v>
                </c:pt>
                <c:pt idx="2159">
                  <c:v>326.57080173809322</c:v>
                </c:pt>
                <c:pt idx="2160">
                  <c:v>326.82538127289763</c:v>
                </c:pt>
                <c:pt idx="2161">
                  <c:v>327.07757518957146</c:v>
                </c:pt>
                <c:pt idx="2162">
                  <c:v>327.32921530203629</c:v>
                </c:pt>
                <c:pt idx="2163">
                  <c:v>327.57940700349326</c:v>
                </c:pt>
                <c:pt idx="2164">
                  <c:v>327.82678708358185</c:v>
                </c:pt>
                <c:pt idx="2165">
                  <c:v>328.07225014910114</c:v>
                </c:pt>
                <c:pt idx="2166">
                  <c:v>328.31502939422342</c:v>
                </c:pt>
                <c:pt idx="2167">
                  <c:v>328.55384680923572</c:v>
                </c:pt>
                <c:pt idx="2168">
                  <c:v>328.79117321291642</c:v>
                </c:pt>
                <c:pt idx="2169">
                  <c:v>329.02619919911388</c:v>
                </c:pt>
                <c:pt idx="2170">
                  <c:v>329.25790236005793</c:v>
                </c:pt>
                <c:pt idx="2171">
                  <c:v>329.48794410837519</c:v>
                </c:pt>
                <c:pt idx="2172">
                  <c:v>329.7166226463321</c:v>
                </c:pt>
                <c:pt idx="2173">
                  <c:v>329.94355457101477</c:v>
                </c:pt>
                <c:pt idx="2174">
                  <c:v>330.17078469796365</c:v>
                </c:pt>
                <c:pt idx="2175">
                  <c:v>330.39920763397799</c:v>
                </c:pt>
                <c:pt idx="2176">
                  <c:v>330.62869557808637</c:v>
                </c:pt>
                <c:pt idx="2177">
                  <c:v>330.85963193320271</c:v>
                </c:pt>
                <c:pt idx="2178">
                  <c:v>331.09129249382295</c:v>
                </c:pt>
                <c:pt idx="2179">
                  <c:v>331.32278265314818</c:v>
                </c:pt>
                <c:pt idx="2180">
                  <c:v>331.55499701797737</c:v>
                </c:pt>
                <c:pt idx="2181">
                  <c:v>331.78512396694219</c:v>
                </c:pt>
                <c:pt idx="2182">
                  <c:v>332.01154468773962</c:v>
                </c:pt>
                <c:pt idx="2183">
                  <c:v>332.2343017806935</c:v>
                </c:pt>
                <c:pt idx="2184">
                  <c:v>332.45275624094745</c:v>
                </c:pt>
                <c:pt idx="2185">
                  <c:v>332.66720627076762</c:v>
                </c:pt>
                <c:pt idx="2186">
                  <c:v>332.88118769702652</c:v>
                </c:pt>
                <c:pt idx="2187">
                  <c:v>333.09355031098232</c:v>
                </c:pt>
                <c:pt idx="2188">
                  <c:v>333.30450711425408</c:v>
                </c:pt>
                <c:pt idx="2189">
                  <c:v>333.51537871687827</c:v>
                </c:pt>
                <c:pt idx="2190">
                  <c:v>333.7229700945727</c:v>
                </c:pt>
                <c:pt idx="2191">
                  <c:v>333.92736644798498</c:v>
                </c:pt>
                <c:pt idx="2192">
                  <c:v>334.13022918974184</c:v>
                </c:pt>
                <c:pt idx="2193">
                  <c:v>334.33194172275711</c:v>
                </c:pt>
                <c:pt idx="2194">
                  <c:v>334.53258924767829</c:v>
                </c:pt>
                <c:pt idx="2195">
                  <c:v>334.73434438101731</c:v>
                </c:pt>
                <c:pt idx="2196">
                  <c:v>334.93737752406923</c:v>
                </c:pt>
                <c:pt idx="2197">
                  <c:v>335.14092187100624</c:v>
                </c:pt>
                <c:pt idx="2198">
                  <c:v>335.34293260628783</c:v>
                </c:pt>
                <c:pt idx="2199">
                  <c:v>335.54362273153276</c:v>
                </c:pt>
                <c:pt idx="2200">
                  <c:v>335.74286444576978</c:v>
                </c:pt>
                <c:pt idx="2201">
                  <c:v>335.94031694640876</c:v>
                </c:pt>
                <c:pt idx="2202">
                  <c:v>336.13687484024877</c:v>
                </c:pt>
                <c:pt idx="2203">
                  <c:v>336.33138791854822</c:v>
                </c:pt>
                <c:pt idx="2204">
                  <c:v>336.52419698389707</c:v>
                </c:pt>
                <c:pt idx="2205">
                  <c:v>336.71658004600835</c:v>
                </c:pt>
                <c:pt idx="2206">
                  <c:v>336.90777029905422</c:v>
                </c:pt>
                <c:pt idx="2207">
                  <c:v>337.09631933202689</c:v>
                </c:pt>
                <c:pt idx="2208">
                  <c:v>337.28354775496297</c:v>
                </c:pt>
                <c:pt idx="2209">
                  <c:v>337.46864616171081</c:v>
                </c:pt>
                <c:pt idx="2210">
                  <c:v>337.65033654255774</c:v>
                </c:pt>
                <c:pt idx="2211">
                  <c:v>337.82976910624518</c:v>
                </c:pt>
                <c:pt idx="2212">
                  <c:v>338.00886086734261</c:v>
                </c:pt>
                <c:pt idx="2213">
                  <c:v>338.18825083070635</c:v>
                </c:pt>
                <c:pt idx="2214">
                  <c:v>338.36725739115622</c:v>
                </c:pt>
                <c:pt idx="2215">
                  <c:v>338.54583794836839</c:v>
                </c:pt>
                <c:pt idx="2216">
                  <c:v>338.72241629036381</c:v>
                </c:pt>
                <c:pt idx="2217">
                  <c:v>338.8942233960978</c:v>
                </c:pt>
                <c:pt idx="2218">
                  <c:v>339.05993865553376</c:v>
                </c:pt>
                <c:pt idx="2219">
                  <c:v>339.22220328874499</c:v>
                </c:pt>
                <c:pt idx="2220">
                  <c:v>339.38404191871859</c:v>
                </c:pt>
                <c:pt idx="2221">
                  <c:v>339.54579534804469</c:v>
                </c:pt>
                <c:pt idx="2222">
                  <c:v>339.70729317542811</c:v>
                </c:pt>
                <c:pt idx="2223">
                  <c:v>339.87040981511461</c:v>
                </c:pt>
                <c:pt idx="2224">
                  <c:v>340.03506006645648</c:v>
                </c:pt>
                <c:pt idx="2225">
                  <c:v>340.19958251682715</c:v>
                </c:pt>
                <c:pt idx="2226">
                  <c:v>340.36329556104624</c:v>
                </c:pt>
                <c:pt idx="2227">
                  <c:v>340.52803101303567</c:v>
                </c:pt>
                <c:pt idx="2228">
                  <c:v>340.69651529351626</c:v>
                </c:pt>
                <c:pt idx="2229">
                  <c:v>340.86747039277503</c:v>
                </c:pt>
                <c:pt idx="2230">
                  <c:v>341.03731788361586</c:v>
                </c:pt>
                <c:pt idx="2231">
                  <c:v>341.20708017380929</c:v>
                </c:pt>
                <c:pt idx="2232">
                  <c:v>341.37880207889583</c:v>
                </c:pt>
                <c:pt idx="2233">
                  <c:v>341.54805316520407</c:v>
                </c:pt>
                <c:pt idx="2234">
                  <c:v>341.71304421913601</c:v>
                </c:pt>
                <c:pt idx="2235">
                  <c:v>341.87637386044139</c:v>
                </c:pt>
                <c:pt idx="2236">
                  <c:v>342.03723268296835</c:v>
                </c:pt>
                <c:pt idx="2237">
                  <c:v>342.19289426599642</c:v>
                </c:pt>
                <c:pt idx="2238">
                  <c:v>342.34438101729575</c:v>
                </c:pt>
                <c:pt idx="2239">
                  <c:v>342.49437675726335</c:v>
                </c:pt>
                <c:pt idx="2240">
                  <c:v>342.64347789043194</c:v>
                </c:pt>
                <c:pt idx="2241">
                  <c:v>342.79074720967884</c:v>
                </c:pt>
                <c:pt idx="2242">
                  <c:v>342.93626991565139</c:v>
                </c:pt>
                <c:pt idx="2243">
                  <c:v>343.08268722842291</c:v>
                </c:pt>
                <c:pt idx="2244">
                  <c:v>343.22876373860447</c:v>
                </c:pt>
                <c:pt idx="2245">
                  <c:v>343.37300843486412</c:v>
                </c:pt>
                <c:pt idx="2246">
                  <c:v>343.51738093209508</c:v>
                </c:pt>
                <c:pt idx="2247">
                  <c:v>343.66264803612512</c:v>
                </c:pt>
                <c:pt idx="2248">
                  <c:v>343.80714833432734</c:v>
                </c:pt>
                <c:pt idx="2249">
                  <c:v>343.95088182670185</c:v>
                </c:pt>
                <c:pt idx="2250">
                  <c:v>344.09546732555168</c:v>
                </c:pt>
                <c:pt idx="2251">
                  <c:v>344.23886001533612</c:v>
                </c:pt>
                <c:pt idx="2252">
                  <c:v>344.38008008860868</c:v>
                </c:pt>
                <c:pt idx="2253">
                  <c:v>344.52117236090987</c:v>
                </c:pt>
                <c:pt idx="2254">
                  <c:v>344.66111442446959</c:v>
                </c:pt>
                <c:pt idx="2255">
                  <c:v>344.79935247507876</c:v>
                </c:pt>
                <c:pt idx="2256">
                  <c:v>344.93972054187617</c:v>
                </c:pt>
                <c:pt idx="2257">
                  <c:v>345.08200562324271</c:v>
                </c:pt>
                <c:pt idx="2258">
                  <c:v>345.22484450881831</c:v>
                </c:pt>
                <c:pt idx="2259">
                  <c:v>345.37023941381955</c:v>
                </c:pt>
                <c:pt idx="2260">
                  <c:v>345.51657152594362</c:v>
                </c:pt>
                <c:pt idx="2261">
                  <c:v>345.66137002641221</c:v>
                </c:pt>
                <c:pt idx="2262">
                  <c:v>345.80680753173726</c:v>
                </c:pt>
                <c:pt idx="2263">
                  <c:v>345.95015762119795</c:v>
                </c:pt>
                <c:pt idx="2264">
                  <c:v>346.0913350941467</c:v>
                </c:pt>
                <c:pt idx="2265">
                  <c:v>346.23229956547669</c:v>
                </c:pt>
                <c:pt idx="2266">
                  <c:v>346.37002641220073</c:v>
                </c:pt>
                <c:pt idx="2267">
                  <c:v>346.50536764079408</c:v>
                </c:pt>
                <c:pt idx="2268">
                  <c:v>346.63926045837951</c:v>
                </c:pt>
                <c:pt idx="2269">
                  <c:v>346.76991565135893</c:v>
                </c:pt>
                <c:pt idx="2270">
                  <c:v>346.89690721649487</c:v>
                </c:pt>
                <c:pt idx="2271">
                  <c:v>347.02112976058623</c:v>
                </c:pt>
                <c:pt idx="2272">
                  <c:v>347.14292408622305</c:v>
                </c:pt>
                <c:pt idx="2273">
                  <c:v>347.26280139729067</c:v>
                </c:pt>
                <c:pt idx="2274">
                  <c:v>347.38084689443639</c:v>
                </c:pt>
                <c:pt idx="2275">
                  <c:v>347.49910539320098</c:v>
                </c:pt>
                <c:pt idx="2276">
                  <c:v>347.61932350685868</c:v>
                </c:pt>
                <c:pt idx="2277">
                  <c:v>347.73915821760249</c:v>
                </c:pt>
                <c:pt idx="2278">
                  <c:v>347.86082474226799</c:v>
                </c:pt>
                <c:pt idx="2279">
                  <c:v>347.98440828150291</c:v>
                </c:pt>
                <c:pt idx="2280">
                  <c:v>348.10803442106163</c:v>
                </c:pt>
                <c:pt idx="2281">
                  <c:v>348.23170316094399</c:v>
                </c:pt>
                <c:pt idx="2282">
                  <c:v>348.35486069694127</c:v>
                </c:pt>
                <c:pt idx="2283">
                  <c:v>348.47810343358611</c:v>
                </c:pt>
                <c:pt idx="2284">
                  <c:v>348.60045156343188</c:v>
                </c:pt>
                <c:pt idx="2285">
                  <c:v>348.71879526284397</c:v>
                </c:pt>
                <c:pt idx="2286">
                  <c:v>348.83581835221952</c:v>
                </c:pt>
                <c:pt idx="2287">
                  <c:v>348.95339524580385</c:v>
                </c:pt>
                <c:pt idx="2288">
                  <c:v>349.06816051801991</c:v>
                </c:pt>
                <c:pt idx="2289">
                  <c:v>349.18194598278944</c:v>
                </c:pt>
                <c:pt idx="2290">
                  <c:v>349.29922467410756</c:v>
                </c:pt>
                <c:pt idx="2291">
                  <c:v>349.41880378290875</c:v>
                </c:pt>
                <c:pt idx="2292">
                  <c:v>349.53829769106244</c:v>
                </c:pt>
                <c:pt idx="2293">
                  <c:v>349.65787679986369</c:v>
                </c:pt>
                <c:pt idx="2294">
                  <c:v>349.77788191190257</c:v>
                </c:pt>
                <c:pt idx="2295">
                  <c:v>349.89712021811368</c:v>
                </c:pt>
                <c:pt idx="2296">
                  <c:v>350.01371730425149</c:v>
                </c:pt>
                <c:pt idx="2297">
                  <c:v>350.12856777711511</c:v>
                </c:pt>
                <c:pt idx="2298">
                  <c:v>350.24171423702825</c:v>
                </c:pt>
                <c:pt idx="2299">
                  <c:v>350.35298628269572</c:v>
                </c:pt>
                <c:pt idx="2300">
                  <c:v>350.46238391411771</c:v>
                </c:pt>
                <c:pt idx="2301">
                  <c:v>350.57139814262587</c:v>
                </c:pt>
                <c:pt idx="2302">
                  <c:v>350.68173298117068</c:v>
                </c:pt>
                <c:pt idx="2303">
                  <c:v>350.79424043622731</c:v>
                </c:pt>
                <c:pt idx="2304">
                  <c:v>350.90823890261572</c:v>
                </c:pt>
                <c:pt idx="2305">
                  <c:v>351.02470818778221</c:v>
                </c:pt>
                <c:pt idx="2306">
                  <c:v>351.14658771406664</c:v>
                </c:pt>
                <c:pt idx="2307">
                  <c:v>351.27166226463322</c:v>
                </c:pt>
                <c:pt idx="2308">
                  <c:v>351.39890943171167</c:v>
                </c:pt>
                <c:pt idx="2309">
                  <c:v>351.53101303569906</c:v>
                </c:pt>
                <c:pt idx="2310">
                  <c:v>351.66844168015677</c:v>
                </c:pt>
                <c:pt idx="2311">
                  <c:v>351.80731873562235</c:v>
                </c:pt>
                <c:pt idx="2312">
                  <c:v>351.947090397887</c:v>
                </c:pt>
                <c:pt idx="2313">
                  <c:v>352.08907727698733</c:v>
                </c:pt>
                <c:pt idx="2314">
                  <c:v>352.23374797648466</c:v>
                </c:pt>
                <c:pt idx="2315">
                  <c:v>352.37854647695326</c:v>
                </c:pt>
                <c:pt idx="2316">
                  <c:v>352.52223736900402</c:v>
                </c:pt>
                <c:pt idx="2317">
                  <c:v>352.66776007497651</c:v>
                </c:pt>
                <c:pt idx="2318">
                  <c:v>352.8137087841867</c:v>
                </c:pt>
                <c:pt idx="2319">
                  <c:v>352.95739967623751</c:v>
                </c:pt>
                <c:pt idx="2320">
                  <c:v>353.10087756666951</c:v>
                </c:pt>
                <c:pt idx="2321">
                  <c:v>353.24456845872027</c:v>
                </c:pt>
                <c:pt idx="2322">
                  <c:v>353.38808894947607</c:v>
                </c:pt>
                <c:pt idx="2323">
                  <c:v>353.53314305188724</c:v>
                </c:pt>
                <c:pt idx="2324">
                  <c:v>353.67917696174487</c:v>
                </c:pt>
                <c:pt idx="2325">
                  <c:v>353.8249978699838</c:v>
                </c:pt>
                <c:pt idx="2326">
                  <c:v>353.97150038340294</c:v>
                </c:pt>
                <c:pt idx="2327">
                  <c:v>354.12119792110417</c:v>
                </c:pt>
                <c:pt idx="2328">
                  <c:v>354.27332367725995</c:v>
                </c:pt>
                <c:pt idx="2329">
                  <c:v>354.42625883956714</c:v>
                </c:pt>
                <c:pt idx="2330">
                  <c:v>354.57974780608328</c:v>
                </c:pt>
                <c:pt idx="2331">
                  <c:v>354.73579279202528</c:v>
                </c:pt>
                <c:pt idx="2332">
                  <c:v>354.89077276987308</c:v>
                </c:pt>
                <c:pt idx="2333">
                  <c:v>355.04332452926644</c:v>
                </c:pt>
                <c:pt idx="2334">
                  <c:v>355.19758030161034</c:v>
                </c:pt>
                <c:pt idx="2335">
                  <c:v>355.35349748658092</c:v>
                </c:pt>
                <c:pt idx="2336">
                  <c:v>355.50886086734261</c:v>
                </c:pt>
                <c:pt idx="2337">
                  <c:v>355.66379824486671</c:v>
                </c:pt>
                <c:pt idx="2338">
                  <c:v>355.81903382465708</c:v>
                </c:pt>
                <c:pt idx="2339">
                  <c:v>355.97307659538211</c:v>
                </c:pt>
                <c:pt idx="2340">
                  <c:v>356.12809917355366</c:v>
                </c:pt>
                <c:pt idx="2341">
                  <c:v>356.28363295561047</c:v>
                </c:pt>
                <c:pt idx="2342">
                  <c:v>356.43763312601175</c:v>
                </c:pt>
                <c:pt idx="2343">
                  <c:v>356.59193149867946</c:v>
                </c:pt>
                <c:pt idx="2344">
                  <c:v>356.74529266422422</c:v>
                </c:pt>
                <c:pt idx="2345">
                  <c:v>356.89247678282351</c:v>
                </c:pt>
                <c:pt idx="2346">
                  <c:v>357.03586947260794</c:v>
                </c:pt>
                <c:pt idx="2347">
                  <c:v>357.17930476271619</c:v>
                </c:pt>
                <c:pt idx="2348">
                  <c:v>357.32129164181646</c:v>
                </c:pt>
                <c:pt idx="2349">
                  <c:v>357.4653659367811</c:v>
                </c:pt>
                <c:pt idx="2350">
                  <c:v>357.61485047286357</c:v>
                </c:pt>
                <c:pt idx="2351">
                  <c:v>357.76778563517081</c:v>
                </c:pt>
                <c:pt idx="2352">
                  <c:v>357.92540683309198</c:v>
                </c:pt>
                <c:pt idx="2353">
                  <c:v>358.08839567180718</c:v>
                </c:pt>
                <c:pt idx="2354">
                  <c:v>358.25385532930051</c:v>
                </c:pt>
                <c:pt idx="2355">
                  <c:v>358.42340461787512</c:v>
                </c:pt>
                <c:pt idx="2356">
                  <c:v>358.59789554400606</c:v>
                </c:pt>
                <c:pt idx="2357">
                  <c:v>358.77034165459656</c:v>
                </c:pt>
                <c:pt idx="2358">
                  <c:v>358.93763312601175</c:v>
                </c:pt>
                <c:pt idx="2359">
                  <c:v>359.10011076084174</c:v>
                </c:pt>
                <c:pt idx="2360">
                  <c:v>359.25709295390647</c:v>
                </c:pt>
                <c:pt idx="2361">
                  <c:v>359.40755729743546</c:v>
                </c:pt>
                <c:pt idx="2362">
                  <c:v>359.55474141603469</c:v>
                </c:pt>
                <c:pt idx="2363">
                  <c:v>359.7009457271875</c:v>
                </c:pt>
                <c:pt idx="2364">
                  <c:v>359.84608503024623</c:v>
                </c:pt>
                <c:pt idx="2365">
                  <c:v>359.98981852262074</c:v>
                </c:pt>
                <c:pt idx="2366">
                  <c:v>360.13304081111022</c:v>
                </c:pt>
                <c:pt idx="2367">
                  <c:v>360.27839311578765</c:v>
                </c:pt>
                <c:pt idx="2368">
                  <c:v>360.42591803697701</c:v>
                </c:pt>
                <c:pt idx="2369">
                  <c:v>360.57420976399425</c:v>
                </c:pt>
                <c:pt idx="2370">
                  <c:v>360.72390730169548</c:v>
                </c:pt>
                <c:pt idx="2371">
                  <c:v>360.87356223907295</c:v>
                </c:pt>
                <c:pt idx="2372">
                  <c:v>361.02210956803276</c:v>
                </c:pt>
                <c:pt idx="2373">
                  <c:v>361.17312771577065</c:v>
                </c:pt>
                <c:pt idx="2374">
                  <c:v>361.32793729232344</c:v>
                </c:pt>
                <c:pt idx="2375">
                  <c:v>361.48819971031782</c:v>
                </c:pt>
                <c:pt idx="2376">
                  <c:v>361.65408537104884</c:v>
                </c:pt>
                <c:pt idx="2377">
                  <c:v>361.82376246059476</c:v>
                </c:pt>
                <c:pt idx="2378">
                  <c:v>361.99446195791091</c:v>
                </c:pt>
                <c:pt idx="2379">
                  <c:v>362.16392604583791</c:v>
                </c:pt>
                <c:pt idx="2380">
                  <c:v>362.32861889750359</c:v>
                </c:pt>
                <c:pt idx="2381">
                  <c:v>362.48896651614552</c:v>
                </c:pt>
                <c:pt idx="2382">
                  <c:v>362.6447985004686</c:v>
                </c:pt>
                <c:pt idx="2383">
                  <c:v>362.794112635256</c:v>
                </c:pt>
                <c:pt idx="2384">
                  <c:v>362.93942233960985</c:v>
                </c:pt>
                <c:pt idx="2385">
                  <c:v>363.08294283036548</c:v>
                </c:pt>
                <c:pt idx="2386">
                  <c:v>363.22531311237969</c:v>
                </c:pt>
                <c:pt idx="2387">
                  <c:v>363.3701968134958</c:v>
                </c:pt>
                <c:pt idx="2388">
                  <c:v>363.52027775411091</c:v>
                </c:pt>
                <c:pt idx="2389">
                  <c:v>363.67359631933203</c:v>
                </c:pt>
                <c:pt idx="2390">
                  <c:v>363.83036551077788</c:v>
                </c:pt>
                <c:pt idx="2391">
                  <c:v>363.99092613103863</c:v>
                </c:pt>
                <c:pt idx="2392">
                  <c:v>364.15225355712698</c:v>
                </c:pt>
                <c:pt idx="2393">
                  <c:v>364.31277157706398</c:v>
                </c:pt>
                <c:pt idx="2394">
                  <c:v>364.47252279117322</c:v>
                </c:pt>
                <c:pt idx="2395">
                  <c:v>364.63176280139731</c:v>
                </c:pt>
                <c:pt idx="2396">
                  <c:v>364.79121581324017</c:v>
                </c:pt>
                <c:pt idx="2397">
                  <c:v>364.95301184289002</c:v>
                </c:pt>
                <c:pt idx="2398">
                  <c:v>365.11685268808043</c:v>
                </c:pt>
                <c:pt idx="2399">
                  <c:v>365.28001192809069</c:v>
                </c:pt>
                <c:pt idx="2400">
                  <c:v>365.43976314219992</c:v>
                </c:pt>
                <c:pt idx="2401">
                  <c:v>365.59325210871611</c:v>
                </c:pt>
                <c:pt idx="2402">
                  <c:v>365.73979722245889</c:v>
                </c:pt>
                <c:pt idx="2403">
                  <c:v>365.88242310641556</c:v>
                </c:pt>
                <c:pt idx="2404">
                  <c:v>366.0239413819545</c:v>
                </c:pt>
                <c:pt idx="2405">
                  <c:v>366.16494845360825</c:v>
                </c:pt>
                <c:pt idx="2406">
                  <c:v>366.30893754792538</c:v>
                </c:pt>
                <c:pt idx="2407">
                  <c:v>366.45774047882759</c:v>
                </c:pt>
                <c:pt idx="2408">
                  <c:v>366.60897162818441</c:v>
                </c:pt>
                <c:pt idx="2409">
                  <c:v>366.76246059470049</c:v>
                </c:pt>
                <c:pt idx="2410">
                  <c:v>366.9193575871177</c:v>
                </c:pt>
                <c:pt idx="2411">
                  <c:v>367.0766805827725</c:v>
                </c:pt>
                <c:pt idx="2412">
                  <c:v>367.23157535997268</c:v>
                </c:pt>
                <c:pt idx="2413">
                  <c:v>367.38297691062451</c:v>
                </c:pt>
                <c:pt idx="2414">
                  <c:v>367.53097043537525</c:v>
                </c:pt>
                <c:pt idx="2415">
                  <c:v>367.67666354264287</c:v>
                </c:pt>
                <c:pt idx="2416">
                  <c:v>367.82222884893923</c:v>
                </c:pt>
                <c:pt idx="2417">
                  <c:v>367.96758115361672</c:v>
                </c:pt>
                <c:pt idx="2418">
                  <c:v>368.11548947772002</c:v>
                </c:pt>
                <c:pt idx="2419">
                  <c:v>368.26787083581831</c:v>
                </c:pt>
                <c:pt idx="2420">
                  <c:v>368.42314901593249</c:v>
                </c:pt>
                <c:pt idx="2421">
                  <c:v>368.58153701968126</c:v>
                </c:pt>
                <c:pt idx="2422">
                  <c:v>368.74214024026588</c:v>
                </c:pt>
                <c:pt idx="2423">
                  <c:v>368.90461787509588</c:v>
                </c:pt>
                <c:pt idx="2424">
                  <c:v>369.06820311834366</c:v>
                </c:pt>
                <c:pt idx="2425">
                  <c:v>369.2311919570588</c:v>
                </c:pt>
                <c:pt idx="2426">
                  <c:v>369.39328618897497</c:v>
                </c:pt>
                <c:pt idx="2427">
                  <c:v>369.55482661668231</c:v>
                </c:pt>
                <c:pt idx="2428">
                  <c:v>369.71496123370537</c:v>
                </c:pt>
                <c:pt idx="2429">
                  <c:v>369.87207122774134</c:v>
                </c:pt>
                <c:pt idx="2430">
                  <c:v>370.02551759393367</c:v>
                </c:pt>
                <c:pt idx="2431">
                  <c:v>370.17334071738946</c:v>
                </c:pt>
                <c:pt idx="2432">
                  <c:v>370.31732981170654</c:v>
                </c:pt>
                <c:pt idx="2433">
                  <c:v>370.46161710829006</c:v>
                </c:pt>
                <c:pt idx="2434">
                  <c:v>370.60841782397546</c:v>
                </c:pt>
                <c:pt idx="2435">
                  <c:v>370.76211979211041</c:v>
                </c:pt>
                <c:pt idx="2436">
                  <c:v>370.92468262758803</c:v>
                </c:pt>
                <c:pt idx="2437">
                  <c:v>371.09414671551502</c:v>
                </c:pt>
                <c:pt idx="2438">
                  <c:v>371.26557041833519</c:v>
                </c:pt>
                <c:pt idx="2439">
                  <c:v>371.43925193831478</c:v>
                </c:pt>
                <c:pt idx="2440">
                  <c:v>371.61233705376162</c:v>
                </c:pt>
                <c:pt idx="2441">
                  <c:v>371.78031013035701</c:v>
                </c:pt>
                <c:pt idx="2442">
                  <c:v>371.94257476356825</c:v>
                </c:pt>
                <c:pt idx="2443">
                  <c:v>372.10117576893583</c:v>
                </c:pt>
                <c:pt idx="2444">
                  <c:v>372.25398313027176</c:v>
                </c:pt>
                <c:pt idx="2445">
                  <c:v>372.40159325210868</c:v>
                </c:pt>
                <c:pt idx="2446">
                  <c:v>372.55133339013378</c:v>
                </c:pt>
                <c:pt idx="2447">
                  <c:v>372.70392774985083</c:v>
                </c:pt>
                <c:pt idx="2448">
                  <c:v>372.85664991053932</c:v>
                </c:pt>
                <c:pt idx="2449">
                  <c:v>373.01090568288316</c:v>
                </c:pt>
                <c:pt idx="2450">
                  <c:v>373.16971968986962</c:v>
                </c:pt>
                <c:pt idx="2451">
                  <c:v>373.33045071142544</c:v>
                </c:pt>
                <c:pt idx="2452">
                  <c:v>373.49522876373857</c:v>
                </c:pt>
                <c:pt idx="2453">
                  <c:v>373.6663116639686</c:v>
                </c:pt>
                <c:pt idx="2454">
                  <c:v>373.84093039107097</c:v>
                </c:pt>
                <c:pt idx="2455">
                  <c:v>374.01520831558321</c:v>
                </c:pt>
                <c:pt idx="2456">
                  <c:v>374.18616341484187</c:v>
                </c:pt>
                <c:pt idx="2457">
                  <c:v>374.35072846553635</c:v>
                </c:pt>
                <c:pt idx="2458">
                  <c:v>374.50621964726929</c:v>
                </c:pt>
                <c:pt idx="2459">
                  <c:v>374.65408537104878</c:v>
                </c:pt>
                <c:pt idx="2460">
                  <c:v>374.79756326148078</c:v>
                </c:pt>
                <c:pt idx="2461">
                  <c:v>374.94044474738001</c:v>
                </c:pt>
                <c:pt idx="2462">
                  <c:v>375.08588225270518</c:v>
                </c:pt>
                <c:pt idx="2463">
                  <c:v>375.23600579364398</c:v>
                </c:pt>
                <c:pt idx="2464">
                  <c:v>375.39217858055724</c:v>
                </c:pt>
                <c:pt idx="2465">
                  <c:v>375.55303740308426</c:v>
                </c:pt>
                <c:pt idx="2466">
                  <c:v>375.71645224503709</c:v>
                </c:pt>
                <c:pt idx="2467">
                  <c:v>375.88084689443639</c:v>
                </c:pt>
                <c:pt idx="2468">
                  <c:v>376.04622135128221</c:v>
                </c:pt>
                <c:pt idx="2469">
                  <c:v>376.212873817841</c:v>
                </c:pt>
                <c:pt idx="2470">
                  <c:v>376.37965408537104</c:v>
                </c:pt>
                <c:pt idx="2471">
                  <c:v>376.54409133509409</c:v>
                </c:pt>
                <c:pt idx="2472">
                  <c:v>376.70512055891624</c:v>
                </c:pt>
                <c:pt idx="2473">
                  <c:v>376.86414756752151</c:v>
                </c:pt>
                <c:pt idx="2474">
                  <c:v>377.02006475249209</c:v>
                </c:pt>
                <c:pt idx="2475">
                  <c:v>377.17274431285671</c:v>
                </c:pt>
                <c:pt idx="2476">
                  <c:v>377.32619067904915</c:v>
                </c:pt>
                <c:pt idx="2477">
                  <c:v>377.48432308085546</c:v>
                </c:pt>
                <c:pt idx="2478">
                  <c:v>377.64577830791512</c:v>
                </c:pt>
                <c:pt idx="2479">
                  <c:v>377.8079151401551</c:v>
                </c:pt>
                <c:pt idx="2480">
                  <c:v>377.96983897077615</c:v>
                </c:pt>
                <c:pt idx="2481">
                  <c:v>378.12869557808642</c:v>
                </c:pt>
                <c:pt idx="2482">
                  <c:v>378.28214194427875</c:v>
                </c:pt>
                <c:pt idx="2483">
                  <c:v>378.43094487518107</c:v>
                </c:pt>
                <c:pt idx="2484">
                  <c:v>378.57859759734168</c:v>
                </c:pt>
                <c:pt idx="2485">
                  <c:v>378.72752832921532</c:v>
                </c:pt>
                <c:pt idx="2486">
                  <c:v>378.8795688847236</c:v>
                </c:pt>
                <c:pt idx="2487">
                  <c:v>379.03241884638322</c:v>
                </c:pt>
                <c:pt idx="2488">
                  <c:v>379.18475760415782</c:v>
                </c:pt>
                <c:pt idx="2489">
                  <c:v>379.33905597682542</c:v>
                </c:pt>
                <c:pt idx="2490">
                  <c:v>379.49480276050099</c:v>
                </c:pt>
                <c:pt idx="2491">
                  <c:v>379.64969753770123</c:v>
                </c:pt>
                <c:pt idx="2492">
                  <c:v>379.80442191360646</c:v>
                </c:pt>
                <c:pt idx="2493">
                  <c:v>379.95974269404445</c:v>
                </c:pt>
                <c:pt idx="2494">
                  <c:v>380.11250745505657</c:v>
                </c:pt>
                <c:pt idx="2495">
                  <c:v>380.25930817074209</c:v>
                </c:pt>
                <c:pt idx="2496">
                  <c:v>380.4004004430434</c:v>
                </c:pt>
                <c:pt idx="2497">
                  <c:v>380.54106671210701</c:v>
                </c:pt>
                <c:pt idx="2498">
                  <c:v>380.68428900059638</c:v>
                </c:pt>
                <c:pt idx="2499">
                  <c:v>380.83283632955613</c:v>
                </c:pt>
                <c:pt idx="2500">
                  <c:v>380.99143733492372</c:v>
                </c:pt>
                <c:pt idx="2501">
                  <c:v>381.16111442446964</c:v>
                </c:pt>
                <c:pt idx="2502">
                  <c:v>381.33654255772348</c:v>
                </c:pt>
                <c:pt idx="2503">
                  <c:v>381.51094828320691</c:v>
                </c:pt>
                <c:pt idx="2504">
                  <c:v>381.68036977081022</c:v>
                </c:pt>
                <c:pt idx="2505">
                  <c:v>381.84544602538983</c:v>
                </c:pt>
                <c:pt idx="2506">
                  <c:v>382.00694385277325</c:v>
                </c:pt>
                <c:pt idx="2507">
                  <c:v>382.16409644713298</c:v>
                </c:pt>
                <c:pt idx="2508">
                  <c:v>382.31865042174326</c:v>
                </c:pt>
                <c:pt idx="2509">
                  <c:v>382.47196898696427</c:v>
                </c:pt>
                <c:pt idx="2510">
                  <c:v>382.62307233534972</c:v>
                </c:pt>
                <c:pt idx="2511">
                  <c:v>382.77251427110843</c:v>
                </c:pt>
                <c:pt idx="2512">
                  <c:v>382.92544943341568</c:v>
                </c:pt>
                <c:pt idx="2513">
                  <c:v>383.08929027860609</c:v>
                </c:pt>
                <c:pt idx="2514">
                  <c:v>383.26305699923324</c:v>
                </c:pt>
                <c:pt idx="2515">
                  <c:v>383.43980574252362</c:v>
                </c:pt>
                <c:pt idx="2516">
                  <c:v>383.61761949390814</c:v>
                </c:pt>
                <c:pt idx="2517">
                  <c:v>383.79134361421148</c:v>
                </c:pt>
                <c:pt idx="2518">
                  <c:v>383.95156343188205</c:v>
                </c:pt>
                <c:pt idx="2519">
                  <c:v>384.10015336116555</c:v>
                </c:pt>
                <c:pt idx="2520">
                  <c:v>384.2469114765272</c:v>
                </c:pt>
                <c:pt idx="2521">
                  <c:v>384.3941381954503</c:v>
                </c:pt>
                <c:pt idx="2522">
                  <c:v>384.54438953736047</c:v>
                </c:pt>
                <c:pt idx="2523">
                  <c:v>384.70316094402313</c:v>
                </c:pt>
                <c:pt idx="2524">
                  <c:v>384.86759819374635</c:v>
                </c:pt>
                <c:pt idx="2525">
                  <c:v>385.03331345318219</c:v>
                </c:pt>
                <c:pt idx="2526">
                  <c:v>385.20132913010139</c:v>
                </c:pt>
                <c:pt idx="2527">
                  <c:v>385.37011161284823</c:v>
                </c:pt>
                <c:pt idx="2528">
                  <c:v>385.53655107778815</c:v>
                </c:pt>
                <c:pt idx="2529">
                  <c:v>385.70005112038848</c:v>
                </c:pt>
                <c:pt idx="2530">
                  <c:v>385.86108034421062</c:v>
                </c:pt>
                <c:pt idx="2531">
                  <c:v>386.01610292238223</c:v>
                </c:pt>
                <c:pt idx="2532">
                  <c:v>386.16396864616161</c:v>
                </c:pt>
                <c:pt idx="2533">
                  <c:v>386.30740393626991</c:v>
                </c:pt>
                <c:pt idx="2534">
                  <c:v>386.45539746102071</c:v>
                </c:pt>
                <c:pt idx="2535">
                  <c:v>386.61293345829432</c:v>
                </c:pt>
                <c:pt idx="2536">
                  <c:v>386.77685950413223</c:v>
                </c:pt>
                <c:pt idx="2537">
                  <c:v>386.94436397716629</c:v>
                </c:pt>
                <c:pt idx="2538">
                  <c:v>387.1138706654171</c:v>
                </c:pt>
                <c:pt idx="2539">
                  <c:v>387.27911732129161</c:v>
                </c:pt>
                <c:pt idx="2540">
                  <c:v>387.43486410496712</c:v>
                </c:pt>
                <c:pt idx="2541">
                  <c:v>387.58788446792192</c:v>
                </c:pt>
                <c:pt idx="2542">
                  <c:v>387.74397205418762</c:v>
                </c:pt>
                <c:pt idx="2543">
                  <c:v>387.90368066797305</c:v>
                </c:pt>
                <c:pt idx="2544">
                  <c:v>388.06649910539318</c:v>
                </c:pt>
                <c:pt idx="2545">
                  <c:v>388.23183096191531</c:v>
                </c:pt>
                <c:pt idx="2546">
                  <c:v>388.39656641390479</c:v>
                </c:pt>
                <c:pt idx="2547">
                  <c:v>388.5599386555337</c:v>
                </c:pt>
                <c:pt idx="2548">
                  <c:v>388.72254409133507</c:v>
                </c:pt>
                <c:pt idx="2549">
                  <c:v>388.88148589929278</c:v>
                </c:pt>
                <c:pt idx="2550">
                  <c:v>389.03186504217433</c:v>
                </c:pt>
                <c:pt idx="2551">
                  <c:v>389.17687654426175</c:v>
                </c:pt>
                <c:pt idx="2552">
                  <c:v>389.32086563857882</c:v>
                </c:pt>
                <c:pt idx="2553">
                  <c:v>389.46255431541283</c:v>
                </c:pt>
                <c:pt idx="2554">
                  <c:v>389.60914202947941</c:v>
                </c:pt>
                <c:pt idx="2555">
                  <c:v>389.76804123711338</c:v>
                </c:pt>
                <c:pt idx="2556">
                  <c:v>389.93409729913947</c:v>
                </c:pt>
                <c:pt idx="2557">
                  <c:v>390.0995143563091</c:v>
                </c:pt>
                <c:pt idx="2558">
                  <c:v>390.2625457953481</c:v>
                </c:pt>
                <c:pt idx="2559">
                  <c:v>390.42080599812556</c:v>
                </c:pt>
                <c:pt idx="2560">
                  <c:v>390.56973672999914</c:v>
                </c:pt>
                <c:pt idx="2561">
                  <c:v>390.71261821589843</c:v>
                </c:pt>
                <c:pt idx="2562">
                  <c:v>390.85588310471161</c:v>
                </c:pt>
                <c:pt idx="2563">
                  <c:v>391.00076680582777</c:v>
                </c:pt>
                <c:pt idx="2564">
                  <c:v>391.14956973672997</c:v>
                </c:pt>
                <c:pt idx="2565">
                  <c:v>391.31085456249474</c:v>
                </c:pt>
                <c:pt idx="2566">
                  <c:v>391.48334327340882</c:v>
                </c:pt>
                <c:pt idx="2567">
                  <c:v>391.65975121410924</c:v>
                </c:pt>
                <c:pt idx="2568">
                  <c:v>391.8382465706739</c:v>
                </c:pt>
                <c:pt idx="2569">
                  <c:v>392.0132061003664</c:v>
                </c:pt>
                <c:pt idx="2570">
                  <c:v>392.17606713811023</c:v>
                </c:pt>
                <c:pt idx="2571">
                  <c:v>392.32742608843824</c:v>
                </c:pt>
                <c:pt idx="2572">
                  <c:v>392.47584561642662</c:v>
                </c:pt>
                <c:pt idx="2573">
                  <c:v>392.62545795348041</c:v>
                </c:pt>
                <c:pt idx="2574">
                  <c:v>392.77856351708277</c:v>
                </c:pt>
                <c:pt idx="2575">
                  <c:v>392.93959274090491</c:v>
                </c:pt>
                <c:pt idx="2576">
                  <c:v>393.10816222203289</c:v>
                </c:pt>
                <c:pt idx="2577">
                  <c:v>393.28154553974611</c:v>
                </c:pt>
                <c:pt idx="2578">
                  <c:v>393.45688847235243</c:v>
                </c:pt>
                <c:pt idx="2579">
                  <c:v>393.62771577063984</c:v>
                </c:pt>
                <c:pt idx="2580">
                  <c:v>393.791599216154</c:v>
                </c:pt>
                <c:pt idx="2581">
                  <c:v>393.95203203544344</c:v>
                </c:pt>
                <c:pt idx="2582">
                  <c:v>394.10773621879525</c:v>
                </c:pt>
                <c:pt idx="2583">
                  <c:v>394.25977677430348</c:v>
                </c:pt>
                <c:pt idx="2584">
                  <c:v>394.41773877481467</c:v>
                </c:pt>
                <c:pt idx="2585">
                  <c:v>394.58332623327937</c:v>
                </c:pt>
                <c:pt idx="2586">
                  <c:v>394.75048990372323</c:v>
                </c:pt>
                <c:pt idx="2587">
                  <c:v>394.91842037999493</c:v>
                </c:pt>
                <c:pt idx="2588">
                  <c:v>395.08771406662686</c:v>
                </c:pt>
                <c:pt idx="2589">
                  <c:v>395.25138451052226</c:v>
                </c:pt>
                <c:pt idx="2590">
                  <c:v>395.40742949646415</c:v>
                </c:pt>
                <c:pt idx="2591">
                  <c:v>395.56125926557047</c:v>
                </c:pt>
                <c:pt idx="2592">
                  <c:v>395.71483343273411</c:v>
                </c:pt>
                <c:pt idx="2593">
                  <c:v>395.86955780863934</c:v>
                </c:pt>
                <c:pt idx="2594">
                  <c:v>396.0290960211297</c:v>
                </c:pt>
                <c:pt idx="2595">
                  <c:v>396.19332026923405</c:v>
                </c:pt>
                <c:pt idx="2596">
                  <c:v>396.35929113061263</c:v>
                </c:pt>
                <c:pt idx="2597">
                  <c:v>396.52308937547923</c:v>
                </c:pt>
                <c:pt idx="2598">
                  <c:v>396.67934736303994</c:v>
                </c:pt>
                <c:pt idx="2599">
                  <c:v>396.82772429070462</c:v>
                </c:pt>
                <c:pt idx="2600">
                  <c:v>396.9766550225782</c:v>
                </c:pt>
                <c:pt idx="2601">
                  <c:v>397.13287040981515</c:v>
                </c:pt>
                <c:pt idx="2602">
                  <c:v>397.30007668058278</c:v>
                </c:pt>
                <c:pt idx="2603">
                  <c:v>397.47904064070883</c:v>
                </c:pt>
                <c:pt idx="2604">
                  <c:v>397.66158302803098</c:v>
                </c:pt>
                <c:pt idx="2605">
                  <c:v>397.83824657067402</c:v>
                </c:pt>
                <c:pt idx="2606">
                  <c:v>398.00443043367125</c:v>
                </c:pt>
                <c:pt idx="2607">
                  <c:v>398.15693959274097</c:v>
                </c:pt>
                <c:pt idx="2608">
                  <c:v>398.29922467410756</c:v>
                </c:pt>
                <c:pt idx="2609">
                  <c:v>398.43980574252367</c:v>
                </c:pt>
                <c:pt idx="2610">
                  <c:v>398.57812899378035</c:v>
                </c:pt>
                <c:pt idx="2611">
                  <c:v>398.71819885831127</c:v>
                </c:pt>
                <c:pt idx="2612">
                  <c:v>398.86981341058191</c:v>
                </c:pt>
                <c:pt idx="2613">
                  <c:v>399.03369685609619</c:v>
                </c:pt>
                <c:pt idx="2614">
                  <c:v>399.20379994887958</c:v>
                </c:pt>
                <c:pt idx="2615">
                  <c:v>399.37505325040473</c:v>
                </c:pt>
                <c:pt idx="2616">
                  <c:v>399.53902189656645</c:v>
                </c:pt>
                <c:pt idx="2617">
                  <c:v>399.69008264462803</c:v>
                </c:pt>
                <c:pt idx="2618">
                  <c:v>399.83292153020363</c:v>
                </c:pt>
                <c:pt idx="2619">
                  <c:v>399.97605861804544</c:v>
                </c:pt>
                <c:pt idx="2620">
                  <c:v>400.12831217517248</c:v>
                </c:pt>
                <c:pt idx="2621">
                  <c:v>400.29304762716191</c:v>
                </c:pt>
                <c:pt idx="2622">
                  <c:v>400.46668654681775</c:v>
                </c:pt>
                <c:pt idx="2623">
                  <c:v>400.6453949050013</c:v>
                </c:pt>
                <c:pt idx="2624">
                  <c:v>400.8248274686888</c:v>
                </c:pt>
                <c:pt idx="2625">
                  <c:v>400.99718837863168</c:v>
                </c:pt>
                <c:pt idx="2626">
                  <c:v>401.16051801993694</c:v>
                </c:pt>
                <c:pt idx="2627">
                  <c:v>401.3186504217432</c:v>
                </c:pt>
                <c:pt idx="2628">
                  <c:v>401.47503621027522</c:v>
                </c:pt>
                <c:pt idx="2629">
                  <c:v>401.63700264122008</c:v>
                </c:pt>
                <c:pt idx="2630">
                  <c:v>401.80782993950749</c:v>
                </c:pt>
                <c:pt idx="2631">
                  <c:v>401.98274686887618</c:v>
                </c:pt>
                <c:pt idx="2632">
                  <c:v>402.15595978529433</c:v>
                </c:pt>
                <c:pt idx="2633">
                  <c:v>402.32231404958685</c:v>
                </c:pt>
                <c:pt idx="2634">
                  <c:v>402.48117065689701</c:v>
                </c:pt>
                <c:pt idx="2635">
                  <c:v>402.63917525773195</c:v>
                </c:pt>
                <c:pt idx="2636">
                  <c:v>402.80114168867681</c:v>
                </c:pt>
                <c:pt idx="2637">
                  <c:v>402.97017977336628</c:v>
                </c:pt>
                <c:pt idx="2638">
                  <c:v>403.14582090823887</c:v>
                </c:pt>
                <c:pt idx="2639">
                  <c:v>403.32320865638582</c:v>
                </c:pt>
                <c:pt idx="2640">
                  <c:v>403.49757178154556</c:v>
                </c:pt>
                <c:pt idx="2641">
                  <c:v>403.66311663968645</c:v>
                </c:pt>
                <c:pt idx="2642">
                  <c:v>403.81694640879266</c:v>
                </c:pt>
                <c:pt idx="2643">
                  <c:v>403.96378972480193</c:v>
                </c:pt>
                <c:pt idx="2644">
                  <c:v>404.11080344210615</c:v>
                </c:pt>
                <c:pt idx="2645">
                  <c:v>404.2625883956718</c:v>
                </c:pt>
                <c:pt idx="2646">
                  <c:v>404.42587543665331</c:v>
                </c:pt>
                <c:pt idx="2647">
                  <c:v>404.59913095339522</c:v>
                </c:pt>
                <c:pt idx="2648">
                  <c:v>404.77298287466982</c:v>
                </c:pt>
                <c:pt idx="2649">
                  <c:v>404.94176535741673</c:v>
                </c:pt>
                <c:pt idx="2650">
                  <c:v>405.10339098577145</c:v>
                </c:pt>
                <c:pt idx="2651">
                  <c:v>405.25879696685695</c:v>
                </c:pt>
                <c:pt idx="2652">
                  <c:v>405.41309533952455</c:v>
                </c:pt>
                <c:pt idx="2653">
                  <c:v>405.57297435460509</c:v>
                </c:pt>
                <c:pt idx="2654">
                  <c:v>405.7411604328193</c:v>
                </c:pt>
                <c:pt idx="2655">
                  <c:v>405.91654596574938</c:v>
                </c:pt>
                <c:pt idx="2656">
                  <c:v>406.09478572037148</c:v>
                </c:pt>
                <c:pt idx="2657">
                  <c:v>406.2713640623669</c:v>
                </c:pt>
                <c:pt idx="2658">
                  <c:v>406.43963534122855</c:v>
                </c:pt>
                <c:pt idx="2659">
                  <c:v>406.59550992587549</c:v>
                </c:pt>
                <c:pt idx="2660">
                  <c:v>406.74354605094993</c:v>
                </c:pt>
                <c:pt idx="2661">
                  <c:v>406.88825935077108</c:v>
                </c:pt>
                <c:pt idx="2662">
                  <c:v>407.03578427196044</c:v>
                </c:pt>
                <c:pt idx="2663">
                  <c:v>407.19119025304587</c:v>
                </c:pt>
                <c:pt idx="2664">
                  <c:v>407.35537190082647</c:v>
                </c:pt>
                <c:pt idx="2665">
                  <c:v>407.52236516997522</c:v>
                </c:pt>
                <c:pt idx="2666">
                  <c:v>407.68616341484193</c:v>
                </c:pt>
                <c:pt idx="2667">
                  <c:v>407.84574422765616</c:v>
                </c:pt>
                <c:pt idx="2668">
                  <c:v>408.00281162136832</c:v>
                </c:pt>
                <c:pt idx="2669">
                  <c:v>408.1599216154043</c:v>
                </c:pt>
                <c:pt idx="2670">
                  <c:v>408.32278265314812</c:v>
                </c:pt>
                <c:pt idx="2671">
                  <c:v>408.49271534463662</c:v>
                </c:pt>
                <c:pt idx="2672">
                  <c:v>408.6630740393627</c:v>
                </c:pt>
                <c:pt idx="2673">
                  <c:v>408.83215472437587</c:v>
                </c:pt>
                <c:pt idx="2674">
                  <c:v>408.99957399676236</c:v>
                </c:pt>
                <c:pt idx="2675">
                  <c:v>409.16192383062111</c:v>
                </c:pt>
                <c:pt idx="2676">
                  <c:v>409.32205844764417</c:v>
                </c:pt>
                <c:pt idx="2677">
                  <c:v>409.48764590610887</c:v>
                </c:pt>
                <c:pt idx="2678">
                  <c:v>409.66051801993689</c:v>
                </c:pt>
                <c:pt idx="2679">
                  <c:v>409.83641475675216</c:v>
                </c:pt>
                <c:pt idx="2680">
                  <c:v>410.01222629291982</c:v>
                </c:pt>
                <c:pt idx="2681">
                  <c:v>410.1845020022152</c:v>
                </c:pt>
                <c:pt idx="2682">
                  <c:v>410.34979125841352</c:v>
                </c:pt>
                <c:pt idx="2683">
                  <c:v>410.51077788191191</c:v>
                </c:pt>
                <c:pt idx="2684">
                  <c:v>410.6726591122092</c:v>
                </c:pt>
                <c:pt idx="2685">
                  <c:v>410.84012098491957</c:v>
                </c:pt>
                <c:pt idx="2686">
                  <c:v>411.01571951946829</c:v>
                </c:pt>
                <c:pt idx="2687">
                  <c:v>411.1978359035528</c:v>
                </c:pt>
                <c:pt idx="2688">
                  <c:v>411.37858907727696</c:v>
                </c:pt>
                <c:pt idx="2689">
                  <c:v>411.55022578171594</c:v>
                </c:pt>
                <c:pt idx="2690">
                  <c:v>411.70865638578846</c:v>
                </c:pt>
                <c:pt idx="2691">
                  <c:v>411.85605350600662</c:v>
                </c:pt>
                <c:pt idx="2692">
                  <c:v>412.00085200647521</c:v>
                </c:pt>
                <c:pt idx="2693">
                  <c:v>412.15523557979043</c:v>
                </c:pt>
                <c:pt idx="2694">
                  <c:v>412.32418846383234</c:v>
                </c:pt>
                <c:pt idx="2695">
                  <c:v>412.50068160518015</c:v>
                </c:pt>
                <c:pt idx="2696">
                  <c:v>412.67674874329049</c:v>
                </c:pt>
                <c:pt idx="2697">
                  <c:v>412.84868364999568</c:v>
                </c:pt>
                <c:pt idx="2698">
                  <c:v>413.01401550651786</c:v>
                </c:pt>
                <c:pt idx="2699">
                  <c:v>413.17236090994288</c:v>
                </c:pt>
                <c:pt idx="2700">
                  <c:v>413.33091931498672</c:v>
                </c:pt>
                <c:pt idx="2701">
                  <c:v>413.49833858737321</c:v>
                </c:pt>
                <c:pt idx="2702">
                  <c:v>413.67355371900828</c:v>
                </c:pt>
                <c:pt idx="2703">
                  <c:v>413.84800204481553</c:v>
                </c:pt>
                <c:pt idx="2704">
                  <c:v>414.01729573144758</c:v>
                </c:pt>
                <c:pt idx="2705">
                  <c:v>414.18058277242898</c:v>
                </c:pt>
                <c:pt idx="2706">
                  <c:v>414.33513674703931</c:v>
                </c:pt>
                <c:pt idx="2707">
                  <c:v>414.48538808894949</c:v>
                </c:pt>
                <c:pt idx="2708">
                  <c:v>414.6405384680923</c:v>
                </c:pt>
                <c:pt idx="2709">
                  <c:v>414.79901167248869</c:v>
                </c:pt>
                <c:pt idx="2710">
                  <c:v>414.95808128141778</c:v>
                </c:pt>
                <c:pt idx="2711">
                  <c:v>415.11881230297348</c:v>
                </c:pt>
                <c:pt idx="2712">
                  <c:v>415.27996932776688</c:v>
                </c:pt>
                <c:pt idx="2713">
                  <c:v>415.43920933799097</c:v>
                </c:pt>
                <c:pt idx="2714">
                  <c:v>415.60062196472688</c:v>
                </c:pt>
                <c:pt idx="2715">
                  <c:v>415.76991565135899</c:v>
                </c:pt>
                <c:pt idx="2716">
                  <c:v>415.94789980403846</c:v>
                </c:pt>
                <c:pt idx="2717">
                  <c:v>416.13078299395079</c:v>
                </c:pt>
                <c:pt idx="2718">
                  <c:v>416.30642412882338</c:v>
                </c:pt>
                <c:pt idx="2719">
                  <c:v>416.47218198858309</c:v>
                </c:pt>
                <c:pt idx="2720">
                  <c:v>416.63666183863</c:v>
                </c:pt>
                <c:pt idx="2721">
                  <c:v>416.80591292493824</c:v>
                </c:pt>
                <c:pt idx="2722">
                  <c:v>416.97993524750785</c:v>
                </c:pt>
                <c:pt idx="2723">
                  <c:v>417.16107182414589</c:v>
                </c:pt>
                <c:pt idx="2724">
                  <c:v>417.34697963704525</c:v>
                </c:pt>
                <c:pt idx="2725">
                  <c:v>417.52747720882684</c:v>
                </c:pt>
                <c:pt idx="2726">
                  <c:v>417.69664309448751</c:v>
                </c:pt>
                <c:pt idx="2727">
                  <c:v>417.85618130697799</c:v>
                </c:pt>
                <c:pt idx="2728">
                  <c:v>418.01358950328017</c:v>
                </c:pt>
                <c:pt idx="2729">
                  <c:v>418.17930476271619</c:v>
                </c:pt>
                <c:pt idx="2730">
                  <c:v>418.3570759137769</c:v>
                </c:pt>
                <c:pt idx="2731">
                  <c:v>418.54098151145951</c:v>
                </c:pt>
                <c:pt idx="2732">
                  <c:v>418.72250149101126</c:v>
                </c:pt>
                <c:pt idx="2733">
                  <c:v>418.89528840419183</c:v>
                </c:pt>
                <c:pt idx="2734">
                  <c:v>419.05793644031695</c:v>
                </c:pt>
                <c:pt idx="2735">
                  <c:v>419.2110420039192</c:v>
                </c:pt>
                <c:pt idx="2736">
                  <c:v>419.36125074550569</c:v>
                </c:pt>
                <c:pt idx="2737">
                  <c:v>419.51904234472175</c:v>
                </c:pt>
                <c:pt idx="2738">
                  <c:v>419.69106245207462</c:v>
                </c:pt>
                <c:pt idx="2739">
                  <c:v>419.86840759989775</c:v>
                </c:pt>
                <c:pt idx="2740">
                  <c:v>420.04157791599221</c:v>
                </c:pt>
                <c:pt idx="2741">
                  <c:v>420.2129590184885</c:v>
                </c:pt>
                <c:pt idx="2742">
                  <c:v>420.3828065093295</c:v>
                </c:pt>
                <c:pt idx="2743">
                  <c:v>420.55210019596154</c:v>
                </c:pt>
                <c:pt idx="2744">
                  <c:v>420.72463150719943</c:v>
                </c:pt>
                <c:pt idx="2745">
                  <c:v>420.90265826020277</c:v>
                </c:pt>
                <c:pt idx="2746">
                  <c:v>421.08213342421402</c:v>
                </c:pt>
                <c:pt idx="2747">
                  <c:v>421.25760415779155</c:v>
                </c:pt>
                <c:pt idx="2748">
                  <c:v>421.42425662435028</c:v>
                </c:pt>
                <c:pt idx="2749">
                  <c:v>421.5830706313368</c:v>
                </c:pt>
                <c:pt idx="2750">
                  <c:v>421.7393286188975</c:v>
                </c:pt>
                <c:pt idx="2751">
                  <c:v>421.89669421487605</c:v>
                </c:pt>
                <c:pt idx="2752">
                  <c:v>422.05478401635855</c:v>
                </c:pt>
                <c:pt idx="2753">
                  <c:v>422.20967879355879</c:v>
                </c:pt>
                <c:pt idx="2754">
                  <c:v>422.36299735877986</c:v>
                </c:pt>
                <c:pt idx="2755">
                  <c:v>422.52040555508216</c:v>
                </c:pt>
                <c:pt idx="2756">
                  <c:v>422.68437420124394</c:v>
                </c:pt>
                <c:pt idx="2757">
                  <c:v>422.85741671636697</c:v>
                </c:pt>
                <c:pt idx="2758">
                  <c:v>423.0384254920337</c:v>
                </c:pt>
                <c:pt idx="2759">
                  <c:v>423.22284229360145</c:v>
                </c:pt>
                <c:pt idx="2760">
                  <c:v>423.40312686376416</c:v>
                </c:pt>
                <c:pt idx="2761">
                  <c:v>423.57293175428134</c:v>
                </c:pt>
                <c:pt idx="2762">
                  <c:v>423.73200136321043</c:v>
                </c:pt>
                <c:pt idx="2763">
                  <c:v>423.89332878929878</c:v>
                </c:pt>
                <c:pt idx="2764">
                  <c:v>424.07033313453184</c:v>
                </c:pt>
                <c:pt idx="2765">
                  <c:v>424.25794496038168</c:v>
                </c:pt>
                <c:pt idx="2766">
                  <c:v>424.44717559853456</c:v>
                </c:pt>
                <c:pt idx="2767">
                  <c:v>424.63389281758538</c:v>
                </c:pt>
                <c:pt idx="2768">
                  <c:v>424.81362358353925</c:v>
                </c:pt>
                <c:pt idx="2769">
                  <c:v>424.98065945301187</c:v>
                </c:pt>
                <c:pt idx="2770">
                  <c:v>425.14075146971112</c:v>
                </c:pt>
                <c:pt idx="2771">
                  <c:v>425.30386810939757</c:v>
                </c:pt>
                <c:pt idx="2772">
                  <c:v>425.48278946919993</c:v>
                </c:pt>
                <c:pt idx="2773">
                  <c:v>425.65975121410924</c:v>
                </c:pt>
                <c:pt idx="2774">
                  <c:v>425.73144755900148</c:v>
                </c:pt>
                <c:pt idx="2775">
                  <c:v>425.50711425406831</c:v>
                </c:pt>
                <c:pt idx="2776">
                  <c:v>424.94853880889497</c:v>
                </c:pt>
                <c:pt idx="2777">
                  <c:v>424.08209082389027</c:v>
                </c:pt>
                <c:pt idx="2778">
                  <c:v>422.95262843997614</c:v>
                </c:pt>
                <c:pt idx="2779">
                  <c:v>421.68906023685776</c:v>
                </c:pt>
                <c:pt idx="2780">
                  <c:v>420.50451563431875</c:v>
                </c:pt>
                <c:pt idx="2781">
                  <c:v>419.45624946749598</c:v>
                </c:pt>
                <c:pt idx="2782">
                  <c:v>418.53220584476441</c:v>
                </c:pt>
                <c:pt idx="2783">
                  <c:v>417.71057340035793</c:v>
                </c:pt>
                <c:pt idx="2784">
                  <c:v>416.973630399591</c:v>
                </c:pt>
                <c:pt idx="2785">
                  <c:v>416.82376246059471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35-415B-88B4-96711385257C}"/>
            </c:ext>
          </c:extLst>
        </c:ser>
        <c:ser>
          <c:idx val="2"/>
          <c:order val="2"/>
          <c:tx>
            <c:v>Rp0.2%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'10kN'!$K$30:$K$37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0.89999999999999991</c:v>
                </c:pt>
              </c:numCache>
            </c:numRef>
          </c:xVal>
          <c:yVal>
            <c:numRef>
              <c:f>'10kN'!$J$30:$J$37</c:f>
              <c:numCache>
                <c:formatCode>0.00000</c:formatCode>
                <c:ptCount val="8"/>
                <c:pt idx="0">
                  <c:v>0</c:v>
                </c:pt>
                <c:pt idx="1">
                  <c:v>458.91515332366134</c:v>
                </c:pt>
                <c:pt idx="2">
                  <c:v>917.83030664732291</c:v>
                </c:pt>
                <c:pt idx="3">
                  <c:v>1376.7454599709843</c:v>
                </c:pt>
                <c:pt idx="4">
                  <c:v>1835.6606132946456</c:v>
                </c:pt>
                <c:pt idx="5">
                  <c:v>2294.5757666183072</c:v>
                </c:pt>
                <c:pt idx="6">
                  <c:v>2753.490919941969</c:v>
                </c:pt>
                <c:pt idx="7">
                  <c:v>3212.4060732656299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35-415B-88B4-96711385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02408"/>
        <c:axId val="1674603720"/>
      </c:scatterChart>
      <c:valAx>
        <c:axId val="1674602408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3720"/>
        <c:crosses val="autoZero"/>
        <c:crossBetween val="midCat"/>
      </c:valAx>
      <c:valAx>
        <c:axId val="167460372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240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B9DBB-4C3D-C65B-68A8-2E45DC841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175260</xdr:rowOff>
    </xdr:from>
    <xdr:to>
      <xdr:col>16</xdr:col>
      <xdr:colOff>131885</xdr:colOff>
      <xdr:row>18</xdr:row>
      <xdr:rowOff>179656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64B1A-AB8E-40FC-AC61-0EFB1C900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701040</xdr:colOff>
      <xdr:row>12</xdr:row>
      <xdr:rowOff>24765</xdr:rowOff>
    </xdr:from>
    <xdr:to>
      <xdr:col>9</xdr:col>
      <xdr:colOff>704850</xdr:colOff>
      <xdr:row>15</xdr:row>
      <xdr:rowOff>148590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EAB4ECA-E093-157D-0B3F-992BC615D94F}"/>
            </a:ext>
          </a:extLst>
        </xdr:cNvPr>
        <xdr:cNvCxnSpPr/>
      </xdr:nvCxnSpPr>
      <xdr:spPr>
        <a:xfrm flipH="1">
          <a:off x="7905750" y="2436495"/>
          <a:ext cx="3810" cy="672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7620</xdr:rowOff>
    </xdr:from>
    <xdr:to>
      <xdr:col>16</xdr:col>
      <xdr:colOff>601980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294E0-428A-45D5-AB40-EADA41555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48997B-CE59-4893-BE04-5D6BEADB98D1}" name="Table68" displayName="Table68" ref="A1:F1405" totalsRowShown="0" headerRowDxfId="19" dataDxfId="17" headerRowBorderDxfId="18" tableBorderDxfId="16">
  <autoFilter ref="A1:F1405" xr:uid="{FA5A137B-60F1-482C-9E92-DF1423CD583B}"/>
  <tableColumns count="6">
    <tableColumn id="1" xr3:uid="{5915D2A7-70BE-4165-97ED-73D47AFD8F53}" name="time_x000a_[s]" dataDxfId="15"/>
    <tableColumn id="2" xr3:uid="{6B14EEC5-E620-4B10-886F-F66F47B9B33D}" name="crosshead_x000a_[mm]" dataDxfId="14"/>
    <tableColumn id="3" xr3:uid="{F3EDAD60-CEDE-4550-B44B-B8A565D6B6E4}" name="extensometer_x000a_[mm]" dataDxfId="13"/>
    <tableColumn id="4" xr3:uid="{AAF2B21A-EE61-4778-980A-B716D0EFFE22}" name="load_x000a_[kN]" dataDxfId="12"/>
    <tableColumn id="5" xr3:uid="{F57D120B-CC3E-41DA-928B-44B50829FF42}" name="strain_x000a_[%]" dataDxfId="11">
      <calculatedColumnFormula>Table68[[#This Row],[extensometer
'[mm']]]/$J$2*100</calculatedColumnFormula>
    </tableColumn>
    <tableColumn id="6" xr3:uid="{9A3EF196-AD90-4EC1-B386-59FB7AAEEDAA}" name="stress_x000a_[MPa]" dataDxfId="10">
      <calculatedColumnFormula>Table68[[#This Row],[load
'[kN']]]*1000/$J$3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977529-53EE-4BB2-A479-8F3B186E9287}" name="Table29" displayName="Table29" ref="A1:F2787" totalsRowShown="0" headerRowDxfId="9" dataDxfId="7" headerRowBorderDxfId="8" tableBorderDxfId="6">
  <autoFilter ref="A1:F2787" xr:uid="{C3A27C99-FB7E-403E-BC40-6544E3C42CFE}"/>
  <tableColumns count="6">
    <tableColumn id="1" xr3:uid="{36C44AA4-9DF1-44D3-AF85-76494C689E7F}" name="time_x000a_[s]" dataDxfId="5"/>
    <tableColumn id="2" xr3:uid="{FD5C4088-9E16-482D-8EF8-0E017753A3BA}" name="crosshead_x000a_[mm]" dataDxfId="4"/>
    <tableColumn id="3" xr3:uid="{09CD34C7-7E30-4D05-9075-0F2C733B1DCC}" name="extensometer_x000a_[mm]" dataDxfId="3"/>
    <tableColumn id="4" xr3:uid="{5D4F772B-4B94-4A0A-A2B3-E4DE2DC530AF}" name="load_x000a_[kN]" dataDxfId="2"/>
    <tableColumn id="5" xr3:uid="{B431F89D-58E3-4523-821D-C26DA9B24695}" name="strain_x000a_[%]" dataDxfId="1">
      <calculatedColumnFormula>C2/$J$2*100</calculatedColumnFormula>
    </tableColumn>
    <tableColumn id="6" xr3:uid="{4F8F77F9-B15A-4300-913A-29F8044061DF}" name="stress_x000a_[MPa]" dataDxfId="0">
      <calculatedColumnFormula>D2*1000/$J$3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EBE3-527B-47E4-A7EE-542C69E881F0}">
  <dimension ref="N3:U11"/>
  <sheetViews>
    <sheetView tabSelected="1" topLeftCell="B1" workbookViewId="0">
      <selection activeCell="Q17" sqref="Q17"/>
    </sheetView>
  </sheetViews>
  <sheetFormatPr defaultRowHeight="14.4" x14ac:dyDescent="0.3"/>
  <cols>
    <col min="16" max="16" width="20.44140625" customWidth="1"/>
    <col min="17" max="17" width="16.33203125" customWidth="1"/>
    <col min="18" max="18" width="17" customWidth="1"/>
    <col min="19" max="19" width="16.5546875" customWidth="1"/>
    <col min="20" max="20" width="15.33203125" customWidth="1"/>
    <col min="21" max="21" width="14.33203125" customWidth="1"/>
  </cols>
  <sheetData>
    <row r="3" spans="14:21" x14ac:dyDescent="0.3">
      <c r="N3" s="27" t="s">
        <v>13</v>
      </c>
      <c r="O3" s="7" t="s">
        <v>8</v>
      </c>
      <c r="P3" s="23" t="s">
        <v>9</v>
      </c>
      <c r="Q3" s="23" t="s">
        <v>24</v>
      </c>
      <c r="R3" s="24" t="s">
        <v>11</v>
      </c>
      <c r="S3" s="24" t="s">
        <v>12</v>
      </c>
      <c r="T3" s="31" t="s">
        <v>26</v>
      </c>
      <c r="U3" s="32"/>
    </row>
    <row r="4" spans="14:21" x14ac:dyDescent="0.3">
      <c r="N4" s="28"/>
      <c r="O4" s="8" t="s">
        <v>1</v>
      </c>
      <c r="P4" s="29" t="s">
        <v>29</v>
      </c>
      <c r="Q4" s="30"/>
      <c r="R4" s="37" t="s">
        <v>30</v>
      </c>
      <c r="S4" s="38" t="s">
        <v>29</v>
      </c>
      <c r="T4" s="25" t="s">
        <v>28</v>
      </c>
      <c r="U4" s="26" t="s">
        <v>27</v>
      </c>
    </row>
    <row r="5" spans="14:21" x14ac:dyDescent="0.3">
      <c r="N5" s="13" t="s">
        <v>14</v>
      </c>
      <c r="O5" s="2">
        <v>8</v>
      </c>
      <c r="P5" s="2">
        <f>'8kN'!K22</f>
        <v>423503.35391308565</v>
      </c>
      <c r="Q5" s="2">
        <f>'8kN'!K23</f>
        <v>6332.0139514703078</v>
      </c>
      <c r="R5" s="2" t="s">
        <v>25</v>
      </c>
      <c r="S5" s="2" t="s">
        <v>25</v>
      </c>
      <c r="T5" s="2">
        <v>5.9660020000000001E-2</v>
      </c>
      <c r="U5" s="2">
        <v>204.46008349663458</v>
      </c>
    </row>
    <row r="6" spans="14:21" x14ac:dyDescent="0.3">
      <c r="N6" s="14" t="s">
        <v>15</v>
      </c>
      <c r="O6" s="21">
        <v>10</v>
      </c>
      <c r="P6" s="21">
        <f>'10kN'!K22</f>
        <v>458915.15332366142</v>
      </c>
      <c r="Q6" s="21">
        <f>'10kN'!K23</f>
        <v>1488.7541736543162</v>
      </c>
      <c r="R6" s="2">
        <v>0.27800000000000002</v>
      </c>
      <c r="S6" s="21">
        <v>352</v>
      </c>
      <c r="T6" s="2">
        <v>2.2002326666666669E-2</v>
      </c>
      <c r="U6" s="2">
        <v>250.40870750617705</v>
      </c>
    </row>
    <row r="7" spans="14:21" x14ac:dyDescent="0.3">
      <c r="N7" s="22"/>
      <c r="O7" s="20"/>
      <c r="P7" s="20">
        <f>AVERAGE(P5:P6)</f>
        <v>441209.25361837354</v>
      </c>
      <c r="Q7" s="20">
        <f>STDEV(Q5:Q6)</f>
        <v>3424.7018319417389</v>
      </c>
      <c r="R7" s="20">
        <f>AVERAGE(R5:R6)</f>
        <v>0.27800000000000002</v>
      </c>
      <c r="S7" s="1">
        <f>AVERAGE(S5:S6)</f>
        <v>352</v>
      </c>
      <c r="T7" s="1">
        <f>AVERAGE(T5:T6)</f>
        <v>4.0831173333333332E-2</v>
      </c>
      <c r="U7" s="1">
        <f>AVERAGE(U5:U6)</f>
        <v>227.43439550140582</v>
      </c>
    </row>
    <row r="8" spans="14:21" x14ac:dyDescent="0.3">
      <c r="N8" s="22"/>
      <c r="O8" s="20"/>
      <c r="P8" s="20"/>
      <c r="Q8" s="20"/>
      <c r="R8" s="20"/>
      <c r="S8" s="1"/>
      <c r="T8" s="1"/>
      <c r="U8" s="1"/>
    </row>
    <row r="9" spans="14:21" x14ac:dyDescent="0.3">
      <c r="O9" s="20"/>
      <c r="R9" s="20"/>
      <c r="S9" s="20"/>
    </row>
    <row r="10" spans="14:21" x14ac:dyDescent="0.3">
      <c r="O10" s="20"/>
      <c r="P10" s="20"/>
      <c r="Q10" s="20"/>
      <c r="R10" s="20"/>
      <c r="S10" s="20"/>
    </row>
    <row r="11" spans="14:21" x14ac:dyDescent="0.3">
      <c r="O11" s="20"/>
      <c r="P11" s="20"/>
      <c r="Q11" s="20"/>
      <c r="R11" s="20"/>
      <c r="S11" s="20"/>
    </row>
  </sheetData>
  <mergeCells count="3">
    <mergeCell ref="N3:N4"/>
    <mergeCell ref="P4:Q4"/>
    <mergeCell ref="T3:U3"/>
  </mergeCells>
  <pageMargins left="0.7" right="0.7" top="0.75" bottom="0.75" header="0.3" footer="0.3"/>
  <ignoredErrors>
    <ignoredError sqref="Q7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B8C8-E354-483F-A5FA-EF31654FBEE2}">
  <dimension ref="A1:L1405"/>
  <sheetViews>
    <sheetView zoomScaleNormal="100" workbookViewId="0">
      <selection activeCell="E1054" sqref="E1054:F1054"/>
    </sheetView>
  </sheetViews>
  <sheetFormatPr defaultRowHeight="14.4" x14ac:dyDescent="0.3"/>
  <cols>
    <col min="1" max="1" width="10.77734375" customWidth="1"/>
    <col min="2" max="2" width="14.77734375" customWidth="1"/>
    <col min="3" max="3" width="17.33203125" customWidth="1"/>
    <col min="4" max="4" width="11.6640625" customWidth="1"/>
    <col min="5" max="5" width="11.77734375" customWidth="1"/>
    <col min="6" max="6" width="11.88671875" customWidth="1"/>
    <col min="10" max="10" width="14.77734375" customWidth="1"/>
  </cols>
  <sheetData>
    <row r="1" spans="1:10" ht="28.8" x14ac:dyDescent="0.3">
      <c r="A1" s="9" t="s">
        <v>2</v>
      </c>
      <c r="B1" s="10" t="s">
        <v>4</v>
      </c>
      <c r="C1" s="10" t="s">
        <v>3</v>
      </c>
      <c r="D1" s="10" t="s">
        <v>7</v>
      </c>
      <c r="E1" s="10" t="s">
        <v>5</v>
      </c>
      <c r="F1" s="11" t="s">
        <v>6</v>
      </c>
    </row>
    <row r="2" spans="1:10" ht="15.6" x14ac:dyDescent="0.3">
      <c r="A2" s="1">
        <v>0</v>
      </c>
      <c r="B2" s="1">
        <v>0</v>
      </c>
      <c r="C2" s="1">
        <v>0</v>
      </c>
      <c r="D2" s="1">
        <v>0.1184872</v>
      </c>
      <c r="E2" s="1">
        <f>Table68[[#This Row],[extensometer
'[mm']]]/$J$2*100</f>
        <v>0</v>
      </c>
      <c r="F2" s="1">
        <f>Table68[[#This Row],[load
'[kN']]]*1000/$J$3</f>
        <v>5.0475930817074213</v>
      </c>
      <c r="I2" s="2" t="s">
        <v>22</v>
      </c>
      <c r="J2" s="3">
        <v>15</v>
      </c>
    </row>
    <row r="3" spans="1:10" ht="15.6" x14ac:dyDescent="0.3">
      <c r="A3" s="1">
        <v>0.02</v>
      </c>
      <c r="B3" s="1">
        <v>6.5167750000000006E-7</v>
      </c>
      <c r="C3" s="1">
        <v>-1.2709759999999999E-5</v>
      </c>
      <c r="D3" s="1">
        <v>0.1184495</v>
      </c>
      <c r="E3" s="1">
        <f>Table68[[#This Row],[extensometer
'[mm']]]/$J$2*100</f>
        <v>-8.473173333333332E-5</v>
      </c>
      <c r="F3" s="1">
        <f>Table68[[#This Row],[load
'[kN']]]*1000/$J$3</f>
        <v>5.0459870495015764</v>
      </c>
      <c r="I3" s="2" t="s">
        <v>23</v>
      </c>
      <c r="J3" s="3">
        <v>23.474</v>
      </c>
    </row>
    <row r="4" spans="1:10" x14ac:dyDescent="0.3">
      <c r="A4" s="1">
        <v>0.04</v>
      </c>
      <c r="B4" s="1">
        <v>-2.5113419999999999E-7</v>
      </c>
      <c r="C4" s="1">
        <v>-2.8523380000000001E-5</v>
      </c>
      <c r="D4" s="1">
        <v>0.1184341</v>
      </c>
      <c r="E4" s="1">
        <f>Table68[[#This Row],[extensometer
'[mm']]]/$J$2*100</f>
        <v>-1.9015586666666667E-4</v>
      </c>
      <c r="F4" s="1">
        <f>Table68[[#This Row],[load
'[kN']]]*1000/$J$3</f>
        <v>5.0453310045156341</v>
      </c>
    </row>
    <row r="5" spans="1:10" x14ac:dyDescent="0.3">
      <c r="A5" s="1">
        <v>0.06</v>
      </c>
      <c r="B5" s="1">
        <v>6.9300340000000002E-7</v>
      </c>
      <c r="C5" s="1">
        <v>-3.9201710000000002E-5</v>
      </c>
      <c r="D5" s="1">
        <v>0.11839480000000001</v>
      </c>
      <c r="E5" s="1">
        <f>Table68[[#This Row],[extensometer
'[mm']]]/$J$2*100</f>
        <v>-2.6134473333333335E-4</v>
      </c>
      <c r="F5" s="1">
        <f>Table68[[#This Row],[load
'[kN']]]*1000/$J$3</f>
        <v>5.0436568117917702</v>
      </c>
    </row>
    <row r="6" spans="1:10" x14ac:dyDescent="0.3">
      <c r="A6" s="1">
        <v>0.08</v>
      </c>
      <c r="B6" s="1">
        <v>2.5431289999999998E-8</v>
      </c>
      <c r="C6" s="1">
        <v>-4.901755E-5</v>
      </c>
      <c r="D6" s="1">
        <v>0.11836289999999999</v>
      </c>
      <c r="E6" s="1">
        <f>Table68[[#This Row],[extensometer
'[mm']]]/$J$2*100</f>
        <v>-3.2678366666666667E-4</v>
      </c>
      <c r="F6" s="1">
        <f>Table68[[#This Row],[load
'[kN']]]*1000/$J$3</f>
        <v>5.042297861463747</v>
      </c>
    </row>
    <row r="7" spans="1:10" x14ac:dyDescent="0.3">
      <c r="A7" s="1">
        <v>0.1</v>
      </c>
      <c r="B7" s="1">
        <v>5.1498409999999997E-7</v>
      </c>
      <c r="C7" s="1">
        <v>-5.8513919999999997E-5</v>
      </c>
      <c r="D7" s="1">
        <v>0.11838799999999999</v>
      </c>
      <c r="E7" s="1">
        <f>Table68[[#This Row],[extensometer
'[mm']]]/$J$2*100</f>
        <v>-3.9009280000000003E-4</v>
      </c>
      <c r="F7" s="1">
        <f>Table68[[#This Row],[load
'[kN']]]*1000/$J$3</f>
        <v>5.0433671295901847</v>
      </c>
    </row>
    <row r="8" spans="1:10" x14ac:dyDescent="0.3">
      <c r="A8" s="1">
        <v>0.12</v>
      </c>
      <c r="B8" s="1">
        <v>4.3551129999999996E-7</v>
      </c>
      <c r="C8" s="1">
        <v>-6.797826000000001E-5</v>
      </c>
      <c r="D8" s="1">
        <v>0.1183987</v>
      </c>
      <c r="E8" s="1">
        <f>Table68[[#This Row],[extensometer
'[mm']]]/$J$2*100</f>
        <v>-4.5318840000000012E-4</v>
      </c>
      <c r="F8" s="1">
        <f>Table68[[#This Row],[load
'[kN']]]*1000/$J$3</f>
        <v>5.0438229530544429</v>
      </c>
    </row>
    <row r="9" spans="1:10" x14ac:dyDescent="0.3">
      <c r="A9" s="1">
        <v>0.14000000000000001</v>
      </c>
      <c r="B9" s="1">
        <v>3.2107029999999998E-7</v>
      </c>
      <c r="C9" s="1">
        <v>-7.7442589999999995E-5</v>
      </c>
      <c r="D9" s="1">
        <v>0.11837589999999999</v>
      </c>
      <c r="E9" s="1">
        <f>Table68[[#This Row],[extensometer
'[mm']]]/$J$2*100</f>
        <v>-5.1628393333333334E-4</v>
      </c>
      <c r="F9" s="1">
        <f>Table68[[#This Row],[load
'[kN']]]*1000/$J$3</f>
        <v>5.042851665672659</v>
      </c>
    </row>
    <row r="10" spans="1:10" x14ac:dyDescent="0.3">
      <c r="A10" s="1">
        <v>0.16</v>
      </c>
      <c r="B10" s="1">
        <v>1.5576680000000001E-6</v>
      </c>
      <c r="C10" s="1">
        <v>-8.6809089999999995E-5</v>
      </c>
      <c r="D10" s="1">
        <v>0.11836260000000001</v>
      </c>
      <c r="E10" s="1">
        <f>Table68[[#This Row],[extensometer
'[mm']]]/$J$2*100</f>
        <v>-5.7872726666666663E-4</v>
      </c>
      <c r="F10" s="1">
        <f>Table68[[#This Row],[load
'[kN']]]*1000/$J$3</f>
        <v>5.0422850813666189</v>
      </c>
    </row>
    <row r="11" spans="1:10" x14ac:dyDescent="0.3">
      <c r="A11" s="1">
        <v>0.18</v>
      </c>
      <c r="B11" s="1">
        <v>1.627604E-6</v>
      </c>
      <c r="C11" s="1">
        <v>-8.7293189999999992E-5</v>
      </c>
      <c r="D11" s="1">
        <v>0.1183715</v>
      </c>
      <c r="E11" s="1">
        <f>Table68[[#This Row],[extensometer
'[mm']]]/$J$2*100</f>
        <v>-5.8195459999999986E-4</v>
      </c>
      <c r="F11" s="1">
        <f>Table68[[#This Row],[load
'[kN']]]*1000/$J$3</f>
        <v>5.0426642242481039</v>
      </c>
    </row>
    <row r="12" spans="1:10" x14ac:dyDescent="0.3">
      <c r="A12" s="1">
        <v>0.2</v>
      </c>
      <c r="B12" s="1">
        <v>7.915496E-7</v>
      </c>
      <c r="C12" s="1">
        <v>-8.7777280000000003E-5</v>
      </c>
      <c r="D12" s="1">
        <v>0.1183198</v>
      </c>
      <c r="E12" s="1">
        <f>Table68[[#This Row],[extensometer
'[mm']]]/$J$2*100</f>
        <v>-5.8518186666666665E-4</v>
      </c>
      <c r="F12" s="1">
        <f>Table68[[#This Row],[load
'[kN']]]*1000/$J$3</f>
        <v>5.0404617875095852</v>
      </c>
    </row>
    <row r="13" spans="1:10" x14ac:dyDescent="0.3">
      <c r="A13" s="1">
        <v>0.22</v>
      </c>
      <c r="B13" s="1">
        <v>1.9073469999999999E-8</v>
      </c>
      <c r="C13" s="1">
        <v>-8.826138E-5</v>
      </c>
      <c r="D13" s="1">
        <v>0.1183111</v>
      </c>
      <c r="E13" s="1">
        <f>Table68[[#This Row],[extensometer
'[mm']]]/$J$2*100</f>
        <v>-5.8840919999999998E-4</v>
      </c>
      <c r="F13" s="1">
        <f>Table68[[#This Row],[load
'[kN']]]*1000/$J$3</f>
        <v>5.0400911646928517</v>
      </c>
    </row>
    <row r="14" spans="1:10" x14ac:dyDescent="0.3">
      <c r="A14" s="1">
        <v>0.24</v>
      </c>
      <c r="B14" s="1">
        <v>1.042684E-6</v>
      </c>
      <c r="C14" s="1">
        <v>-8.8342439999999992E-5</v>
      </c>
      <c r="D14" s="1">
        <v>0.11829969999999999</v>
      </c>
      <c r="E14" s="1">
        <f>Table68[[#This Row],[extensometer
'[mm']]]/$J$2*100</f>
        <v>-5.8894959999999995E-4</v>
      </c>
      <c r="F14" s="1">
        <f>Table68[[#This Row],[load
'[kN']]]*1000/$J$3</f>
        <v>5.0396055210019588</v>
      </c>
    </row>
    <row r="15" spans="1:10" x14ac:dyDescent="0.3">
      <c r="A15" s="1">
        <v>0.26</v>
      </c>
      <c r="B15" s="1">
        <v>-3.274281E-7</v>
      </c>
      <c r="C15" s="1">
        <v>-8.5313929999999999E-5</v>
      </c>
      <c r="D15" s="1">
        <v>0.1183256</v>
      </c>
      <c r="E15" s="1">
        <f>Table68[[#This Row],[extensometer
'[mm']]]/$J$2*100</f>
        <v>-5.6875953333333329E-4</v>
      </c>
      <c r="F15" s="1">
        <f>Table68[[#This Row],[load
'[kN']]]*1000/$J$3</f>
        <v>5.0407088693874078</v>
      </c>
    </row>
    <row r="16" spans="1:10" x14ac:dyDescent="0.3">
      <c r="A16" s="1">
        <v>0.28000000000000003</v>
      </c>
      <c r="B16" s="1">
        <v>6.6121419999999997E-7</v>
      </c>
      <c r="C16" s="1">
        <v>-8.2285410000000004E-5</v>
      </c>
      <c r="D16" s="1">
        <v>0.11833630000000001</v>
      </c>
      <c r="E16" s="1">
        <f>Table68[[#This Row],[extensometer
'[mm']]]/$J$2*100</f>
        <v>-5.4856939999999997E-4</v>
      </c>
      <c r="F16" s="1">
        <f>Table68[[#This Row],[load
'[kN']]]*1000/$J$3</f>
        <v>5.041164692851666</v>
      </c>
    </row>
    <row r="17" spans="1:12" x14ac:dyDescent="0.3">
      <c r="A17" s="1">
        <v>0.3</v>
      </c>
      <c r="B17" s="1">
        <v>2.0345060000000002E-7</v>
      </c>
      <c r="C17" s="1">
        <v>-7.9256889999999996E-5</v>
      </c>
      <c r="D17" s="1">
        <v>0.1183535</v>
      </c>
      <c r="E17" s="1">
        <f>Table68[[#This Row],[extensometer
'[mm']]]/$J$2*100</f>
        <v>-5.2837926666666666E-4</v>
      </c>
      <c r="F17" s="1">
        <f>Table68[[#This Row],[load
'[kN']]]*1000/$J$3</f>
        <v>5.0418974184203798</v>
      </c>
    </row>
    <row r="18" spans="1:12" x14ac:dyDescent="0.3">
      <c r="A18" s="1">
        <v>0.32</v>
      </c>
      <c r="B18" s="1">
        <v>1.0649360000000001E-6</v>
      </c>
      <c r="C18" s="1">
        <v>-7.6034459999999989E-5</v>
      </c>
      <c r="D18" s="1">
        <v>0.1183654</v>
      </c>
      <c r="E18" s="1">
        <f>Table68[[#This Row],[extensometer
'[mm']]]/$J$2*100</f>
        <v>-5.0689639999999987E-4</v>
      </c>
      <c r="F18" s="1">
        <f>Table68[[#This Row],[load
'[kN']]]*1000/$J$3</f>
        <v>5.0424043622731531</v>
      </c>
    </row>
    <row r="19" spans="1:12" x14ac:dyDescent="0.3">
      <c r="A19" s="1">
        <v>0.34</v>
      </c>
      <c r="B19" s="1">
        <v>2.9246010000000001E-7</v>
      </c>
      <c r="C19" s="1">
        <v>-7.2032770000000004E-5</v>
      </c>
      <c r="D19" s="1">
        <v>0.11836239999999999</v>
      </c>
      <c r="E19" s="1">
        <f>Table68[[#This Row],[extensometer
'[mm']]]/$J$2*100</f>
        <v>-4.8021846666666671E-4</v>
      </c>
      <c r="F19" s="1">
        <f>Table68[[#This Row],[load
'[kN']]]*1000/$J$3</f>
        <v>5.0422765613018656</v>
      </c>
    </row>
    <row r="20" spans="1:12" x14ac:dyDescent="0.3">
      <c r="A20" s="1">
        <v>0.36</v>
      </c>
      <c r="B20" s="1">
        <v>3.2107029999999998E-7</v>
      </c>
      <c r="C20" s="1">
        <v>-6.803105999999999E-5</v>
      </c>
      <c r="D20" s="1">
        <v>0.1183442</v>
      </c>
      <c r="E20" s="1">
        <f>Table68[[#This Row],[extensometer
'[mm']]]/$J$2*100</f>
        <v>-4.5354039999999992E-4</v>
      </c>
      <c r="F20" s="1">
        <f>Table68[[#This Row],[load
'[kN']]]*1000/$J$3</f>
        <v>5.0415012354093891</v>
      </c>
    </row>
    <row r="21" spans="1:12" x14ac:dyDescent="0.3">
      <c r="A21" s="1">
        <v>0.38</v>
      </c>
      <c r="B21" s="1">
        <v>1.185735E-6</v>
      </c>
      <c r="C21" s="1">
        <v>-6.4029370000000005E-5</v>
      </c>
      <c r="D21" s="1">
        <v>0.1183433</v>
      </c>
      <c r="E21" s="1">
        <f>Table68[[#This Row],[extensometer
'[mm']]]/$J$2*100</f>
        <v>-4.268624666666667E-4</v>
      </c>
      <c r="F21" s="1">
        <f>Table68[[#This Row],[load
'[kN']]]*1000/$J$3</f>
        <v>5.0414628951180029</v>
      </c>
      <c r="I21" s="33" t="s">
        <v>20</v>
      </c>
      <c r="J21" s="33"/>
      <c r="K21" s="33"/>
      <c r="L21" s="33"/>
    </row>
    <row r="22" spans="1:12" x14ac:dyDescent="0.3">
      <c r="A22" s="1">
        <v>0.4</v>
      </c>
      <c r="B22" s="1">
        <v>2.0345060000000002E-7</v>
      </c>
      <c r="C22" s="1">
        <v>-6.0527560000000004E-5</v>
      </c>
      <c r="D22" s="1">
        <v>0.1183477</v>
      </c>
      <c r="E22" s="1">
        <f>Table68[[#This Row],[extensometer
'[mm']]]/$J$2*100</f>
        <v>-4.0351706666666665E-4</v>
      </c>
      <c r="F22" s="1">
        <f>Table68[[#This Row],[load
'[kN']]]*1000/$J$3</f>
        <v>5.041650336542558</v>
      </c>
      <c r="I22" s="12" t="s">
        <v>16</v>
      </c>
      <c r="J22" s="12" t="s">
        <v>17</v>
      </c>
      <c r="K22" s="16" cm="1">
        <f t="array" ref="K22:L26">LINEST(F900:F1250,E900:E1250/100,TRUE,TRUE)</f>
        <v>423503.35391308565</v>
      </c>
      <c r="L22" s="16">
        <v>-57.506562222315381</v>
      </c>
    </row>
    <row r="23" spans="1:12" x14ac:dyDescent="0.3">
      <c r="A23" s="1">
        <v>0.42</v>
      </c>
      <c r="B23" s="1">
        <v>2.2888179999999999E-7</v>
      </c>
      <c r="C23" s="1">
        <v>-5.8276480000000002E-5</v>
      </c>
      <c r="D23" s="1">
        <v>0.1183284</v>
      </c>
      <c r="E23" s="1">
        <f>Table68[[#This Row],[extensometer
'[mm']]]/$J$2*100</f>
        <v>-3.885098666666667E-4</v>
      </c>
      <c r="F23" s="1">
        <f>Table68[[#This Row],[load
'[kN']]]*1000/$J$3</f>
        <v>5.040828150293942</v>
      </c>
      <c r="I23" s="12" t="s">
        <v>18</v>
      </c>
      <c r="J23" s="12" t="s">
        <v>19</v>
      </c>
      <c r="K23" s="16">
        <v>6332.0139514703078</v>
      </c>
      <c r="L23" s="16">
        <v>4.1252185657026672</v>
      </c>
    </row>
    <row r="24" spans="1:12" ht="16.2" x14ac:dyDescent="0.3">
      <c r="A24" s="1">
        <v>0.44</v>
      </c>
      <c r="B24" s="1">
        <v>6.7392989999999996E-7</v>
      </c>
      <c r="C24" s="1">
        <v>-5.602539E-5</v>
      </c>
      <c r="D24" s="1">
        <v>0.1183307</v>
      </c>
      <c r="E24" s="1">
        <f>Table68[[#This Row],[extensometer
'[mm']]]/$J$2*100</f>
        <v>-3.7350259999999999E-4</v>
      </c>
      <c r="F24" s="1">
        <f>Table68[[#This Row],[load
'[kN']]]*1000/$J$3</f>
        <v>5.0409261310385958</v>
      </c>
      <c r="I24" s="34" t="s">
        <v>21</v>
      </c>
      <c r="J24" s="34"/>
      <c r="K24" s="17">
        <v>0.92762819792241247</v>
      </c>
      <c r="L24" s="18">
        <v>13.717659459876751</v>
      </c>
    </row>
    <row r="25" spans="1:12" x14ac:dyDescent="0.3">
      <c r="A25" s="1">
        <v>0.46</v>
      </c>
      <c r="B25" s="1">
        <v>1.6244249999999999E-6</v>
      </c>
      <c r="C25" s="1">
        <v>-5.3774299999999998E-5</v>
      </c>
      <c r="D25" s="1">
        <v>0.118335</v>
      </c>
      <c r="E25" s="1">
        <f>Table68[[#This Row],[extensometer
'[mm']]]/$J$2*100</f>
        <v>-3.5849533333333334E-4</v>
      </c>
      <c r="F25" s="1">
        <f>Table68[[#This Row],[load
'[kN']]]*1000/$J$3</f>
        <v>5.0411093124307742</v>
      </c>
      <c r="K25" s="15">
        <v>4473.3201575918793</v>
      </c>
      <c r="L25" s="15">
        <v>349</v>
      </c>
    </row>
    <row r="26" spans="1:12" x14ac:dyDescent="0.3">
      <c r="A26" s="1">
        <v>0.48</v>
      </c>
      <c r="B26" s="1">
        <v>-3.5603829999999998E-7</v>
      </c>
      <c r="C26" s="1">
        <v>-5.131143E-5</v>
      </c>
      <c r="D26" s="1">
        <v>0.11831989999999999</v>
      </c>
      <c r="E26" s="1">
        <f>Table68[[#This Row],[extensometer
'[mm']]]/$J$2*100</f>
        <v>-3.4207620000000004E-4</v>
      </c>
      <c r="F26" s="1">
        <f>Table68[[#This Row],[load
'[kN']]]*1000/$J$3</f>
        <v>5.0404660475419609</v>
      </c>
      <c r="K26" s="15">
        <v>841763.35726127564</v>
      </c>
      <c r="L26" s="15">
        <v>65672.789188943992</v>
      </c>
    </row>
    <row r="27" spans="1:12" x14ac:dyDescent="0.3">
      <c r="A27" s="1">
        <v>0.5</v>
      </c>
      <c r="B27" s="1">
        <v>8.1698090000000004E-7</v>
      </c>
      <c r="C27" s="1">
        <v>-4.8486989999999998E-5</v>
      </c>
      <c r="D27" s="1">
        <v>0.11828480000000001</v>
      </c>
      <c r="E27" s="1">
        <f>Table68[[#This Row],[extensometer
'[mm']]]/$J$2*100</f>
        <v>-3.232466E-4</v>
      </c>
      <c r="F27" s="1">
        <f>Table68[[#This Row],[load
'[kN']]]*1000/$J$3</f>
        <v>5.0389707761778988</v>
      </c>
      <c r="I27" s="35" t="s">
        <v>10</v>
      </c>
      <c r="J27" s="35"/>
      <c r="K27" s="35"/>
    </row>
    <row r="28" spans="1:12" x14ac:dyDescent="0.3">
      <c r="A28" s="1">
        <v>0.52</v>
      </c>
      <c r="B28" s="1">
        <v>-5.0862629999999999E-7</v>
      </c>
      <c r="C28" s="1">
        <v>-4.5662550000000002E-5</v>
      </c>
      <c r="D28" s="1">
        <v>0.1183048</v>
      </c>
      <c r="E28" s="1">
        <f>Table68[[#This Row],[extensometer
'[mm']]]/$J$2*100</f>
        <v>-3.0441700000000002E-4</v>
      </c>
      <c r="F28" s="1">
        <f>Table68[[#This Row],[load
'[kN']]]*1000/$J$3</f>
        <v>5.0398227826531485</v>
      </c>
      <c r="I28" s="34" t="s">
        <v>17</v>
      </c>
      <c r="J28" s="34"/>
      <c r="K28" s="2">
        <f>0-K22*I30</f>
        <v>-847.00670782617135</v>
      </c>
    </row>
    <row r="29" spans="1:12" x14ac:dyDescent="0.3">
      <c r="A29" s="1">
        <v>0.54</v>
      </c>
      <c r="B29" s="1">
        <v>8.5830700000000009E-7</v>
      </c>
      <c r="C29" s="1">
        <v>-4.283811E-5</v>
      </c>
      <c r="D29" s="1">
        <v>0.1183361</v>
      </c>
      <c r="E29" s="1">
        <f>Table68[[#This Row],[extensometer
'[mm']]]/$J$2*100</f>
        <v>-2.8558740000000004E-4</v>
      </c>
      <c r="F29" s="1">
        <f>Table68[[#This Row],[load
'[kN']]]*1000/$J$3</f>
        <v>5.0411561727869136</v>
      </c>
      <c r="I29" s="36" t="s">
        <v>16</v>
      </c>
      <c r="J29" s="36"/>
      <c r="K29" s="2">
        <f>K22</f>
        <v>423503.35391308565</v>
      </c>
    </row>
    <row r="30" spans="1:12" x14ac:dyDescent="0.3">
      <c r="A30" s="1">
        <v>0.56000000000000005</v>
      </c>
      <c r="B30" s="1">
        <v>5.6902559999999998E-7</v>
      </c>
      <c r="C30" s="1">
        <v>-4.32527E-5</v>
      </c>
      <c r="D30" s="1">
        <v>0.11836580000000001</v>
      </c>
      <c r="E30" s="1">
        <f>Table68[[#This Row],[extensometer
'[mm']]]/$J$2*100</f>
        <v>-2.8835133333333332E-4</v>
      </c>
      <c r="F30" s="1">
        <f>Table68[[#This Row],[load
'[kN']]]*1000/$J$3</f>
        <v>5.0424214024026588</v>
      </c>
      <c r="I30" s="2">
        <v>2E-3</v>
      </c>
      <c r="J30" s="19">
        <f>I30*$K$29+$K$28</f>
        <v>0</v>
      </c>
      <c r="K30" s="2">
        <f t="shared" ref="K30:K37" si="0">I30*100</f>
        <v>0.2</v>
      </c>
    </row>
    <row r="31" spans="1:12" x14ac:dyDescent="0.3">
      <c r="A31" s="1">
        <v>0.57999999999999996</v>
      </c>
      <c r="B31" s="1">
        <v>3.6557529999999997E-7</v>
      </c>
      <c r="C31" s="1">
        <v>-4.7572910000000001E-5</v>
      </c>
      <c r="D31" s="1">
        <v>0.11837250000000001</v>
      </c>
      <c r="E31" s="1">
        <f>Table68[[#This Row],[extensometer
'[mm']]]/$J$2*100</f>
        <v>-3.1715273333333331E-4</v>
      </c>
      <c r="F31" s="1">
        <f>Table68[[#This Row],[load
'[kN']]]*1000/$J$3</f>
        <v>5.0427068245718667</v>
      </c>
      <c r="I31" s="2">
        <v>3.0000000000000001E-3</v>
      </c>
      <c r="J31" s="19">
        <f t="shared" ref="J31:J37" si="1">I31*$K$29+$K$28</f>
        <v>423.50335391308568</v>
      </c>
      <c r="K31" s="2">
        <f t="shared" si="0"/>
        <v>0.3</v>
      </c>
    </row>
    <row r="32" spans="1:12" x14ac:dyDescent="0.3">
      <c r="A32" s="1">
        <v>0.6</v>
      </c>
      <c r="B32" s="1">
        <v>6.4849860000000002E-7</v>
      </c>
      <c r="C32" s="1">
        <v>-5.1893130000000002E-5</v>
      </c>
      <c r="D32" s="1">
        <v>0.1183848</v>
      </c>
      <c r="E32" s="1">
        <f>Table68[[#This Row],[extensometer
'[mm']]]/$J$2*100</f>
        <v>-3.459542E-4</v>
      </c>
      <c r="F32" s="1">
        <f>Table68[[#This Row],[load
'[kN']]]*1000/$J$3</f>
        <v>5.0432308085541449</v>
      </c>
      <c r="I32" s="2">
        <v>4.0000000000000001E-3</v>
      </c>
      <c r="J32" s="19">
        <f t="shared" si="1"/>
        <v>847.00670782617135</v>
      </c>
      <c r="K32" s="2">
        <f t="shared" si="0"/>
        <v>0.4</v>
      </c>
    </row>
    <row r="33" spans="1:11" x14ac:dyDescent="0.3">
      <c r="A33" s="1">
        <v>0.62</v>
      </c>
      <c r="B33" s="1">
        <v>1.5417739999999999E-6</v>
      </c>
      <c r="C33" s="1">
        <v>-5.6213340000000002E-5</v>
      </c>
      <c r="D33" s="1">
        <v>0.11840160000000001</v>
      </c>
      <c r="E33" s="1">
        <f>Table68[[#This Row],[extensometer
'[mm']]]/$J$2*100</f>
        <v>-3.7475559999999999E-4</v>
      </c>
      <c r="F33" s="1">
        <f>Table68[[#This Row],[load
'[kN']]]*1000/$J$3</f>
        <v>5.0439464939933547</v>
      </c>
      <c r="I33" s="2">
        <v>5.0000000000000001E-3</v>
      </c>
      <c r="J33" s="19">
        <f t="shared" si="1"/>
        <v>1270.5100617392568</v>
      </c>
      <c r="K33" s="2">
        <f t="shared" si="0"/>
        <v>0.5</v>
      </c>
    </row>
    <row r="34" spans="1:11" x14ac:dyDescent="0.3">
      <c r="A34" s="1">
        <v>0.64</v>
      </c>
      <c r="B34" s="1">
        <v>7.3115030000000001E-7</v>
      </c>
      <c r="C34" s="1">
        <v>-5.9799049999999998E-5</v>
      </c>
      <c r="D34" s="1">
        <v>0.1184018</v>
      </c>
      <c r="E34" s="1">
        <f>Table68[[#This Row],[extensometer
'[mm']]]/$J$2*100</f>
        <v>-3.9866033333333333E-4</v>
      </c>
      <c r="F34" s="1">
        <f>Table68[[#This Row],[load
'[kN']]]*1000/$J$3</f>
        <v>5.0439550140581071</v>
      </c>
      <c r="I34" s="2">
        <v>6.0000000000000001E-3</v>
      </c>
      <c r="J34" s="19">
        <f t="shared" si="1"/>
        <v>1694.0134156523427</v>
      </c>
      <c r="K34" s="2">
        <f t="shared" si="0"/>
        <v>0.6</v>
      </c>
    </row>
    <row r="35" spans="1:11" x14ac:dyDescent="0.3">
      <c r="A35" s="1">
        <v>0.66</v>
      </c>
      <c r="B35" s="1">
        <v>1.14441E-7</v>
      </c>
      <c r="C35" s="1">
        <v>-6.2779519999999999E-5</v>
      </c>
      <c r="D35" s="1">
        <v>0.1184152</v>
      </c>
      <c r="E35" s="1">
        <f>Table68[[#This Row],[extensometer
'[mm']]]/$J$2*100</f>
        <v>-4.1853013333333327E-4</v>
      </c>
      <c r="F35" s="1">
        <f>Table68[[#This Row],[load
'[kN']]]*1000/$J$3</f>
        <v>5.0445258583965238</v>
      </c>
      <c r="I35" s="2">
        <v>7.0000000000000001E-3</v>
      </c>
      <c r="J35" s="19">
        <f>I35*$K$29+$K$28</f>
        <v>2117.5167695654281</v>
      </c>
      <c r="K35" s="2">
        <f t="shared" si="0"/>
        <v>0.70000000000000007</v>
      </c>
    </row>
    <row r="36" spans="1:11" x14ac:dyDescent="0.3">
      <c r="A36" s="1">
        <v>0.68</v>
      </c>
      <c r="B36" s="1">
        <v>1.049041E-7</v>
      </c>
      <c r="C36" s="1">
        <v>-6.5760000000000007E-5</v>
      </c>
      <c r="D36" s="1">
        <v>0.118434</v>
      </c>
      <c r="E36" s="1">
        <f>Table68[[#This Row],[extensometer
'[mm']]]/$J$2*100</f>
        <v>-4.3840000000000009E-4</v>
      </c>
      <c r="F36" s="1">
        <f>Table68[[#This Row],[load
'[kN']]]*1000/$J$3</f>
        <v>5.0453267444832584</v>
      </c>
      <c r="I36" s="2">
        <v>8.0000000000000002E-3</v>
      </c>
      <c r="J36" s="19">
        <f t="shared" si="1"/>
        <v>2541.0201234785141</v>
      </c>
      <c r="K36" s="2">
        <f t="shared" si="0"/>
        <v>0.8</v>
      </c>
    </row>
    <row r="37" spans="1:11" x14ac:dyDescent="0.3">
      <c r="A37" s="1">
        <v>0.7</v>
      </c>
      <c r="B37" s="1">
        <v>1.7293289999999999E-6</v>
      </c>
      <c r="C37" s="1">
        <v>-6.8740470000000002E-5</v>
      </c>
      <c r="D37" s="1">
        <v>0.1184728</v>
      </c>
      <c r="E37" s="1">
        <f>Table68[[#This Row],[extensometer
'[mm']]]/$J$2*100</f>
        <v>-4.5826979999999997E-4</v>
      </c>
      <c r="F37" s="1">
        <f>Table68[[#This Row],[load
'[kN']]]*1000/$J$3</f>
        <v>5.0469796370452418</v>
      </c>
      <c r="I37" s="2">
        <v>8.9999999999999993E-3</v>
      </c>
      <c r="J37" s="19">
        <f t="shared" si="1"/>
        <v>2964.523477391599</v>
      </c>
      <c r="K37" s="2">
        <f t="shared" si="0"/>
        <v>0.89999999999999991</v>
      </c>
    </row>
    <row r="38" spans="1:11" x14ac:dyDescent="0.3">
      <c r="A38" s="1">
        <v>0.72</v>
      </c>
      <c r="B38" s="1">
        <v>6.6566470000000002E-6</v>
      </c>
      <c r="C38" s="1">
        <v>-6.68041E-5</v>
      </c>
      <c r="D38" s="1">
        <v>0.11855830000000001</v>
      </c>
      <c r="E38" s="1">
        <f>Table68[[#This Row],[extensometer
'[mm']]]/$J$2*100</f>
        <v>-4.453606666666667E-4</v>
      </c>
      <c r="F38" s="1">
        <f>Table68[[#This Row],[load
'[kN']]]*1000/$J$3</f>
        <v>5.0506219647269317</v>
      </c>
    </row>
    <row r="39" spans="1:11" x14ac:dyDescent="0.3">
      <c r="A39" s="1">
        <v>0.74</v>
      </c>
      <c r="B39" s="1">
        <v>3.0333200000000003E-5</v>
      </c>
      <c r="C39" s="1">
        <v>-6.2245189999999998E-5</v>
      </c>
      <c r="D39" s="1">
        <v>0.1187487</v>
      </c>
      <c r="E39" s="1">
        <f>Table68[[#This Row],[extensometer
'[mm']]]/$J$2*100</f>
        <v>-4.1496793333333334E-4</v>
      </c>
      <c r="F39" s="1">
        <f>Table68[[#This Row],[load
'[kN']]]*1000/$J$3</f>
        <v>5.0587330663713042</v>
      </c>
    </row>
    <row r="40" spans="1:11" x14ac:dyDescent="0.3">
      <c r="A40" s="1">
        <v>0.76</v>
      </c>
      <c r="B40" s="1">
        <v>8.6030959999999987E-5</v>
      </c>
      <c r="C40" s="1">
        <v>-5.7686279999999995E-5</v>
      </c>
      <c r="D40" s="1">
        <v>0.11908260000000001</v>
      </c>
      <c r="E40" s="1">
        <f>Table68[[#This Row],[extensometer
'[mm']]]/$J$2*100</f>
        <v>-3.8457520000000002E-4</v>
      </c>
      <c r="F40" s="1">
        <f>Table68[[#This Row],[load
'[kN']]]*1000/$J$3</f>
        <v>5.0729573144755902</v>
      </c>
    </row>
    <row r="41" spans="1:11" x14ac:dyDescent="0.3">
      <c r="A41" s="1">
        <v>0.78</v>
      </c>
      <c r="B41" s="1">
        <v>1.782799E-4</v>
      </c>
      <c r="C41" s="1">
        <v>-5.312737E-5</v>
      </c>
      <c r="D41" s="1">
        <v>0.11962139999999999</v>
      </c>
      <c r="E41" s="1">
        <f>Table68[[#This Row],[extensometer
'[mm']]]/$J$2*100</f>
        <v>-3.5418246666666666E-4</v>
      </c>
      <c r="F41" s="1">
        <f>Table68[[#This Row],[load
'[kN']]]*1000/$J$3</f>
        <v>5.0959103689188039</v>
      </c>
    </row>
    <row r="42" spans="1:11" x14ac:dyDescent="0.3">
      <c r="A42" s="1">
        <v>0.8</v>
      </c>
      <c r="B42" s="1">
        <v>2.999624E-4</v>
      </c>
      <c r="C42" s="1">
        <v>-4.2336360000000001E-5</v>
      </c>
      <c r="D42" s="1">
        <v>0.1203214</v>
      </c>
      <c r="E42" s="1">
        <f>Table68[[#This Row],[extensometer
'[mm']]]/$J$2*100</f>
        <v>-2.8224240000000001E-4</v>
      </c>
      <c r="F42" s="1">
        <f>Table68[[#This Row],[load
'[kN']]]*1000/$J$3</f>
        <v>5.1257305955525263</v>
      </c>
    </row>
    <row r="43" spans="1:11" x14ac:dyDescent="0.3">
      <c r="A43" s="1">
        <v>0.82</v>
      </c>
      <c r="B43" s="1">
        <v>4.1543329999999999E-4</v>
      </c>
      <c r="C43" s="1">
        <v>-2.9516319999999999E-5</v>
      </c>
      <c r="D43" s="1">
        <v>0.12117219999999999</v>
      </c>
      <c r="E43" s="1">
        <f>Table68[[#This Row],[extensometer
'[mm']]]/$J$2*100</f>
        <v>-1.9677546666666668E-4</v>
      </c>
      <c r="F43" s="1">
        <f>Table68[[#This Row],[load
'[kN']]]*1000/$J$3</f>
        <v>5.1619749510096273</v>
      </c>
    </row>
    <row r="44" spans="1:11" x14ac:dyDescent="0.3">
      <c r="A44" s="1">
        <v>0.84</v>
      </c>
      <c r="B44" s="1">
        <v>5.4573060000000001E-4</v>
      </c>
      <c r="C44" s="1">
        <v>-1.6696290000000001E-5</v>
      </c>
      <c r="D44" s="1">
        <v>0.12213010000000001</v>
      </c>
      <c r="E44" s="1">
        <f>Table68[[#This Row],[extensometer
'[mm']]]/$J$2*100</f>
        <v>-1.113086E-4</v>
      </c>
      <c r="F44" s="1">
        <f>Table68[[#This Row],[load
'[kN']]]*1000/$J$3</f>
        <v>5.2027818011416889</v>
      </c>
    </row>
    <row r="45" spans="1:11" x14ac:dyDescent="0.3">
      <c r="A45" s="1">
        <v>0.86</v>
      </c>
      <c r="B45" s="1">
        <v>7.2457950000000011E-4</v>
      </c>
      <c r="C45" s="1">
        <v>-3.8762600000000002E-6</v>
      </c>
      <c r="D45" s="1">
        <v>0.1230995</v>
      </c>
      <c r="E45" s="1">
        <f>Table68[[#This Row],[extensometer
'[mm']]]/$J$2*100</f>
        <v>-2.5841733333333337E-5</v>
      </c>
      <c r="F45" s="1">
        <f>Table68[[#This Row],[load
'[kN']]]*1000/$J$3</f>
        <v>5.2440785549970181</v>
      </c>
    </row>
    <row r="46" spans="1:11" x14ac:dyDescent="0.3">
      <c r="A46" s="1">
        <v>0.88</v>
      </c>
      <c r="B46" s="1">
        <v>9.2957809999999995E-4</v>
      </c>
      <c r="C46" s="1">
        <v>9.1385549999999994E-6</v>
      </c>
      <c r="D46" s="1">
        <v>0.1240668</v>
      </c>
      <c r="E46" s="1">
        <f>Table68[[#This Row],[extensometer
'[mm']]]/$J$2*100</f>
        <v>6.0923700000000001E-5</v>
      </c>
      <c r="F46" s="1">
        <f>Table68[[#This Row],[load
'[kN']]]*1000/$J$3</f>
        <v>5.2852858481724461</v>
      </c>
    </row>
    <row r="47" spans="1:11" x14ac:dyDescent="0.3">
      <c r="A47" s="1">
        <v>0.9</v>
      </c>
      <c r="B47" s="1">
        <v>1.1275199999999999E-3</v>
      </c>
      <c r="C47" s="1">
        <v>2.21857E-5</v>
      </c>
      <c r="D47" s="1">
        <v>0.12501039999999999</v>
      </c>
      <c r="E47" s="1">
        <f>Table68[[#This Row],[extensometer
'[mm']]]/$J$2*100</f>
        <v>1.4790466666666667E-4</v>
      </c>
      <c r="F47" s="1">
        <f>Table68[[#This Row],[load
'[kN']]]*1000/$J$3</f>
        <v>5.3254835136747039</v>
      </c>
    </row>
    <row r="48" spans="1:11" x14ac:dyDescent="0.3">
      <c r="A48" s="1">
        <v>0.92</v>
      </c>
      <c r="B48" s="1">
        <v>1.3648699999999998E-3</v>
      </c>
      <c r="C48" s="1">
        <v>3.5232849999999996E-5</v>
      </c>
      <c r="D48" s="1">
        <v>0.12592039999999999</v>
      </c>
      <c r="E48" s="1">
        <f>Table68[[#This Row],[extensometer
'[mm']]]/$J$2*100</f>
        <v>2.3488566666666664E-4</v>
      </c>
      <c r="F48" s="1">
        <f>Table68[[#This Row],[load
'[kN']]]*1000/$J$3</f>
        <v>5.3642498082985428</v>
      </c>
    </row>
    <row r="49" spans="1:6" x14ac:dyDescent="0.3">
      <c r="A49" s="1">
        <v>0.94</v>
      </c>
      <c r="B49" s="1">
        <v>1.6230870000000001E-3</v>
      </c>
      <c r="C49" s="1">
        <v>4.8279989999999998E-5</v>
      </c>
      <c r="D49" s="1">
        <v>0.12665660000000001</v>
      </c>
      <c r="E49" s="1">
        <f>Table68[[#This Row],[extensometer
'[mm']]]/$J$2*100</f>
        <v>3.2186659999999996E-4</v>
      </c>
      <c r="F49" s="1">
        <f>Table68[[#This Row],[load
'[kN']]]*1000/$J$3</f>
        <v>5.3956121666524668</v>
      </c>
    </row>
    <row r="50" spans="1:6" x14ac:dyDescent="0.3">
      <c r="A50" s="1">
        <v>0.96</v>
      </c>
      <c r="B50" s="1">
        <v>1.9223630000000001E-3</v>
      </c>
      <c r="C50" s="1">
        <v>5.8915260000000006E-5</v>
      </c>
      <c r="D50" s="1">
        <v>0.12723300000000001</v>
      </c>
      <c r="E50" s="1">
        <f>Table68[[#This Row],[extensometer
'[mm']]]/$J$2*100</f>
        <v>3.9276840000000002E-4</v>
      </c>
      <c r="F50" s="1">
        <f>Table68[[#This Row],[load
'[kN']]]*1000/$J$3</f>
        <v>5.4201669932691496</v>
      </c>
    </row>
    <row r="51" spans="1:6" x14ac:dyDescent="0.3">
      <c r="A51" s="1">
        <v>0.98</v>
      </c>
      <c r="B51" s="1">
        <v>2.2178079999999999E-3</v>
      </c>
      <c r="C51" s="1">
        <v>6.9424249999999995E-5</v>
      </c>
      <c r="D51" s="1">
        <v>0.1276977</v>
      </c>
      <c r="E51" s="1">
        <f>Table68[[#This Row],[extensometer
'[mm']]]/$J$2*100</f>
        <v>4.6282833333333325E-4</v>
      </c>
      <c r="F51" s="1">
        <f>Table68[[#This Row],[load
'[kN']]]*1000/$J$3</f>
        <v>5.4399633637215645</v>
      </c>
    </row>
    <row r="52" spans="1:6" x14ac:dyDescent="0.3">
      <c r="A52" s="1">
        <v>1</v>
      </c>
      <c r="B52" s="1">
        <v>2.5565430000000001E-3</v>
      </c>
      <c r="C52" s="1">
        <v>7.9933229999999998E-5</v>
      </c>
      <c r="D52" s="1">
        <v>0.1280636</v>
      </c>
      <c r="E52" s="1">
        <f>Table68[[#This Row],[extensometer
'[mm']]]/$J$2*100</f>
        <v>5.3288819999999998E-4</v>
      </c>
      <c r="F52" s="1">
        <f>Table68[[#This Row],[load
'[kN']]]*1000/$J$3</f>
        <v>5.4555508221862485</v>
      </c>
    </row>
    <row r="53" spans="1:6" x14ac:dyDescent="0.3">
      <c r="A53" s="1">
        <v>1.02</v>
      </c>
      <c r="B53" s="1">
        <v>2.9070630000000001E-3</v>
      </c>
      <c r="C53" s="1">
        <v>9.0485489999999992E-5</v>
      </c>
      <c r="D53" s="1">
        <v>0.12832369999999998</v>
      </c>
      <c r="E53" s="1">
        <f>Table68[[#This Row],[extensometer
'[mm']]]/$J$2*100</f>
        <v>6.0323659999999993E-4</v>
      </c>
      <c r="F53" s="1">
        <f>Table68[[#This Row],[load
'[kN']]]*1000/$J$3</f>
        <v>5.4666311663968639</v>
      </c>
    </row>
    <row r="54" spans="1:6" x14ac:dyDescent="0.3">
      <c r="A54" s="1">
        <v>1.04</v>
      </c>
      <c r="B54" s="1">
        <v>3.2866290000000001E-3</v>
      </c>
      <c r="C54" s="1">
        <v>1.0228700000000001E-4</v>
      </c>
      <c r="D54" s="1">
        <v>0.12853970000000001</v>
      </c>
      <c r="E54" s="1">
        <f>Table68[[#This Row],[extensometer
'[mm']]]/$J$2*100</f>
        <v>6.819133333333334E-4</v>
      </c>
      <c r="F54" s="1">
        <f>Table68[[#This Row],[load
'[kN']]]*1000/$J$3</f>
        <v>5.4758328363295563</v>
      </c>
    </row>
    <row r="55" spans="1:6" x14ac:dyDescent="0.3">
      <c r="A55" s="1">
        <v>1.06</v>
      </c>
      <c r="B55" s="1">
        <v>3.6958850000000003E-3</v>
      </c>
      <c r="C55" s="1">
        <v>1.1408849999999999E-4</v>
      </c>
      <c r="D55" s="1">
        <v>0.12881190000000001</v>
      </c>
      <c r="E55" s="1">
        <f>Table68[[#This Row],[extensometer
'[mm']]]/$J$2*100</f>
        <v>7.605899999999999E-4</v>
      </c>
      <c r="F55" s="1">
        <f>Table68[[#This Row],[load
'[kN']]]*1000/$J$3</f>
        <v>5.4874286444576983</v>
      </c>
    </row>
    <row r="56" spans="1:6" x14ac:dyDescent="0.3">
      <c r="A56" s="1">
        <v>1.08</v>
      </c>
      <c r="B56" s="1">
        <v>4.1093320000000003E-3</v>
      </c>
      <c r="C56" s="1">
        <v>1.2589E-4</v>
      </c>
      <c r="D56" s="1">
        <v>0.12904969999999999</v>
      </c>
      <c r="E56" s="1">
        <f>Table68[[#This Row],[extensometer
'[mm']]]/$J$2*100</f>
        <v>8.3926666666666672E-4</v>
      </c>
      <c r="F56" s="1">
        <f>Table68[[#This Row],[load
'[kN']]]*1000/$J$3</f>
        <v>5.497559001448411</v>
      </c>
    </row>
    <row r="57" spans="1:6" x14ac:dyDescent="0.3">
      <c r="A57" s="1">
        <v>1.1000000000000001</v>
      </c>
      <c r="B57" s="1">
        <v>4.5301949999999999E-3</v>
      </c>
      <c r="C57" s="1">
        <v>1.3867789999999998E-4</v>
      </c>
      <c r="D57" s="1">
        <v>0.1293414</v>
      </c>
      <c r="E57" s="1">
        <f>Table68[[#This Row],[extensometer
'[mm']]]/$J$2*100</f>
        <v>9.2451933333333311E-4</v>
      </c>
      <c r="F57" s="1">
        <f>Table68[[#This Row],[load
'[kN']]]*1000/$J$3</f>
        <v>5.5099855158899205</v>
      </c>
    </row>
    <row r="58" spans="1:6" x14ac:dyDescent="0.3">
      <c r="A58" s="1">
        <v>1.1200000000000001</v>
      </c>
      <c r="B58" s="1">
        <v>5.0048029999999995E-3</v>
      </c>
      <c r="C58" s="1">
        <v>1.589261E-4</v>
      </c>
      <c r="D58" s="1">
        <v>0.12963339999999998</v>
      </c>
      <c r="E58" s="1">
        <f>Table68[[#This Row],[extensometer
'[mm']]]/$J$2*100</f>
        <v>1.0595073333333335E-3</v>
      </c>
      <c r="F58" s="1">
        <f>Table68[[#This Row],[load
'[kN']]]*1000/$J$3</f>
        <v>5.5224248104285589</v>
      </c>
    </row>
    <row r="59" spans="1:6" x14ac:dyDescent="0.3">
      <c r="A59" s="1">
        <v>1.1399999999999999</v>
      </c>
      <c r="B59" s="1">
        <v>5.4950620000000002E-3</v>
      </c>
      <c r="C59" s="1">
        <v>1.791742E-4</v>
      </c>
      <c r="D59" s="1">
        <v>0.13003400000000001</v>
      </c>
      <c r="E59" s="1">
        <f>Table68[[#This Row],[extensometer
'[mm']]]/$J$2*100</f>
        <v>1.1944946666666667E-3</v>
      </c>
      <c r="F59" s="1">
        <f>Table68[[#This Row],[load
'[kN']]]*1000/$J$3</f>
        <v>5.5394905001278021</v>
      </c>
    </row>
    <row r="60" spans="1:6" x14ac:dyDescent="0.3">
      <c r="A60" s="1">
        <v>1.1599999999999999</v>
      </c>
      <c r="B60" s="1">
        <v>5.9984340000000004E-3</v>
      </c>
      <c r="C60" s="1">
        <v>1.9942240000000002E-4</v>
      </c>
      <c r="D60" s="1">
        <v>0.13043689999999999</v>
      </c>
      <c r="E60" s="1">
        <f>Table68[[#This Row],[extensometer
'[mm']]]/$J$2*100</f>
        <v>1.3294826666666669E-3</v>
      </c>
      <c r="F60" s="1">
        <f>Table68[[#This Row],[load
'[kN']]]*1000/$J$3</f>
        <v>5.5566541705716963</v>
      </c>
    </row>
    <row r="61" spans="1:6" x14ac:dyDescent="0.3">
      <c r="A61" s="1">
        <v>1.18</v>
      </c>
      <c r="B61" s="1">
        <v>6.5363879999999997E-3</v>
      </c>
      <c r="C61" s="1">
        <v>2.182493E-4</v>
      </c>
      <c r="D61" s="1">
        <v>0.13094069999999999</v>
      </c>
      <c r="E61" s="1">
        <f>Table68[[#This Row],[extensometer
'[mm']]]/$J$2*100</f>
        <v>1.4549953333333333E-3</v>
      </c>
      <c r="F61" s="1">
        <f>Table68[[#This Row],[load
'[kN']]]*1000/$J$3</f>
        <v>5.5781162136832236</v>
      </c>
    </row>
    <row r="62" spans="1:6" x14ac:dyDescent="0.3">
      <c r="A62" s="1">
        <v>1.2</v>
      </c>
      <c r="B62" s="1">
        <v>7.0748740000000001E-3</v>
      </c>
      <c r="C62" s="1">
        <v>2.317845E-4</v>
      </c>
      <c r="D62" s="1">
        <v>0.13145270000000001</v>
      </c>
      <c r="E62" s="1">
        <f>Table68[[#This Row],[extensometer
'[mm']]]/$J$2*100</f>
        <v>1.5452300000000001E-3</v>
      </c>
      <c r="F62" s="1">
        <f>Table68[[#This Row],[load
'[kN']]]*1000/$J$3</f>
        <v>5.5999275794496031</v>
      </c>
    </row>
    <row r="63" spans="1:6" x14ac:dyDescent="0.3">
      <c r="A63" s="1">
        <v>1.22</v>
      </c>
      <c r="B63" s="1">
        <v>7.6679359999999993E-3</v>
      </c>
      <c r="C63" s="1">
        <v>2.453197E-4</v>
      </c>
      <c r="D63" s="1">
        <v>0.1319864</v>
      </c>
      <c r="E63" s="1">
        <f>Table68[[#This Row],[extensometer
'[mm']]]/$J$2*100</f>
        <v>1.6354646666666666E-3</v>
      </c>
      <c r="F63" s="1">
        <f>Table68[[#This Row],[load
'[kN']]]*1000/$J$3</f>
        <v>5.6226633722416288</v>
      </c>
    </row>
    <row r="64" spans="1:6" x14ac:dyDescent="0.3">
      <c r="A64" s="1">
        <v>1.24</v>
      </c>
      <c r="B64" s="1">
        <v>8.2749969999999992E-3</v>
      </c>
      <c r="C64" s="1">
        <v>2.5885489999999997E-4</v>
      </c>
      <c r="D64" s="1">
        <v>0.1325472</v>
      </c>
      <c r="E64" s="1">
        <f>Table68[[#This Row],[extensometer
'[mm']]]/$J$2*100</f>
        <v>1.7256993333333332E-3</v>
      </c>
      <c r="F64" s="1">
        <f>Table68[[#This Row],[load
'[kN']]]*1000/$J$3</f>
        <v>5.646553633807617</v>
      </c>
    </row>
    <row r="65" spans="1:6" x14ac:dyDescent="0.3">
      <c r="A65" s="1">
        <v>1.26</v>
      </c>
      <c r="B65" s="1">
        <v>8.8967330000000004E-3</v>
      </c>
      <c r="C65" s="1">
        <v>2.7098840000000003E-4</v>
      </c>
      <c r="D65" s="1">
        <v>0.1331832</v>
      </c>
      <c r="E65" s="1">
        <f>Table68[[#This Row],[extensometer
'[mm']]]/$J$2*100</f>
        <v>1.8065893333333337E-3</v>
      </c>
      <c r="F65" s="1">
        <f>Table68[[#This Row],[load
'[kN']]]*1000/$J$3</f>
        <v>5.6736474397205416</v>
      </c>
    </row>
    <row r="66" spans="1:6" x14ac:dyDescent="0.3">
      <c r="A66" s="1">
        <v>1.28</v>
      </c>
      <c r="B66" s="1">
        <v>9.5267900000000003E-3</v>
      </c>
      <c r="C66" s="1">
        <v>2.7989620000000003E-4</v>
      </c>
      <c r="D66" s="1">
        <v>0.1339022</v>
      </c>
      <c r="E66" s="1">
        <f>Table68[[#This Row],[extensometer
'[mm']]]/$J$2*100</f>
        <v>1.8659746666666668E-3</v>
      </c>
      <c r="F66" s="1">
        <f>Table68[[#This Row],[load
'[kN']]]*1000/$J$3</f>
        <v>5.704277072505751</v>
      </c>
    </row>
    <row r="67" spans="1:6" x14ac:dyDescent="0.3">
      <c r="A67" s="1">
        <v>1.3</v>
      </c>
      <c r="B67" s="1">
        <v>1.020573E-2</v>
      </c>
      <c r="C67" s="1">
        <v>2.8880410000000002E-4</v>
      </c>
      <c r="D67" s="1">
        <v>0.1346695</v>
      </c>
      <c r="E67" s="1">
        <f>Table68[[#This Row],[extensometer
'[mm']]]/$J$2*100</f>
        <v>1.9253606666666668E-3</v>
      </c>
      <c r="F67" s="1">
        <f>Table68[[#This Row],[load
'[kN']]]*1000/$J$3</f>
        <v>5.7369643009286868</v>
      </c>
    </row>
    <row r="68" spans="1:6" x14ac:dyDescent="0.3">
      <c r="A68" s="1">
        <v>1.32</v>
      </c>
      <c r="B68" s="1">
        <v>1.0903860000000001E-2</v>
      </c>
      <c r="C68" s="1">
        <v>2.9771190000000002E-4</v>
      </c>
      <c r="D68" s="1">
        <v>0.1353211</v>
      </c>
      <c r="E68" s="1">
        <f>Table68[[#This Row],[extensometer
'[mm']]]/$J$2*100</f>
        <v>1.9847459999999999E-3</v>
      </c>
      <c r="F68" s="1">
        <f>Table68[[#This Row],[load
'[kN']]]*1000/$J$3</f>
        <v>5.7647226718923061</v>
      </c>
    </row>
    <row r="69" spans="1:6" x14ac:dyDescent="0.3">
      <c r="A69" s="1">
        <v>1.34</v>
      </c>
      <c r="B69" s="1">
        <v>1.1622889999999999E-2</v>
      </c>
      <c r="C69" s="1">
        <v>3.037925E-4</v>
      </c>
      <c r="D69" s="1">
        <v>0.1357865</v>
      </c>
      <c r="E69" s="1">
        <f>Table68[[#This Row],[extensometer
'[mm']]]/$J$2*100</f>
        <v>2.0252833333333333E-3</v>
      </c>
      <c r="F69" s="1">
        <f>Table68[[#This Row],[load
'[kN']]]*1000/$J$3</f>
        <v>5.7845488625713566</v>
      </c>
    </row>
    <row r="70" spans="1:6" x14ac:dyDescent="0.3">
      <c r="A70" s="1">
        <v>1.36</v>
      </c>
      <c r="B70" s="1">
        <v>1.2363249999999999E-2</v>
      </c>
      <c r="C70" s="1">
        <v>3.0576429999999998E-4</v>
      </c>
      <c r="D70" s="1">
        <v>0.13603979999999999</v>
      </c>
      <c r="E70" s="1">
        <f>Table68[[#This Row],[extensometer
'[mm']]]/$J$2*100</f>
        <v>2.0384286666666664E-3</v>
      </c>
      <c r="F70" s="1">
        <f>Table68[[#This Row],[load
'[kN']]]*1000/$J$3</f>
        <v>5.7953395245803865</v>
      </c>
    </row>
    <row r="71" spans="1:6" x14ac:dyDescent="0.3">
      <c r="A71" s="1">
        <v>1.38</v>
      </c>
      <c r="B71" s="1">
        <v>1.309776E-2</v>
      </c>
      <c r="C71" s="1">
        <v>3.0773599999999997E-4</v>
      </c>
      <c r="D71" s="1">
        <v>0.1360895</v>
      </c>
      <c r="E71" s="1">
        <f>Table68[[#This Row],[extensometer
'[mm']]]/$J$2*100</f>
        <v>2.0515733333333333E-3</v>
      </c>
      <c r="F71" s="1">
        <f>Table68[[#This Row],[load
'[kN']]]*1000/$J$3</f>
        <v>5.7974567606713814</v>
      </c>
    </row>
    <row r="72" spans="1:6" x14ac:dyDescent="0.3">
      <c r="A72" s="1">
        <v>1.4</v>
      </c>
      <c r="B72" s="1">
        <v>1.3857969999999999E-2</v>
      </c>
      <c r="C72" s="1">
        <v>3.097078E-4</v>
      </c>
      <c r="D72" s="1">
        <v>0.1359457</v>
      </c>
      <c r="E72" s="1">
        <f>Table68[[#This Row],[extensometer
'[mm']]]/$J$2*100</f>
        <v>2.0647186666666664E-3</v>
      </c>
      <c r="F72" s="1">
        <f>Table68[[#This Row],[load
'[kN']]]*1000/$J$3</f>
        <v>5.7913308341143397</v>
      </c>
    </row>
    <row r="73" spans="1:6" x14ac:dyDescent="0.3">
      <c r="A73" s="1">
        <v>1.42</v>
      </c>
      <c r="B73" s="1">
        <v>1.460964E-2</v>
      </c>
      <c r="C73" s="1">
        <v>3.1487840000000002E-4</v>
      </c>
      <c r="D73" s="1">
        <v>0.13586620000000002</v>
      </c>
      <c r="E73" s="1">
        <f>Table68[[#This Row],[extensometer
'[mm']]]/$J$2*100</f>
        <v>2.0991893333333336E-3</v>
      </c>
      <c r="F73" s="1">
        <f>Table68[[#This Row],[load
'[kN']]]*1000/$J$3</f>
        <v>5.7879441083752248</v>
      </c>
    </row>
    <row r="74" spans="1:6" x14ac:dyDescent="0.3">
      <c r="A74" s="1">
        <v>1.44</v>
      </c>
      <c r="B74" s="1">
        <v>1.536536E-2</v>
      </c>
      <c r="C74" s="1">
        <v>3.2316570000000001E-4</v>
      </c>
      <c r="D74" s="1">
        <v>0.13581010000000002</v>
      </c>
      <c r="E74" s="1">
        <f>Table68[[#This Row],[extensometer
'[mm']]]/$J$2*100</f>
        <v>2.1544380000000003E-3</v>
      </c>
      <c r="F74" s="1">
        <f>Table68[[#This Row],[load
'[kN']]]*1000/$J$3</f>
        <v>5.7855542302121501</v>
      </c>
    </row>
    <row r="75" spans="1:6" x14ac:dyDescent="0.3">
      <c r="A75" s="1">
        <v>1.46</v>
      </c>
      <c r="B75" s="1">
        <v>1.611775E-2</v>
      </c>
      <c r="C75" s="1">
        <v>3.31453E-4</v>
      </c>
      <c r="D75" s="1">
        <v>0.13584360000000001</v>
      </c>
      <c r="E75" s="1">
        <f>Table68[[#This Row],[extensometer
'[mm']]]/$J$2*100</f>
        <v>2.2096866666666665E-3</v>
      </c>
      <c r="F75" s="1">
        <f>Table68[[#This Row],[load
'[kN']]]*1000/$J$3</f>
        <v>5.7869813410581923</v>
      </c>
    </row>
    <row r="76" spans="1:6" x14ac:dyDescent="0.3">
      <c r="A76" s="1">
        <v>1.48</v>
      </c>
      <c r="B76" s="1">
        <v>1.685203E-2</v>
      </c>
      <c r="C76" s="1">
        <v>3.3974040000000002E-4</v>
      </c>
      <c r="D76" s="1">
        <v>0.1358597</v>
      </c>
      <c r="E76" s="1">
        <f>Table68[[#This Row],[extensometer
'[mm']]]/$J$2*100</f>
        <v>2.2649359999999999E-3</v>
      </c>
      <c r="F76" s="1">
        <f>Table68[[#This Row],[load
'[kN']]]*1000/$J$3</f>
        <v>5.7876672062707675</v>
      </c>
    </row>
    <row r="77" spans="1:6" x14ac:dyDescent="0.3">
      <c r="A77" s="1">
        <v>1.5</v>
      </c>
      <c r="B77" s="1">
        <v>1.7635759999999997E-2</v>
      </c>
      <c r="C77" s="1">
        <v>3.3994420000000002E-4</v>
      </c>
      <c r="D77" s="1">
        <v>0.1358887</v>
      </c>
      <c r="E77" s="1">
        <f>Table68[[#This Row],[extensometer
'[mm']]]/$J$2*100</f>
        <v>2.2662946666666666E-3</v>
      </c>
      <c r="F77" s="1">
        <f>Table68[[#This Row],[load
'[kN']]]*1000/$J$3</f>
        <v>5.7889026156598788</v>
      </c>
    </row>
    <row r="78" spans="1:6" x14ac:dyDescent="0.3">
      <c r="A78" s="1">
        <v>1.52</v>
      </c>
      <c r="B78" s="1">
        <v>1.837256E-2</v>
      </c>
      <c r="C78" s="1">
        <v>3.3476760000000002E-4</v>
      </c>
      <c r="D78" s="1">
        <v>0.135821</v>
      </c>
      <c r="E78" s="1">
        <f>Table68[[#This Row],[extensometer
'[mm']]]/$J$2*100</f>
        <v>2.2317840000000001E-3</v>
      </c>
      <c r="F78" s="1">
        <f>Table68[[#This Row],[load
'[kN']]]*1000/$J$3</f>
        <v>5.7860185737411607</v>
      </c>
    </row>
    <row r="79" spans="1:6" x14ac:dyDescent="0.3">
      <c r="A79" s="1">
        <v>1.54</v>
      </c>
      <c r="B79" s="1">
        <v>1.9121529999999998E-2</v>
      </c>
      <c r="C79" s="1">
        <v>3.2959100000000001E-4</v>
      </c>
      <c r="D79" s="1">
        <v>0.13571520000000001</v>
      </c>
      <c r="E79" s="1">
        <f>Table68[[#This Row],[extensometer
'[mm']]]/$J$2*100</f>
        <v>2.1972733333333336E-3</v>
      </c>
      <c r="F79" s="1">
        <f>Table68[[#This Row],[load
'[kN']]]*1000/$J$3</f>
        <v>5.7815114594870929</v>
      </c>
    </row>
    <row r="80" spans="1:6" x14ac:dyDescent="0.3">
      <c r="A80" s="1">
        <v>1.56</v>
      </c>
      <c r="B80" s="1">
        <v>1.9871740000000002E-2</v>
      </c>
      <c r="C80" s="1">
        <v>3.2441449999999998E-4</v>
      </c>
      <c r="D80" s="1">
        <v>0.13553100000000001</v>
      </c>
      <c r="E80" s="1">
        <f>Table68[[#This Row],[extensometer
'[mm']]]/$J$2*100</f>
        <v>2.1627633333333334E-3</v>
      </c>
      <c r="F80" s="1">
        <f>Table68[[#This Row],[load
'[kN']]]*1000/$J$3</f>
        <v>5.7736644798500469</v>
      </c>
    </row>
    <row r="81" spans="1:6" x14ac:dyDescent="0.3">
      <c r="A81" s="1">
        <v>1.58</v>
      </c>
      <c r="B81" s="1">
        <v>2.0632650000000002E-2</v>
      </c>
      <c r="C81" s="1">
        <v>3.17454E-4</v>
      </c>
      <c r="D81" s="1">
        <v>0.1352585</v>
      </c>
      <c r="E81" s="1">
        <f>Table68[[#This Row],[extensometer
'[mm']]]/$J$2*100</f>
        <v>2.1163599999999999E-3</v>
      </c>
      <c r="F81" s="1">
        <f>Table68[[#This Row],[load
'[kN']]]*1000/$J$3</f>
        <v>5.7620558916247759</v>
      </c>
    </row>
    <row r="82" spans="1:6" x14ac:dyDescent="0.3">
      <c r="A82" s="1">
        <v>1.6</v>
      </c>
      <c r="B82" s="1">
        <v>2.1387509999999998E-2</v>
      </c>
      <c r="C82" s="1">
        <v>3.096943E-4</v>
      </c>
      <c r="D82" s="1">
        <v>0.13497670000000001</v>
      </c>
      <c r="E82" s="1">
        <f>Table68[[#This Row],[extensometer
'[mm']]]/$J$2*100</f>
        <v>2.0646286666666665E-3</v>
      </c>
      <c r="F82" s="1">
        <f>Table68[[#This Row],[load
'[kN']]]*1000/$J$3</f>
        <v>5.7500511203885143</v>
      </c>
    </row>
    <row r="83" spans="1:6" x14ac:dyDescent="0.3">
      <c r="A83" s="1">
        <v>1.62</v>
      </c>
      <c r="B83" s="1">
        <v>2.2136570000000001E-2</v>
      </c>
      <c r="C83" s="1">
        <v>3.019346E-4</v>
      </c>
      <c r="D83" s="1">
        <v>0.13469789999999998</v>
      </c>
      <c r="E83" s="1">
        <f>Table68[[#This Row],[extensometer
'[mm']]]/$J$2*100</f>
        <v>2.0128973333333332E-3</v>
      </c>
      <c r="F83" s="1">
        <f>Table68[[#This Row],[load
'[kN']]]*1000/$J$3</f>
        <v>5.7381741501235402</v>
      </c>
    </row>
    <row r="84" spans="1:6" x14ac:dyDescent="0.3">
      <c r="A84" s="1">
        <v>1.64</v>
      </c>
      <c r="B84" s="1">
        <v>2.289153E-2</v>
      </c>
      <c r="C84" s="1">
        <v>2.941749E-4</v>
      </c>
      <c r="D84" s="1">
        <v>0.13447149999999999</v>
      </c>
      <c r="E84" s="1">
        <f>Table68[[#This Row],[extensometer
'[mm']]]/$J$2*100</f>
        <v>1.9611660000000003E-3</v>
      </c>
      <c r="F84" s="1">
        <f>Table68[[#This Row],[load
'[kN']]]*1000/$J$3</f>
        <v>5.7285294368237194</v>
      </c>
    </row>
    <row r="85" spans="1:6" x14ac:dyDescent="0.3">
      <c r="A85" s="1">
        <v>1.66</v>
      </c>
      <c r="B85" s="1">
        <v>2.365575E-2</v>
      </c>
      <c r="C85" s="1">
        <v>2.9374049999999997E-4</v>
      </c>
      <c r="D85" s="1">
        <v>0.13426099999999999</v>
      </c>
      <c r="E85" s="1">
        <f>Table68[[#This Row],[extensometer
'[mm']]]/$J$2*100</f>
        <v>1.9582699999999998E-3</v>
      </c>
      <c r="F85" s="1">
        <f>Table68[[#This Row],[load
'[kN']]]*1000/$J$3</f>
        <v>5.7195620686717215</v>
      </c>
    </row>
    <row r="86" spans="1:6" x14ac:dyDescent="0.3">
      <c r="A86" s="1">
        <v>1.68</v>
      </c>
      <c r="B86" s="1">
        <v>2.4390800000000001E-2</v>
      </c>
      <c r="C86" s="1">
        <v>2.953473E-4</v>
      </c>
      <c r="D86" s="1">
        <v>0.1340934</v>
      </c>
      <c r="E86" s="1">
        <f>Table68[[#This Row],[extensometer
'[mm']]]/$J$2*100</f>
        <v>1.9689820000000002E-3</v>
      </c>
      <c r="F86" s="1">
        <f>Table68[[#This Row],[load
'[kN']]]*1000/$J$3</f>
        <v>5.7124222544091339</v>
      </c>
    </row>
    <row r="87" spans="1:6" x14ac:dyDescent="0.3">
      <c r="A87" s="1">
        <v>1.7</v>
      </c>
      <c r="B87" s="1">
        <v>2.515993E-2</v>
      </c>
      <c r="C87" s="1">
        <v>2.9695409999999997E-4</v>
      </c>
      <c r="D87" s="1">
        <v>0.13392860000000001</v>
      </c>
      <c r="E87" s="1">
        <f>Table68[[#This Row],[extensometer
'[mm']]]/$J$2*100</f>
        <v>1.9796940000000002E-3</v>
      </c>
      <c r="F87" s="1">
        <f>Table68[[#This Row],[load
'[kN']]]*1000/$J$3</f>
        <v>5.7054017210530805</v>
      </c>
    </row>
    <row r="88" spans="1:6" x14ac:dyDescent="0.3">
      <c r="A88" s="1">
        <v>1.72</v>
      </c>
      <c r="B88" s="1">
        <v>2.591123E-2</v>
      </c>
      <c r="C88" s="1">
        <v>2.985609E-4</v>
      </c>
      <c r="D88" s="1">
        <v>0.13382970000000002</v>
      </c>
      <c r="E88" s="1">
        <f>Table68[[#This Row],[extensometer
'[mm']]]/$J$2*100</f>
        <v>1.9904059999999997E-3</v>
      </c>
      <c r="F88" s="1">
        <f>Table68[[#This Row],[load
'[kN']]]*1000/$J$3</f>
        <v>5.7011885490329739</v>
      </c>
    </row>
    <row r="89" spans="1:6" x14ac:dyDescent="0.3">
      <c r="A89" s="1">
        <v>1.74</v>
      </c>
      <c r="B89" s="1">
        <v>2.6660169999999997E-2</v>
      </c>
      <c r="C89" s="1">
        <v>2.9848360000000004E-4</v>
      </c>
      <c r="D89" s="1">
        <v>0.13373170000000001</v>
      </c>
      <c r="E89" s="1">
        <f>Table68[[#This Row],[extensometer
'[mm']]]/$J$2*100</f>
        <v>1.989890666666667E-3</v>
      </c>
      <c r="F89" s="1">
        <f>Table68[[#This Row],[load
'[kN']]]*1000/$J$3</f>
        <v>5.6970137173042525</v>
      </c>
    </row>
    <row r="90" spans="1:6" x14ac:dyDescent="0.3">
      <c r="A90" s="1">
        <v>1.76</v>
      </c>
      <c r="B90" s="1">
        <v>2.743628E-2</v>
      </c>
      <c r="C90" s="1">
        <v>2.9814479999999997E-4</v>
      </c>
      <c r="D90" s="1">
        <v>0.13363620000000001</v>
      </c>
      <c r="E90" s="1">
        <f>Table68[[#This Row],[extensometer
'[mm']]]/$J$2*100</f>
        <v>1.987632E-3</v>
      </c>
      <c r="F90" s="1">
        <f>Table68[[#This Row],[load
'[kN']]]*1000/$J$3</f>
        <v>5.6929453863849364</v>
      </c>
    </row>
    <row r="91" spans="1:6" x14ac:dyDescent="0.3">
      <c r="A91" s="1">
        <v>1.78</v>
      </c>
      <c r="B91" s="1">
        <v>2.8173849999999997E-2</v>
      </c>
      <c r="C91" s="1">
        <v>2.9780590000000003E-4</v>
      </c>
      <c r="D91" s="1">
        <v>0.13357240000000001</v>
      </c>
      <c r="E91" s="1">
        <f>Table68[[#This Row],[extensometer
'[mm']]]/$J$2*100</f>
        <v>1.9853726666666672E-3</v>
      </c>
      <c r="F91" s="1">
        <f>Table68[[#This Row],[load
'[kN']]]*1000/$J$3</f>
        <v>5.6902274857288919</v>
      </c>
    </row>
    <row r="92" spans="1:6" x14ac:dyDescent="0.3">
      <c r="A92" s="1">
        <v>1.8</v>
      </c>
      <c r="B92" s="1">
        <v>2.8933029999999998E-2</v>
      </c>
      <c r="C92" s="1">
        <v>2.9746699999999999E-4</v>
      </c>
      <c r="D92" s="1">
        <v>0.13352890000000001</v>
      </c>
      <c r="E92" s="1">
        <f>Table68[[#This Row],[extensometer
'[mm']]]/$J$2*100</f>
        <v>1.9831133333333335E-3</v>
      </c>
      <c r="F92" s="1">
        <f>Table68[[#This Row],[load
'[kN']]]*1000/$J$3</f>
        <v>5.6883743716452244</v>
      </c>
    </row>
    <row r="93" spans="1:6" x14ac:dyDescent="0.3">
      <c r="A93" s="1">
        <v>1.82</v>
      </c>
      <c r="B93" s="1">
        <v>2.9685799999999998E-2</v>
      </c>
      <c r="C93" s="1">
        <v>2.9587310000000003E-4</v>
      </c>
      <c r="D93" s="1">
        <v>0.1334128</v>
      </c>
      <c r="E93" s="1">
        <f>Table68[[#This Row],[extensometer
'[mm']]]/$J$2*100</f>
        <v>1.9724873333333334E-3</v>
      </c>
      <c r="F93" s="1">
        <f>Table68[[#This Row],[load
'[kN']]]*1000/$J$3</f>
        <v>5.6834284740564032</v>
      </c>
    </row>
    <row r="94" spans="1:6" x14ac:dyDescent="0.3">
      <c r="A94" s="1">
        <v>1.84</v>
      </c>
      <c r="B94" s="1">
        <v>3.043382E-2</v>
      </c>
      <c r="C94" s="1">
        <v>2.9422980000000002E-4</v>
      </c>
      <c r="D94" s="1">
        <v>0.13332770000000002</v>
      </c>
      <c r="E94" s="1">
        <f>Table68[[#This Row],[extensometer
'[mm']]]/$J$2*100</f>
        <v>1.9615319999999998E-3</v>
      </c>
      <c r="F94" s="1">
        <f>Table68[[#This Row],[load
'[kN']]]*1000/$J$3</f>
        <v>5.679803186504218</v>
      </c>
    </row>
    <row r="95" spans="1:6" x14ac:dyDescent="0.3">
      <c r="A95" s="1">
        <v>1.86</v>
      </c>
      <c r="B95" s="1">
        <v>3.12038E-2</v>
      </c>
      <c r="C95" s="1">
        <v>2.9258640000000004E-4</v>
      </c>
      <c r="D95" s="1">
        <v>0.13326589999999999</v>
      </c>
      <c r="E95" s="1">
        <f>Table68[[#This Row],[extensometer
'[mm']]]/$J$2*100</f>
        <v>1.9505760000000003E-3</v>
      </c>
      <c r="F95" s="1">
        <f>Table68[[#This Row],[load
'[kN']]]*1000/$J$3</f>
        <v>5.6771704864956964</v>
      </c>
    </row>
    <row r="96" spans="1:6" x14ac:dyDescent="0.3">
      <c r="A96" s="1">
        <v>1.88</v>
      </c>
      <c r="B96" s="1">
        <v>3.1940320000000001E-2</v>
      </c>
      <c r="C96" s="1">
        <v>2.9122070000000004E-4</v>
      </c>
      <c r="D96" s="1">
        <v>0.13318949999999999</v>
      </c>
      <c r="E96" s="1">
        <f>Table68[[#This Row],[extensometer
'[mm']]]/$J$2*100</f>
        <v>1.9414713333333338E-3</v>
      </c>
      <c r="F96" s="1">
        <f>Table68[[#This Row],[load
'[kN']]]*1000/$J$3</f>
        <v>5.6739158217602448</v>
      </c>
    </row>
    <row r="97" spans="1:6" x14ac:dyDescent="0.3">
      <c r="A97" s="1">
        <v>1.9</v>
      </c>
      <c r="B97" s="1">
        <v>3.2701330000000001E-2</v>
      </c>
      <c r="C97" s="1">
        <v>2.9397160000000001E-4</v>
      </c>
      <c r="D97" s="1">
        <v>0.13311799999999999</v>
      </c>
      <c r="E97" s="1">
        <f>Table68[[#This Row],[extensometer
'[mm']]]/$J$2*100</f>
        <v>1.9598106666666665E-3</v>
      </c>
      <c r="F97" s="1">
        <f>Table68[[#This Row],[load
'[kN']]]*1000/$J$3</f>
        <v>5.6708698986112296</v>
      </c>
    </row>
    <row r="98" spans="1:6" x14ac:dyDescent="0.3">
      <c r="A98" s="1">
        <v>1.92</v>
      </c>
      <c r="B98" s="1">
        <v>3.345542E-2</v>
      </c>
      <c r="C98" s="1">
        <v>2.9672250000000003E-4</v>
      </c>
      <c r="D98" s="1">
        <v>0.13311220000000001</v>
      </c>
      <c r="E98" s="1">
        <f>Table68[[#This Row],[extensometer
'[mm']]]/$J$2*100</f>
        <v>1.9781500000000006E-3</v>
      </c>
      <c r="F98" s="1">
        <f>Table68[[#This Row],[load
'[kN']]]*1000/$J$3</f>
        <v>5.670622816733407</v>
      </c>
    </row>
    <row r="99" spans="1:6" x14ac:dyDescent="0.3">
      <c r="A99" s="1">
        <v>1.94</v>
      </c>
      <c r="B99" s="1">
        <v>3.4216610000000001E-2</v>
      </c>
      <c r="C99" s="1">
        <v>2.9947330000000002E-4</v>
      </c>
      <c r="D99" s="1">
        <v>0.13307360000000001</v>
      </c>
      <c r="E99" s="1">
        <f>Table68[[#This Row],[extensometer
'[mm']]]/$J$2*100</f>
        <v>1.9964886666666666E-3</v>
      </c>
      <c r="F99" s="1">
        <f>Table68[[#This Row],[load
'[kN']]]*1000/$J$3</f>
        <v>5.6689784442361777</v>
      </c>
    </row>
    <row r="100" spans="1:6" x14ac:dyDescent="0.3">
      <c r="A100" s="1">
        <v>1.96</v>
      </c>
      <c r="B100" s="1">
        <v>3.4951370000000002E-2</v>
      </c>
      <c r="C100" s="1">
        <v>3.0285160000000002E-4</v>
      </c>
      <c r="D100" s="1">
        <v>0.1330606</v>
      </c>
      <c r="E100" s="1">
        <f>Table68[[#This Row],[extensometer
'[mm']]]/$J$2*100</f>
        <v>2.0190106666666667E-3</v>
      </c>
      <c r="F100" s="1">
        <f>Table68[[#This Row],[load
'[kN']]]*1000/$J$3</f>
        <v>5.668424640027264</v>
      </c>
    </row>
    <row r="101" spans="1:6" x14ac:dyDescent="0.3">
      <c r="A101" s="1">
        <v>1.98</v>
      </c>
      <c r="B101" s="1">
        <v>3.5714719999999998E-2</v>
      </c>
      <c r="C101" s="1">
        <v>3.095242E-4</v>
      </c>
      <c r="D101" s="1">
        <v>0.13307339999999998</v>
      </c>
      <c r="E101" s="1">
        <f>Table68[[#This Row],[extensometer
'[mm']]]/$J$2*100</f>
        <v>2.0634946666666667E-3</v>
      </c>
      <c r="F101" s="1">
        <f>Table68[[#This Row],[load
'[kN']]]*1000/$J$3</f>
        <v>5.6689699241714235</v>
      </c>
    </row>
    <row r="102" spans="1:6" x14ac:dyDescent="0.3">
      <c r="A102" s="1">
        <v>2</v>
      </c>
      <c r="B102" s="1">
        <v>3.6460760000000002E-2</v>
      </c>
      <c r="C102" s="1">
        <v>3.161967E-4</v>
      </c>
      <c r="D102" s="1">
        <v>0.13303720000000002</v>
      </c>
      <c r="E102" s="1">
        <f>Table68[[#This Row],[extensometer
'[mm']]]/$J$2*100</f>
        <v>2.1079779999999999E-3</v>
      </c>
      <c r="F102" s="1">
        <f>Table68[[#This Row],[load
'[kN']]]*1000/$J$3</f>
        <v>5.6674277924512229</v>
      </c>
    </row>
    <row r="103" spans="1:6" x14ac:dyDescent="0.3">
      <c r="A103" s="1">
        <v>2.02</v>
      </c>
      <c r="B103" s="1">
        <v>3.721431E-2</v>
      </c>
      <c r="C103" s="1">
        <v>3.2286930000000004E-4</v>
      </c>
      <c r="D103" s="1">
        <v>0.1330075</v>
      </c>
      <c r="E103" s="1">
        <f>Table68[[#This Row],[extensometer
'[mm']]]/$J$2*100</f>
        <v>2.1524620000000004E-3</v>
      </c>
      <c r="F103" s="1">
        <f>Table68[[#This Row],[load
'[kN']]]*1000/$J$3</f>
        <v>5.6661625628354768</v>
      </c>
    </row>
    <row r="104" spans="1:6" x14ac:dyDescent="0.3">
      <c r="A104" s="1">
        <v>2.04</v>
      </c>
      <c r="B104" s="1">
        <v>3.7981980000000005E-2</v>
      </c>
      <c r="C104" s="1">
        <v>3.2906939999999995E-4</v>
      </c>
      <c r="D104" s="1">
        <v>0.13299810000000001</v>
      </c>
      <c r="E104" s="1">
        <f>Table68[[#This Row],[extensometer
'[mm']]]/$J$2*100</f>
        <v>2.1937959999999996E-3</v>
      </c>
      <c r="F104" s="1">
        <f>Table68[[#This Row],[load
'[kN']]]*1000/$J$3</f>
        <v>5.6657621197921113</v>
      </c>
    </row>
    <row r="105" spans="1:6" x14ac:dyDescent="0.3">
      <c r="A105" s="1">
        <v>2.06</v>
      </c>
      <c r="B105" s="1">
        <v>3.8716790000000001E-2</v>
      </c>
      <c r="C105" s="1">
        <v>3.3391469999999996E-4</v>
      </c>
      <c r="D105" s="1">
        <v>0.13299800000000001</v>
      </c>
      <c r="E105" s="1">
        <f>Table68[[#This Row],[extensometer
'[mm']]]/$J$2*100</f>
        <v>2.2260979999999997E-3</v>
      </c>
      <c r="F105" s="1">
        <f>Table68[[#This Row],[load
'[kN']]]*1000/$J$3</f>
        <v>5.6657578597597347</v>
      </c>
    </row>
    <row r="106" spans="1:6" x14ac:dyDescent="0.3">
      <c r="A106" s="1">
        <v>2.08</v>
      </c>
      <c r="B106" s="1">
        <v>3.9486800000000002E-2</v>
      </c>
      <c r="C106" s="1">
        <v>3.387601E-4</v>
      </c>
      <c r="D106" s="1">
        <v>0.13297579999999998</v>
      </c>
      <c r="E106" s="1">
        <f>Table68[[#This Row],[extensometer
'[mm']]]/$J$2*100</f>
        <v>2.2584006666666666E-3</v>
      </c>
      <c r="F106" s="1">
        <f>Table68[[#This Row],[load
'[kN']]]*1000/$J$3</f>
        <v>5.6648121325722061</v>
      </c>
    </row>
    <row r="107" spans="1:6" x14ac:dyDescent="0.3">
      <c r="A107" s="1">
        <v>2.1</v>
      </c>
      <c r="B107" s="1">
        <v>4.0234449999999998E-2</v>
      </c>
      <c r="C107" s="1">
        <v>3.4360539999999995E-4</v>
      </c>
      <c r="D107" s="1">
        <v>0.13301640000000001</v>
      </c>
      <c r="E107" s="1">
        <f>Table68[[#This Row],[extensometer
'[mm']]]/$J$2*100</f>
        <v>2.2907026666666662E-3</v>
      </c>
      <c r="F107" s="1">
        <f>Table68[[#This Row],[load
'[kN']]]*1000/$J$3</f>
        <v>5.6665417057169636</v>
      </c>
    </row>
    <row r="108" spans="1:6" x14ac:dyDescent="0.3">
      <c r="A108" s="1">
        <v>2.12</v>
      </c>
      <c r="B108" s="1">
        <v>4.0993370000000001E-2</v>
      </c>
      <c r="C108" s="1">
        <v>3.5309959999999999E-4</v>
      </c>
      <c r="D108" s="1">
        <v>0.13301199999999999</v>
      </c>
      <c r="E108" s="1">
        <f>Table68[[#This Row],[extensometer
'[mm']]]/$J$2*100</f>
        <v>2.3539973333333336E-3</v>
      </c>
      <c r="F108" s="1">
        <f>Table68[[#This Row],[load
'[kN']]]*1000/$J$3</f>
        <v>5.6663542642924085</v>
      </c>
    </row>
    <row r="109" spans="1:6" x14ac:dyDescent="0.3">
      <c r="A109" s="1">
        <v>2.14</v>
      </c>
      <c r="B109" s="1">
        <v>4.1743750000000003E-2</v>
      </c>
      <c r="C109" s="1">
        <v>3.7114370000000002E-4</v>
      </c>
      <c r="D109" s="1">
        <v>0.13303220000000002</v>
      </c>
      <c r="E109" s="1">
        <f>Table68[[#This Row],[extensometer
'[mm']]]/$J$2*100</f>
        <v>2.4742913333333336E-3</v>
      </c>
      <c r="F109" s="1">
        <f>Table68[[#This Row],[load
'[kN']]]*1000/$J$3</f>
        <v>5.6672147908324106</v>
      </c>
    </row>
    <row r="110" spans="1:6" x14ac:dyDescent="0.3">
      <c r="A110" s="1">
        <v>2.16</v>
      </c>
      <c r="B110" s="1">
        <v>4.2500169999999997E-2</v>
      </c>
      <c r="C110" s="1">
        <v>3.8918779999999999E-4</v>
      </c>
      <c r="D110" s="1">
        <v>0.133048</v>
      </c>
      <c r="E110" s="1">
        <f>Table68[[#This Row],[extensometer
'[mm']]]/$J$2*100</f>
        <v>2.5945853333333331E-3</v>
      </c>
      <c r="F110" s="1">
        <f>Table68[[#This Row],[load
'[kN']]]*1000/$J$3</f>
        <v>5.6678878759478568</v>
      </c>
    </row>
    <row r="111" spans="1:6" x14ac:dyDescent="0.3">
      <c r="A111" s="1">
        <v>2.1800000000000002</v>
      </c>
      <c r="B111" s="1">
        <v>4.3253050000000001E-2</v>
      </c>
      <c r="C111" s="1">
        <v>4.0723190000000001E-4</v>
      </c>
      <c r="D111" s="1">
        <v>0.13308720000000002</v>
      </c>
      <c r="E111" s="1">
        <f>Table68[[#This Row],[extensometer
'[mm']]]/$J$2*100</f>
        <v>2.7148793333333335E-3</v>
      </c>
      <c r="F111" s="1">
        <f>Table68[[#This Row],[load
'[kN']]]*1000/$J$3</f>
        <v>5.6695578086393468</v>
      </c>
    </row>
    <row r="112" spans="1:6" x14ac:dyDescent="0.3">
      <c r="A112" s="1">
        <v>2.2000000000000002</v>
      </c>
      <c r="B112" s="1">
        <v>4.4000690000000002E-2</v>
      </c>
      <c r="C112" s="1">
        <v>4.1547289999999999E-4</v>
      </c>
      <c r="D112" s="1">
        <v>0.1331359</v>
      </c>
      <c r="E112" s="1">
        <f>Table68[[#This Row],[extensometer
'[mm']]]/$J$2*100</f>
        <v>2.7698193333333333E-3</v>
      </c>
      <c r="F112" s="1">
        <f>Table68[[#This Row],[load
'[kN']]]*1000/$J$3</f>
        <v>5.6716324444065771</v>
      </c>
    </row>
    <row r="113" spans="1:6" x14ac:dyDescent="0.3">
      <c r="A113" s="1">
        <v>2.2200000000000002</v>
      </c>
      <c r="B113" s="1">
        <v>4.476919E-2</v>
      </c>
      <c r="C113" s="1">
        <v>4.1150650000000002E-4</v>
      </c>
      <c r="D113" s="1">
        <v>0.13321029999999998</v>
      </c>
      <c r="E113" s="1">
        <f>Table68[[#This Row],[extensometer
'[mm']]]/$J$2*100</f>
        <v>2.7433766666666668E-3</v>
      </c>
      <c r="F113" s="1">
        <f>Table68[[#This Row],[load
'[kN']]]*1000/$J$3</f>
        <v>5.6748019084945041</v>
      </c>
    </row>
    <row r="114" spans="1:6" x14ac:dyDescent="0.3">
      <c r="A114" s="1">
        <v>2.2400000000000002</v>
      </c>
      <c r="B114" s="1">
        <v>4.551376E-2</v>
      </c>
      <c r="C114" s="1">
        <v>4.0754000000000002E-4</v>
      </c>
      <c r="D114" s="1">
        <v>0.13324749999999999</v>
      </c>
      <c r="E114" s="1">
        <f>Table68[[#This Row],[extensometer
'[mm']]]/$J$2*100</f>
        <v>2.7169333333333335E-3</v>
      </c>
      <c r="F114" s="1">
        <f>Table68[[#This Row],[load
'[kN']]]*1000/$J$3</f>
        <v>5.6763866405384684</v>
      </c>
    </row>
    <row r="115" spans="1:6" x14ac:dyDescent="0.3">
      <c r="A115" s="1">
        <v>2.2599999999999998</v>
      </c>
      <c r="B115" s="1">
        <v>4.6270279999999997E-2</v>
      </c>
      <c r="C115" s="1">
        <v>4.0357350000000001E-4</v>
      </c>
      <c r="D115" s="1">
        <v>0.133244</v>
      </c>
      <c r="E115" s="1">
        <f>Table68[[#This Row],[extensometer
'[mm']]]/$J$2*100</f>
        <v>2.6904900000000002E-3</v>
      </c>
      <c r="F115" s="1">
        <f>Table68[[#This Row],[load
'[kN']]]*1000/$J$3</f>
        <v>5.6762375394052995</v>
      </c>
    </row>
    <row r="116" spans="1:6" x14ac:dyDescent="0.3">
      <c r="A116" s="1">
        <v>2.2799999999999998</v>
      </c>
      <c r="B116" s="1">
        <v>4.7024440000000001E-2</v>
      </c>
      <c r="C116" s="1">
        <v>3.9960709999999999E-4</v>
      </c>
      <c r="D116" s="1">
        <v>0.133273</v>
      </c>
      <c r="E116" s="1">
        <f>Table68[[#This Row],[extensometer
'[mm']]]/$J$2*100</f>
        <v>2.6640473333333333E-3</v>
      </c>
      <c r="F116" s="1">
        <f>Table68[[#This Row],[load
'[kN']]]*1000/$J$3</f>
        <v>5.6774729487944109</v>
      </c>
    </row>
    <row r="117" spans="1:6" x14ac:dyDescent="0.3">
      <c r="A117" s="1">
        <v>2.2999999999999998</v>
      </c>
      <c r="B117" s="1">
        <v>4.7792809999999998E-2</v>
      </c>
      <c r="C117" s="1">
        <v>4.0004559999999996E-4</v>
      </c>
      <c r="D117" s="1">
        <v>0.13327800000000001</v>
      </c>
      <c r="E117" s="1">
        <f>Table68[[#This Row],[extensometer
'[mm']]]/$J$2*100</f>
        <v>2.6669706666666662E-3</v>
      </c>
      <c r="F117" s="1">
        <f>Table68[[#This Row],[load
'[kN']]]*1000/$J$3</f>
        <v>5.677685950413224</v>
      </c>
    </row>
    <row r="118" spans="1:6" x14ac:dyDescent="0.3">
      <c r="A118" s="1">
        <v>2.3199999999999998</v>
      </c>
      <c r="B118" s="1">
        <v>4.8542679999999998E-2</v>
      </c>
      <c r="C118" s="1">
        <v>4.019057E-4</v>
      </c>
      <c r="D118" s="1">
        <v>0.13330700000000001</v>
      </c>
      <c r="E118" s="1">
        <f>Table68[[#This Row],[extensometer
'[mm']]]/$J$2*100</f>
        <v>2.6793713333333334E-3</v>
      </c>
      <c r="F118" s="1">
        <f>Table68[[#This Row],[load
'[kN']]]*1000/$J$3</f>
        <v>5.6789213598023354</v>
      </c>
    </row>
    <row r="119" spans="1:6" x14ac:dyDescent="0.3">
      <c r="A119" s="1">
        <v>2.34</v>
      </c>
      <c r="B119" s="1">
        <v>4.9286389999999999E-2</v>
      </c>
      <c r="C119" s="1">
        <v>4.037658E-4</v>
      </c>
      <c r="D119" s="1">
        <v>0.13331999999999999</v>
      </c>
      <c r="E119" s="1">
        <f>Table68[[#This Row],[extensometer
'[mm']]]/$J$2*100</f>
        <v>2.6917719999999998E-3</v>
      </c>
      <c r="F119" s="1">
        <f>Table68[[#This Row],[load
'[kN']]]*1000/$J$3</f>
        <v>5.6794751640112464</v>
      </c>
    </row>
    <row r="120" spans="1:6" x14ac:dyDescent="0.3">
      <c r="A120" s="1">
        <v>2.36</v>
      </c>
      <c r="B120" s="1">
        <v>5.0047649999999999E-2</v>
      </c>
      <c r="C120" s="1">
        <v>4.0562589999999999E-4</v>
      </c>
      <c r="D120" s="1">
        <v>0.13335959999999999</v>
      </c>
      <c r="E120" s="1">
        <f>Table68[[#This Row],[extensometer
'[mm']]]/$J$2*100</f>
        <v>2.7041726666666667E-3</v>
      </c>
      <c r="F120" s="1">
        <f>Table68[[#This Row],[load
'[kN']]]*1000/$J$3</f>
        <v>5.6811621368322403</v>
      </c>
    </row>
    <row r="121" spans="1:6" x14ac:dyDescent="0.3">
      <c r="A121" s="1">
        <v>2.38</v>
      </c>
      <c r="B121" s="1">
        <v>5.079873E-2</v>
      </c>
      <c r="C121" s="1">
        <v>4.0765660000000004E-4</v>
      </c>
      <c r="D121" s="1">
        <v>0.13340160000000001</v>
      </c>
      <c r="E121" s="1">
        <f>Table68[[#This Row],[extensometer
'[mm']]]/$J$2*100</f>
        <v>2.7177106666666671E-3</v>
      </c>
      <c r="F121" s="1">
        <f>Table68[[#This Row],[load
'[kN']]]*1000/$J$3</f>
        <v>5.6829513504302636</v>
      </c>
    </row>
    <row r="122" spans="1:6" x14ac:dyDescent="0.3">
      <c r="A122" s="1">
        <v>2.4</v>
      </c>
      <c r="B122" s="1">
        <v>5.1548860000000002E-2</v>
      </c>
      <c r="C122" s="1">
        <v>4.1233969999999998E-4</v>
      </c>
      <c r="D122" s="1">
        <v>0.13344039999999999</v>
      </c>
      <c r="E122" s="1">
        <f>Table68[[#This Row],[extensometer
'[mm']]]/$J$2*100</f>
        <v>2.7489313333333332E-3</v>
      </c>
      <c r="F122" s="1">
        <f>Table68[[#This Row],[load
'[kN']]]*1000/$J$3</f>
        <v>5.6846042429922461</v>
      </c>
    </row>
    <row r="123" spans="1:6" x14ac:dyDescent="0.3">
      <c r="A123" s="1">
        <v>2.42</v>
      </c>
      <c r="B123" s="1">
        <v>5.2290129999999997E-2</v>
      </c>
      <c r="C123" s="1">
        <v>4.1702269999999999E-4</v>
      </c>
      <c r="D123" s="1">
        <v>0.1334863</v>
      </c>
      <c r="E123" s="1">
        <f>Table68[[#This Row],[extensometer
'[mm']]]/$J$2*100</f>
        <v>2.7801513333333334E-3</v>
      </c>
      <c r="F123" s="1">
        <f>Table68[[#This Row],[load
'[kN']]]*1000/$J$3</f>
        <v>5.686559597852944</v>
      </c>
    </row>
    <row r="124" spans="1:6" x14ac:dyDescent="0.3">
      <c r="A124" s="1">
        <v>2.44</v>
      </c>
      <c r="B124" s="1">
        <v>5.3051730000000005E-2</v>
      </c>
      <c r="C124" s="1">
        <v>4.2170580000000003E-4</v>
      </c>
      <c r="D124" s="1">
        <v>0.13356970000000001</v>
      </c>
      <c r="E124" s="1">
        <f>Table68[[#This Row],[extensometer
'[mm']]]/$J$2*100</f>
        <v>2.8113720000000003E-3</v>
      </c>
      <c r="F124" s="1">
        <f>Table68[[#This Row],[load
'[kN']]]*1000/$J$3</f>
        <v>5.6901124648547334</v>
      </c>
    </row>
    <row r="125" spans="1:6" x14ac:dyDescent="0.3">
      <c r="A125" s="1">
        <v>2.46</v>
      </c>
      <c r="B125" s="1">
        <v>5.3807750000000001E-2</v>
      </c>
      <c r="C125" s="1">
        <v>4.2638879999999999E-4</v>
      </c>
      <c r="D125" s="1">
        <v>0.1336444</v>
      </c>
      <c r="E125" s="1">
        <f>Table68[[#This Row],[extensometer
'[mm']]]/$J$2*100</f>
        <v>2.8425920000000001E-3</v>
      </c>
      <c r="F125" s="1">
        <f>Table68[[#This Row],[load
'[kN']]]*1000/$J$3</f>
        <v>5.6932947090397885</v>
      </c>
    </row>
    <row r="126" spans="1:6" x14ac:dyDescent="0.3">
      <c r="A126" s="1">
        <v>2.48</v>
      </c>
      <c r="B126" s="1">
        <v>5.4572050000000004E-2</v>
      </c>
      <c r="C126" s="1">
        <v>4.2545429999999996E-4</v>
      </c>
      <c r="D126" s="1">
        <v>0.13367599999999999</v>
      </c>
      <c r="E126" s="1">
        <f>Table68[[#This Row],[extensometer
'[mm']]]/$J$2*100</f>
        <v>2.8363619999999998E-3</v>
      </c>
      <c r="F126" s="1">
        <f>Table68[[#This Row],[load
'[kN']]]*1000/$J$3</f>
        <v>5.6946408792706817</v>
      </c>
    </row>
    <row r="127" spans="1:6" x14ac:dyDescent="0.3">
      <c r="A127" s="1">
        <v>2.5</v>
      </c>
      <c r="B127" s="1">
        <v>5.532695E-2</v>
      </c>
      <c r="C127" s="1">
        <v>4.1497849999999999E-4</v>
      </c>
      <c r="D127" s="1">
        <v>0.13371620000000001</v>
      </c>
      <c r="E127" s="1">
        <f>Table68[[#This Row],[extensometer
'[mm']]]/$J$2*100</f>
        <v>2.7665233333333335E-3</v>
      </c>
      <c r="F127" s="1">
        <f>Table68[[#This Row],[load
'[kN']]]*1000/$J$3</f>
        <v>5.6963534122859336</v>
      </c>
    </row>
    <row r="128" spans="1:6" x14ac:dyDescent="0.3">
      <c r="A128" s="1">
        <v>2.52</v>
      </c>
      <c r="B128" s="1">
        <v>5.6060890000000002E-2</v>
      </c>
      <c r="C128" s="1">
        <v>4.0450270000000002E-4</v>
      </c>
      <c r="D128" s="1">
        <v>0.13369900000000001</v>
      </c>
      <c r="E128" s="1">
        <f>Table68[[#This Row],[extensometer
'[mm']]]/$J$2*100</f>
        <v>2.6966846666666672E-3</v>
      </c>
      <c r="F128" s="1">
        <f>Table68[[#This Row],[load
'[kN']]]*1000/$J$3</f>
        <v>5.6956206867172199</v>
      </c>
    </row>
    <row r="129" spans="1:6" x14ac:dyDescent="0.3">
      <c r="A129" s="1">
        <v>2.54</v>
      </c>
      <c r="B129" s="1">
        <v>5.6839849999999997E-2</v>
      </c>
      <c r="C129" s="1">
        <v>3.9402689999999999E-4</v>
      </c>
      <c r="D129" s="1">
        <v>0.1337255</v>
      </c>
      <c r="E129" s="1">
        <f>Table68[[#This Row],[extensometer
'[mm']]]/$J$2*100</f>
        <v>2.626846E-3</v>
      </c>
      <c r="F129" s="1">
        <f>Table68[[#This Row],[load
'[kN']]]*1000/$J$3</f>
        <v>5.6967495952969243</v>
      </c>
    </row>
    <row r="130" spans="1:6" x14ac:dyDescent="0.3">
      <c r="A130" s="1">
        <v>2.56</v>
      </c>
      <c r="B130" s="1">
        <v>5.758021E-2</v>
      </c>
      <c r="C130" s="1">
        <v>3.8355110000000002E-4</v>
      </c>
      <c r="D130" s="1">
        <v>0.13373550000000001</v>
      </c>
      <c r="E130" s="1">
        <f>Table68[[#This Row],[extensometer
'[mm']]]/$J$2*100</f>
        <v>2.5570073333333332E-3</v>
      </c>
      <c r="F130" s="1">
        <f>Table68[[#This Row],[load
'[kN']]]*1000/$J$3</f>
        <v>5.6971755985345487</v>
      </c>
    </row>
    <row r="131" spans="1:6" x14ac:dyDescent="0.3">
      <c r="A131" s="1">
        <v>2.58</v>
      </c>
      <c r="B131" s="1">
        <v>5.832524E-2</v>
      </c>
      <c r="C131" s="1">
        <v>3.6803550000000002E-4</v>
      </c>
      <c r="D131" s="1">
        <v>0.13380529999999999</v>
      </c>
      <c r="E131" s="1">
        <f>Table68[[#This Row],[extensometer
'[mm']]]/$J$2*100</f>
        <v>2.45357E-3</v>
      </c>
      <c r="F131" s="1">
        <f>Table68[[#This Row],[load
'[kN']]]*1000/$J$3</f>
        <v>5.7001491011331682</v>
      </c>
    </row>
    <row r="132" spans="1:6" x14ac:dyDescent="0.3">
      <c r="A132" s="1">
        <v>2.6</v>
      </c>
      <c r="B132" s="1">
        <v>5.9095429999999997E-2</v>
      </c>
      <c r="C132" s="1">
        <v>3.5028030000000001E-4</v>
      </c>
      <c r="D132" s="1">
        <v>0.13384940000000001</v>
      </c>
      <c r="E132" s="1">
        <f>Table68[[#This Row],[extensometer
'[mm']]]/$J$2*100</f>
        <v>2.3352020000000002E-3</v>
      </c>
      <c r="F132" s="1">
        <f>Table68[[#This Row],[load
'[kN']]]*1000/$J$3</f>
        <v>5.7020277754110928</v>
      </c>
    </row>
    <row r="133" spans="1:6" x14ac:dyDescent="0.3">
      <c r="A133" s="1">
        <v>2.62</v>
      </c>
      <c r="B133" s="1">
        <v>5.9844120000000001E-2</v>
      </c>
      <c r="C133" s="1">
        <v>3.325251E-4</v>
      </c>
      <c r="D133" s="1">
        <v>0.1339438</v>
      </c>
      <c r="E133" s="1">
        <f>Table68[[#This Row],[extensometer
'[mm']]]/$J$2*100</f>
        <v>2.216834E-3</v>
      </c>
      <c r="F133" s="1">
        <f>Table68[[#This Row],[load
'[kN']]]*1000/$J$3</f>
        <v>5.7060492459742695</v>
      </c>
    </row>
    <row r="134" spans="1:6" x14ac:dyDescent="0.3">
      <c r="A134" s="1">
        <v>2.64</v>
      </c>
      <c r="B134" s="1">
        <v>6.0596089999999998E-2</v>
      </c>
      <c r="C134" s="1">
        <v>3.1476979999999996E-4</v>
      </c>
      <c r="D134" s="1">
        <v>0.1340684</v>
      </c>
      <c r="E134" s="1">
        <f>Table68[[#This Row],[extensometer
'[mm']]]/$J$2*100</f>
        <v>2.098465333333333E-3</v>
      </c>
      <c r="F134" s="1">
        <f>Table68[[#This Row],[load
'[kN']]]*1000/$J$3</f>
        <v>5.7113572463150719</v>
      </c>
    </row>
    <row r="135" spans="1:6" x14ac:dyDescent="0.3">
      <c r="A135" s="1">
        <v>2.66</v>
      </c>
      <c r="B135" s="1">
        <v>6.1353970000000001E-2</v>
      </c>
      <c r="C135" s="1">
        <v>2.9714870000000003E-4</v>
      </c>
      <c r="D135" s="1">
        <v>0.1341714</v>
      </c>
      <c r="E135" s="1">
        <f>Table68[[#This Row],[extensometer
'[mm']]]/$J$2*100</f>
        <v>1.9809913333333337E-3</v>
      </c>
      <c r="F135" s="1">
        <f>Table68[[#This Row],[load
'[kN']]]*1000/$J$3</f>
        <v>5.7157450796626055</v>
      </c>
    </row>
    <row r="136" spans="1:6" x14ac:dyDescent="0.3">
      <c r="A136" s="1">
        <v>2.68</v>
      </c>
      <c r="B136" s="1">
        <v>6.211026E-2</v>
      </c>
      <c r="C136" s="1">
        <v>2.9791649999999997E-4</v>
      </c>
      <c r="D136" s="1">
        <v>0.13424920000000001</v>
      </c>
      <c r="E136" s="1">
        <f>Table68[[#This Row],[extensometer
'[mm']]]/$J$2*100</f>
        <v>1.9861099999999997E-3</v>
      </c>
      <c r="F136" s="1">
        <f>Table68[[#This Row],[load
'[kN']]]*1000/$J$3</f>
        <v>5.7190593848513247</v>
      </c>
    </row>
    <row r="137" spans="1:6" x14ac:dyDescent="0.3">
      <c r="A137" s="1">
        <v>2.7</v>
      </c>
      <c r="B137" s="1">
        <v>6.2850210000000004E-2</v>
      </c>
      <c r="C137" s="1">
        <v>2.9868419999999998E-4</v>
      </c>
      <c r="D137" s="1">
        <v>0.13439589999999998</v>
      </c>
      <c r="E137" s="1">
        <f>Table68[[#This Row],[extensometer
'[mm']]]/$J$2*100</f>
        <v>1.9912279999999998E-3</v>
      </c>
      <c r="F137" s="1">
        <f>Table68[[#This Row],[load
'[kN']]]*1000/$J$3</f>
        <v>5.7253088523472773</v>
      </c>
    </row>
    <row r="138" spans="1:6" x14ac:dyDescent="0.3">
      <c r="A138" s="1">
        <v>2.72</v>
      </c>
      <c r="B138" s="1">
        <v>6.3624680000000003E-2</v>
      </c>
      <c r="C138" s="1">
        <v>2.9945200000000002E-4</v>
      </c>
      <c r="D138" s="1">
        <v>0.13448260000000001</v>
      </c>
      <c r="E138" s="1">
        <f>Table68[[#This Row],[extensometer
'[mm']]]/$J$2*100</f>
        <v>1.9963466666666672E-3</v>
      </c>
      <c r="F138" s="1">
        <f>Table68[[#This Row],[load
'[kN']]]*1000/$J$3</f>
        <v>5.7290023004174842</v>
      </c>
    </row>
    <row r="139" spans="1:6" x14ac:dyDescent="0.3">
      <c r="A139" s="1">
        <v>2.74</v>
      </c>
      <c r="B139" s="1">
        <v>6.4372639999999995E-2</v>
      </c>
      <c r="C139" s="1">
        <v>3.0165280000000002E-4</v>
      </c>
      <c r="D139" s="1">
        <v>0.1345015</v>
      </c>
      <c r="E139" s="1">
        <f>Table68[[#This Row],[extensometer
'[mm']]]/$J$2*100</f>
        <v>2.0110186666666666E-3</v>
      </c>
      <c r="F139" s="1">
        <f>Table68[[#This Row],[load
'[kN']]]*1000/$J$3</f>
        <v>5.7298074465365936</v>
      </c>
    </row>
    <row r="140" spans="1:6" x14ac:dyDescent="0.3">
      <c r="A140" s="1">
        <v>2.76</v>
      </c>
      <c r="B140" s="1">
        <v>6.5116099999999996E-2</v>
      </c>
      <c r="C140" s="1">
        <v>3.1752069999999998E-4</v>
      </c>
      <c r="D140" s="1">
        <v>0.134573</v>
      </c>
      <c r="E140" s="1">
        <f>Table68[[#This Row],[extensometer
'[mm']]]/$J$2*100</f>
        <v>2.1168046666666667E-3</v>
      </c>
      <c r="F140" s="1">
        <f>Table68[[#This Row],[load
'[kN']]]*1000/$J$3</f>
        <v>5.7328533696856097</v>
      </c>
    </row>
    <row r="141" spans="1:6" x14ac:dyDescent="0.3">
      <c r="A141" s="1">
        <v>2.78</v>
      </c>
      <c r="B141" s="1">
        <v>6.5890389999999993E-2</v>
      </c>
      <c r="C141" s="1">
        <v>3.3338869999999997E-4</v>
      </c>
      <c r="D141" s="1">
        <v>0.1346359</v>
      </c>
      <c r="E141" s="1">
        <f>Table68[[#This Row],[extensometer
'[mm']]]/$J$2*100</f>
        <v>2.222591333333333E-3</v>
      </c>
      <c r="F141" s="1">
        <f>Table68[[#This Row],[load
'[kN']]]*1000/$J$3</f>
        <v>5.735532930050268</v>
      </c>
    </row>
    <row r="142" spans="1:6" x14ac:dyDescent="0.3">
      <c r="A142" s="1">
        <v>2.8</v>
      </c>
      <c r="B142" s="1">
        <v>6.664755E-2</v>
      </c>
      <c r="C142" s="1">
        <v>3.4925659999999998E-4</v>
      </c>
      <c r="D142" s="1">
        <v>0.1346328</v>
      </c>
      <c r="E142" s="1">
        <f>Table68[[#This Row],[extensometer
'[mm']]]/$J$2*100</f>
        <v>2.3283773333333331E-3</v>
      </c>
      <c r="F142" s="1">
        <f>Table68[[#This Row],[load
'[kN']]]*1000/$J$3</f>
        <v>5.7354008690466047</v>
      </c>
    </row>
    <row r="143" spans="1:6" x14ac:dyDescent="0.3">
      <c r="A143" s="1">
        <v>2.82</v>
      </c>
      <c r="B143" s="1">
        <v>6.7378600000000011E-2</v>
      </c>
      <c r="C143" s="1">
        <v>3.6354669999999999E-4</v>
      </c>
      <c r="D143" s="1">
        <v>0.1347003</v>
      </c>
      <c r="E143" s="1">
        <f>Table68[[#This Row],[extensometer
'[mm']]]/$J$2*100</f>
        <v>2.4236446666666667E-3</v>
      </c>
      <c r="F143" s="1">
        <f>Table68[[#This Row],[load
'[kN']]]*1000/$J$3</f>
        <v>5.7382763909005705</v>
      </c>
    </row>
    <row r="144" spans="1:6" x14ac:dyDescent="0.3">
      <c r="A144" s="1">
        <v>2.84</v>
      </c>
      <c r="B144" s="1">
        <v>6.8145979999999995E-2</v>
      </c>
      <c r="C144" s="1">
        <v>3.7095370000000001E-4</v>
      </c>
      <c r="D144" s="1">
        <v>0.13478699999999999</v>
      </c>
      <c r="E144" s="1">
        <f>Table68[[#This Row],[extensometer
'[mm']]]/$J$2*100</f>
        <v>2.4730246666666666E-3</v>
      </c>
      <c r="F144" s="1">
        <f>Table68[[#This Row],[load
'[kN']]]*1000/$J$3</f>
        <v>5.7419698389707756</v>
      </c>
    </row>
    <row r="145" spans="1:6" x14ac:dyDescent="0.3">
      <c r="A145" s="1">
        <v>2.86</v>
      </c>
      <c r="B145" s="1">
        <v>6.8896350000000009E-2</v>
      </c>
      <c r="C145" s="1">
        <v>3.7836070000000002E-4</v>
      </c>
      <c r="D145" s="1">
        <v>0.13483000000000001</v>
      </c>
      <c r="E145" s="1">
        <f>Table68[[#This Row],[extensometer
'[mm']]]/$J$2*100</f>
        <v>2.522404666666667E-3</v>
      </c>
      <c r="F145" s="1">
        <f>Table68[[#This Row],[load
'[kN']]]*1000/$J$3</f>
        <v>5.7438016528925626</v>
      </c>
    </row>
    <row r="146" spans="1:6" x14ac:dyDescent="0.3">
      <c r="A146" s="1">
        <v>2.88</v>
      </c>
      <c r="B146" s="1">
        <v>6.9656120000000002E-2</v>
      </c>
      <c r="C146" s="1">
        <v>3.8576769999999999E-4</v>
      </c>
      <c r="D146" s="1">
        <v>0.13488900000000001</v>
      </c>
      <c r="E146" s="1">
        <f>Table68[[#This Row],[extensometer
'[mm']]]/$J$2*100</f>
        <v>2.5717846666666665E-3</v>
      </c>
      <c r="F146" s="1">
        <f>Table68[[#This Row],[load
'[kN']]]*1000/$J$3</f>
        <v>5.7463150719945473</v>
      </c>
    </row>
    <row r="147" spans="1:6" x14ac:dyDescent="0.3">
      <c r="A147" s="1">
        <v>2.9</v>
      </c>
      <c r="B147" s="1">
        <v>7.0390850000000005E-2</v>
      </c>
      <c r="C147" s="1">
        <v>3.9644889999999996E-4</v>
      </c>
      <c r="D147" s="1">
        <v>0.13498289999999999</v>
      </c>
      <c r="E147" s="1">
        <f>Table68[[#This Row],[extensometer
'[mm']]]/$J$2*100</f>
        <v>2.6429926666666661E-3</v>
      </c>
      <c r="F147" s="1">
        <f>Table68[[#This Row],[load
'[kN']]]*1000/$J$3</f>
        <v>5.7503152423958426</v>
      </c>
    </row>
    <row r="148" spans="1:6" x14ac:dyDescent="0.3">
      <c r="A148" s="1">
        <v>2.92</v>
      </c>
      <c r="B148" s="1">
        <v>7.1140620000000002E-2</v>
      </c>
      <c r="C148" s="1">
        <v>4.158961E-4</v>
      </c>
      <c r="D148" s="1">
        <v>0.1350596</v>
      </c>
      <c r="E148" s="1">
        <f>Table68[[#This Row],[extensometer
'[mm']]]/$J$2*100</f>
        <v>2.7726406666666666E-3</v>
      </c>
      <c r="F148" s="1">
        <f>Table68[[#This Row],[load
'[kN']]]*1000/$J$3</f>
        <v>5.7535826872284224</v>
      </c>
    </row>
    <row r="149" spans="1:6" x14ac:dyDescent="0.3">
      <c r="A149" s="1">
        <v>2.94</v>
      </c>
      <c r="B149" s="1">
        <v>7.1914149999999996E-2</v>
      </c>
      <c r="C149" s="1">
        <v>4.3534320000000005E-4</v>
      </c>
      <c r="D149" s="1">
        <v>0.13508229999999999</v>
      </c>
      <c r="E149" s="1">
        <f>Table68[[#This Row],[extensometer
'[mm']]]/$J$2*100</f>
        <v>2.9022880000000007E-3</v>
      </c>
      <c r="F149" s="1">
        <f>Table68[[#This Row],[load
'[kN']]]*1000/$J$3</f>
        <v>5.7545497145778297</v>
      </c>
    </row>
    <row r="150" spans="1:6" x14ac:dyDescent="0.3">
      <c r="A150" s="1">
        <v>2.96</v>
      </c>
      <c r="B150" s="1">
        <v>7.2671820000000012E-2</v>
      </c>
      <c r="C150" s="1">
        <v>4.5479029999999999E-4</v>
      </c>
      <c r="D150" s="1">
        <v>0.1351609</v>
      </c>
      <c r="E150" s="1">
        <f>Table68[[#This Row],[extensometer
'[mm']]]/$J$2*100</f>
        <v>3.0319353333333335E-3</v>
      </c>
      <c r="F150" s="1">
        <f>Table68[[#This Row],[load
'[kN']]]*1000/$J$3</f>
        <v>5.7578981000255602</v>
      </c>
    </row>
    <row r="151" spans="1:6" x14ac:dyDescent="0.3">
      <c r="A151" s="1">
        <v>2.98</v>
      </c>
      <c r="B151" s="1">
        <v>7.3406159999999998E-2</v>
      </c>
      <c r="C151" s="1">
        <v>4.7496259999999998E-4</v>
      </c>
      <c r="D151" s="1">
        <v>0.135218</v>
      </c>
      <c r="E151" s="1">
        <f>Table68[[#This Row],[extensometer
'[mm']]]/$J$2*100</f>
        <v>3.1664173333333331E-3</v>
      </c>
      <c r="F151" s="1">
        <f>Table68[[#This Row],[load
'[kN']]]*1000/$J$3</f>
        <v>5.7603305785123977</v>
      </c>
    </row>
    <row r="152" spans="1:6" x14ac:dyDescent="0.3">
      <c r="A152" s="1">
        <v>3</v>
      </c>
      <c r="B152" s="1">
        <v>7.4167440000000001E-2</v>
      </c>
      <c r="C152" s="1">
        <v>4.9639029999999998E-4</v>
      </c>
      <c r="D152" s="1">
        <v>0.1351957</v>
      </c>
      <c r="E152" s="1">
        <f>Table68[[#This Row],[extensometer
'[mm']]]/$J$2*100</f>
        <v>3.3092686666666665E-3</v>
      </c>
      <c r="F152" s="1">
        <f>Table68[[#This Row],[load
'[kN']]]*1000/$J$3</f>
        <v>5.7593805912924934</v>
      </c>
    </row>
    <row r="153" spans="1:6" x14ac:dyDescent="0.3">
      <c r="A153" s="1">
        <v>3.02</v>
      </c>
      <c r="B153" s="1">
        <v>7.4936660000000002E-2</v>
      </c>
      <c r="C153" s="1">
        <v>5.178181E-4</v>
      </c>
      <c r="D153" s="1">
        <v>0.13519339999999999</v>
      </c>
      <c r="E153" s="1">
        <f>Table68[[#This Row],[extensometer
'[mm']]]/$J$2*100</f>
        <v>3.4521206666666667E-3</v>
      </c>
      <c r="F153" s="1">
        <f>Table68[[#This Row],[load
'[kN']]]*1000/$J$3</f>
        <v>5.7592826105478396</v>
      </c>
    </row>
    <row r="154" spans="1:6" x14ac:dyDescent="0.3">
      <c r="A154" s="1">
        <v>3.04</v>
      </c>
      <c r="B154" s="1">
        <v>7.5669840000000002E-2</v>
      </c>
      <c r="C154" s="1">
        <v>5.3924579999999999E-4</v>
      </c>
      <c r="D154" s="1">
        <v>0.13522689999999998</v>
      </c>
      <c r="E154" s="1">
        <f>Table68[[#This Row],[extensometer
'[mm']]]/$J$2*100</f>
        <v>3.5949720000000001E-3</v>
      </c>
      <c r="F154" s="1">
        <f>Table68[[#This Row],[load
'[kN']]]*1000/$J$3</f>
        <v>5.7607097213938809</v>
      </c>
    </row>
    <row r="155" spans="1:6" x14ac:dyDescent="0.3">
      <c r="A155" s="1">
        <v>3.06</v>
      </c>
      <c r="B155" s="1">
        <v>7.6442839999999998E-2</v>
      </c>
      <c r="C155" s="1">
        <v>5.5738139999999994E-4</v>
      </c>
      <c r="D155" s="1">
        <v>0.13523199999999999</v>
      </c>
      <c r="E155" s="1">
        <f>Table68[[#This Row],[extensometer
'[mm']]]/$J$2*100</f>
        <v>3.7158759999999999E-3</v>
      </c>
      <c r="F155" s="1">
        <f>Table68[[#This Row],[load
'[kN']]]*1000/$J$3</f>
        <v>5.7609269830450707</v>
      </c>
    </row>
    <row r="156" spans="1:6" x14ac:dyDescent="0.3">
      <c r="A156" s="1">
        <v>3.08</v>
      </c>
      <c r="B156" s="1">
        <v>7.7179589999999992E-2</v>
      </c>
      <c r="C156" s="1">
        <v>5.7149009999999994E-4</v>
      </c>
      <c r="D156" s="1">
        <v>0.1352479</v>
      </c>
      <c r="E156" s="1">
        <f>Table68[[#This Row],[extensometer
'[mm']]]/$J$2*100</f>
        <v>3.8099340000000001E-3</v>
      </c>
      <c r="F156" s="1">
        <f>Table68[[#This Row],[load
'[kN']]]*1000/$J$3</f>
        <v>5.7616043281928953</v>
      </c>
    </row>
    <row r="157" spans="1:6" x14ac:dyDescent="0.3">
      <c r="A157" s="1">
        <v>3.1</v>
      </c>
      <c r="B157" s="1">
        <v>7.7941529999999995E-2</v>
      </c>
      <c r="C157" s="1">
        <v>5.8559889999999998E-4</v>
      </c>
      <c r="D157" s="1">
        <v>0.13534299999999999</v>
      </c>
      <c r="E157" s="1">
        <f>Table68[[#This Row],[extensometer
'[mm']]]/$J$2*100</f>
        <v>3.9039926666666661E-3</v>
      </c>
      <c r="F157" s="1">
        <f>Table68[[#This Row],[load
'[kN']]]*1000/$J$3</f>
        <v>5.765655618982704</v>
      </c>
    </row>
    <row r="158" spans="1:6" x14ac:dyDescent="0.3">
      <c r="A158" s="1">
        <v>3.12</v>
      </c>
      <c r="B158" s="1">
        <v>7.8697000000000003E-2</v>
      </c>
      <c r="C158" s="1">
        <v>5.9970759999999998E-4</v>
      </c>
      <c r="D158" s="1">
        <v>0.13537009999999999</v>
      </c>
      <c r="E158" s="1">
        <f>Table68[[#This Row],[extensometer
'[mm']]]/$J$2*100</f>
        <v>3.9980506666666667E-3</v>
      </c>
      <c r="F158" s="1">
        <f>Table68[[#This Row],[load
'[kN']]]*1000/$J$3</f>
        <v>5.7668100877566664</v>
      </c>
    </row>
    <row r="159" spans="1:6" x14ac:dyDescent="0.3">
      <c r="A159" s="1">
        <v>3.14</v>
      </c>
      <c r="B159" s="1">
        <v>7.9458300000000009E-2</v>
      </c>
      <c r="C159" s="1">
        <v>5.9902580000000005E-4</v>
      </c>
      <c r="D159" s="1">
        <v>0.1354042</v>
      </c>
      <c r="E159" s="1">
        <f>Table68[[#This Row],[extensometer
'[mm']]]/$J$2*100</f>
        <v>3.9935053333333336E-3</v>
      </c>
      <c r="F159" s="1">
        <f>Table68[[#This Row],[load
'[kN']]]*1000/$J$3</f>
        <v>5.7682627587969666</v>
      </c>
    </row>
    <row r="160" spans="1:6" x14ac:dyDescent="0.3">
      <c r="A160" s="1">
        <v>3.16</v>
      </c>
      <c r="B160" s="1">
        <v>8.0204770000000009E-2</v>
      </c>
      <c r="C160" s="1">
        <v>5.8638350000000006E-4</v>
      </c>
      <c r="D160" s="1">
        <v>0.13543920000000001</v>
      </c>
      <c r="E160" s="1">
        <f>Table68[[#This Row],[extensometer
'[mm']]]/$J$2*100</f>
        <v>3.9092233333333339E-3</v>
      </c>
      <c r="F160" s="1">
        <f>Table68[[#This Row],[load
'[kN']]]*1000/$J$3</f>
        <v>5.769753770128653</v>
      </c>
    </row>
    <row r="161" spans="1:6" x14ac:dyDescent="0.3">
      <c r="A161" s="1">
        <v>3.18</v>
      </c>
      <c r="B161" s="1">
        <v>8.096391E-2</v>
      </c>
      <c r="C161" s="1">
        <v>5.7374120000000008E-4</v>
      </c>
      <c r="D161" s="1">
        <v>0.13550889999999999</v>
      </c>
      <c r="E161" s="1">
        <f>Table68[[#This Row],[extensometer
'[mm']]]/$J$2*100</f>
        <v>3.8249413333333337E-3</v>
      </c>
      <c r="F161" s="1">
        <f>Table68[[#This Row],[load
'[kN']]]*1000/$J$3</f>
        <v>5.7727230126948958</v>
      </c>
    </row>
    <row r="162" spans="1:6" x14ac:dyDescent="0.3">
      <c r="A162" s="1">
        <v>3.2</v>
      </c>
      <c r="B162" s="1">
        <v>8.1724710000000006E-2</v>
      </c>
      <c r="C162" s="1">
        <v>5.6109889999999998E-4</v>
      </c>
      <c r="D162" s="1">
        <v>0.13553129999999999</v>
      </c>
      <c r="E162" s="1">
        <f>Table68[[#This Row],[extensometer
'[mm']]]/$J$2*100</f>
        <v>3.7406593333333331E-3</v>
      </c>
      <c r="F162" s="1">
        <f>Table68[[#This Row],[load
'[kN']]]*1000/$J$3</f>
        <v>5.7736772599471751</v>
      </c>
    </row>
    <row r="163" spans="1:6" x14ac:dyDescent="0.3">
      <c r="A163" s="1">
        <v>3.22</v>
      </c>
      <c r="B163" s="1">
        <v>8.2475740000000006E-2</v>
      </c>
      <c r="C163" s="1">
        <v>5.475117E-4</v>
      </c>
      <c r="D163" s="1">
        <v>0.13559299999999999</v>
      </c>
      <c r="E163" s="1">
        <f>Table68[[#This Row],[extensometer
'[mm']]]/$J$2*100</f>
        <v>3.6500780000000002E-3</v>
      </c>
      <c r="F163" s="1">
        <f>Table68[[#This Row],[load
'[kN']]]*1000/$J$3</f>
        <v>5.7763056999233191</v>
      </c>
    </row>
    <row r="164" spans="1:6" x14ac:dyDescent="0.3">
      <c r="A164" s="1">
        <v>3.24</v>
      </c>
      <c r="B164" s="1">
        <v>8.3222320000000002E-2</v>
      </c>
      <c r="C164" s="1">
        <v>5.3343050000000006E-4</v>
      </c>
      <c r="D164" s="1">
        <v>0.1356038</v>
      </c>
      <c r="E164" s="1">
        <f>Table68[[#This Row],[extensometer
'[mm']]]/$J$2*100</f>
        <v>3.5562033333333336E-3</v>
      </c>
      <c r="F164" s="1">
        <f>Table68[[#This Row],[load
'[kN']]]*1000/$J$3</f>
        <v>5.7767657834199539</v>
      </c>
    </row>
    <row r="165" spans="1:6" x14ac:dyDescent="0.3">
      <c r="A165" s="1">
        <v>3.26</v>
      </c>
      <c r="B165" s="1">
        <v>8.3980139999999995E-2</v>
      </c>
      <c r="C165" s="1">
        <v>5.1934939999999992E-4</v>
      </c>
      <c r="D165" s="1">
        <v>0.13562639999999998</v>
      </c>
      <c r="E165" s="1">
        <f>Table68[[#This Row],[extensometer
'[mm']]]/$J$2*100</f>
        <v>3.4623293333333328E-3</v>
      </c>
      <c r="F165" s="1">
        <f>Table68[[#This Row],[load
'[kN']]]*1000/$J$3</f>
        <v>5.7777285507369855</v>
      </c>
    </row>
    <row r="166" spans="1:6" x14ac:dyDescent="0.3">
      <c r="A166" s="1">
        <v>3.28</v>
      </c>
      <c r="B166" s="1">
        <v>8.4737679999999996E-2</v>
      </c>
      <c r="C166" s="1">
        <v>5.0526819999999997E-4</v>
      </c>
      <c r="D166" s="1">
        <v>0.13557179999999999</v>
      </c>
      <c r="E166" s="1">
        <f>Table68[[#This Row],[extensometer
'[mm']]]/$J$2*100</f>
        <v>3.3684546666666666E-3</v>
      </c>
      <c r="F166" s="1">
        <f>Table68[[#This Row],[load
'[kN']]]*1000/$J$3</f>
        <v>5.7754025730595551</v>
      </c>
    </row>
    <row r="167" spans="1:6" x14ac:dyDescent="0.3">
      <c r="A167" s="1">
        <v>3.3</v>
      </c>
      <c r="B167" s="1">
        <v>8.54819E-2</v>
      </c>
      <c r="C167" s="1">
        <v>5.0032780000000001E-4</v>
      </c>
      <c r="D167" s="1">
        <v>0.1355616</v>
      </c>
      <c r="E167" s="1">
        <f>Table68[[#This Row],[extensometer
'[mm']]]/$J$2*100</f>
        <v>3.3355186666666672E-3</v>
      </c>
      <c r="F167" s="1">
        <f>Table68[[#This Row],[load
'[kN']]]*1000/$J$3</f>
        <v>5.7749680497571783</v>
      </c>
    </row>
    <row r="168" spans="1:6" x14ac:dyDescent="0.3">
      <c r="A168" s="1">
        <v>3.32</v>
      </c>
      <c r="B168" s="1">
        <v>8.6247909999999997E-2</v>
      </c>
      <c r="C168" s="1">
        <v>4.9830540000000002E-4</v>
      </c>
      <c r="D168" s="1">
        <v>0.13552600000000001</v>
      </c>
      <c r="E168" s="1">
        <f>Table68[[#This Row],[extensometer
'[mm']]]/$J$2*100</f>
        <v>3.322036E-3</v>
      </c>
      <c r="F168" s="1">
        <f>Table68[[#This Row],[load
'[kN']]]*1000/$J$3</f>
        <v>5.7734514782312347</v>
      </c>
    </row>
    <row r="169" spans="1:6" x14ac:dyDescent="0.3">
      <c r="A169" s="1">
        <v>3.34</v>
      </c>
      <c r="B169" s="1">
        <v>8.6991689999999997E-2</v>
      </c>
      <c r="C169" s="1">
        <v>4.962829E-4</v>
      </c>
      <c r="D169" s="1">
        <v>0.13555449999999999</v>
      </c>
      <c r="E169" s="1">
        <f>Table68[[#This Row],[extensometer
'[mm']]]/$J$2*100</f>
        <v>3.3085526666666665E-3</v>
      </c>
      <c r="F169" s="1">
        <f>Table68[[#This Row],[load
'[kN']]]*1000/$J$3</f>
        <v>5.7746655874584638</v>
      </c>
    </row>
    <row r="170" spans="1:6" x14ac:dyDescent="0.3">
      <c r="A170" s="1">
        <v>3.36</v>
      </c>
      <c r="B170" s="1">
        <v>8.7741260000000001E-2</v>
      </c>
      <c r="C170" s="1">
        <v>4.9426060000000004E-4</v>
      </c>
      <c r="D170" s="1">
        <v>0.13555349999999999</v>
      </c>
      <c r="E170" s="1">
        <f>Table68[[#This Row],[extensometer
'[mm']]]/$J$2*100</f>
        <v>3.2950706666666674E-3</v>
      </c>
      <c r="F170" s="1">
        <f>Table68[[#This Row],[load
'[kN']]]*1000/$J$3</f>
        <v>5.7746229871347019</v>
      </c>
    </row>
    <row r="171" spans="1:6" x14ac:dyDescent="0.3">
      <c r="A171" s="1">
        <v>3.38</v>
      </c>
      <c r="B171" s="1">
        <v>8.8502029999999995E-2</v>
      </c>
      <c r="C171" s="1">
        <v>4.9913479999999998E-4</v>
      </c>
      <c r="D171" s="1">
        <v>0.13559650000000001</v>
      </c>
      <c r="E171" s="1">
        <f>Table68[[#This Row],[extensometer
'[mm']]]/$J$2*100</f>
        <v>3.3275653333333334E-3</v>
      </c>
      <c r="F171" s="1">
        <f>Table68[[#This Row],[load
'[kN']]]*1000/$J$3</f>
        <v>5.7764548010564889</v>
      </c>
    </row>
    <row r="172" spans="1:6" x14ac:dyDescent="0.3">
      <c r="A172" s="1">
        <v>3.4</v>
      </c>
      <c r="B172" s="1">
        <v>8.9253240000000011E-2</v>
      </c>
      <c r="C172" s="1">
        <v>5.0531019999999999E-4</v>
      </c>
      <c r="D172" s="1">
        <v>0.13561190000000001</v>
      </c>
      <c r="E172" s="1">
        <f>Table68[[#This Row],[extensometer
'[mm']]]/$J$2*100</f>
        <v>3.3687346666666663E-3</v>
      </c>
      <c r="F172" s="1">
        <f>Table68[[#This Row],[load
'[kN']]]*1000/$J$3</f>
        <v>5.7771108460424303</v>
      </c>
    </row>
    <row r="173" spans="1:6" x14ac:dyDescent="0.3">
      <c r="A173" s="1">
        <v>3.42</v>
      </c>
      <c r="B173" s="1">
        <v>8.9999029999999994E-2</v>
      </c>
      <c r="C173" s="1">
        <v>5.1148559999999999E-4</v>
      </c>
      <c r="D173" s="1">
        <v>0.13565129999999997</v>
      </c>
      <c r="E173" s="1">
        <f>Table68[[#This Row],[extensometer
'[mm']]]/$J$2*100</f>
        <v>3.4099039999999996E-3</v>
      </c>
      <c r="F173" s="1">
        <f>Table68[[#This Row],[load
'[kN']]]*1000/$J$3</f>
        <v>5.7787892987986691</v>
      </c>
    </row>
    <row r="174" spans="1:6" x14ac:dyDescent="0.3">
      <c r="A174" s="1">
        <v>3.44</v>
      </c>
      <c r="B174" s="1">
        <v>9.0758409999999998E-2</v>
      </c>
      <c r="C174" s="1">
        <v>5.1766089999999996E-4</v>
      </c>
      <c r="D174" s="1">
        <v>0.1356802</v>
      </c>
      <c r="E174" s="1">
        <f>Table68[[#This Row],[extensometer
'[mm']]]/$J$2*100</f>
        <v>3.4510726666666667E-3</v>
      </c>
      <c r="F174" s="1">
        <f>Table68[[#This Row],[load
'[kN']]]*1000/$J$3</f>
        <v>5.7800204481554065</v>
      </c>
    </row>
    <row r="175" spans="1:6" x14ac:dyDescent="0.3">
      <c r="A175" s="1">
        <v>3.46</v>
      </c>
      <c r="B175" s="1">
        <v>9.1514129999999999E-2</v>
      </c>
      <c r="C175" s="1">
        <v>5.200192E-4</v>
      </c>
      <c r="D175" s="1">
        <v>0.13572090000000001</v>
      </c>
      <c r="E175" s="1">
        <f>Table68[[#This Row],[extensometer
'[mm']]]/$J$2*100</f>
        <v>3.4667946666666668E-3</v>
      </c>
      <c r="F175" s="1">
        <f>Table68[[#This Row],[load
'[kN']]]*1000/$J$3</f>
        <v>5.781754281332538</v>
      </c>
    </row>
    <row r="176" spans="1:6" x14ac:dyDescent="0.3">
      <c r="A176" s="1">
        <v>3.48</v>
      </c>
      <c r="B176" s="1">
        <v>9.2263089999999992E-2</v>
      </c>
      <c r="C176" s="1">
        <v>5.2210869999999999E-4</v>
      </c>
      <c r="D176" s="1">
        <v>0.13577249999999999</v>
      </c>
      <c r="E176" s="1">
        <f>Table68[[#This Row],[extensometer
'[mm']]]/$J$2*100</f>
        <v>3.4807246666666665E-3</v>
      </c>
      <c r="F176" s="1">
        <f>Table68[[#This Row],[load
'[kN']]]*1000/$J$3</f>
        <v>5.7839524580386801</v>
      </c>
    </row>
    <row r="177" spans="1:6" x14ac:dyDescent="0.3">
      <c r="A177" s="1">
        <v>3.5</v>
      </c>
      <c r="B177" s="1">
        <v>9.3018619999999996E-2</v>
      </c>
      <c r="C177" s="1">
        <v>5.2419839999999994E-4</v>
      </c>
      <c r="D177" s="1">
        <v>0.13581560000000001</v>
      </c>
      <c r="E177" s="1">
        <f>Table68[[#This Row],[extensometer
'[mm']]]/$J$2*100</f>
        <v>3.4946560000000001E-3</v>
      </c>
      <c r="F177" s="1">
        <f>Table68[[#This Row],[load
'[kN']]]*1000/$J$3</f>
        <v>5.7857885319928437</v>
      </c>
    </row>
    <row r="178" spans="1:6" x14ac:dyDescent="0.3">
      <c r="A178" s="1">
        <v>3.52</v>
      </c>
      <c r="B178" s="1">
        <v>9.3780059999999998E-2</v>
      </c>
      <c r="C178" s="1">
        <v>5.261672999999999E-4</v>
      </c>
      <c r="D178" s="1">
        <v>0.13583989999999999</v>
      </c>
      <c r="E178" s="1">
        <f>Table68[[#This Row],[extensometer
'[mm']]]/$J$2*100</f>
        <v>3.5077819999999992E-3</v>
      </c>
      <c r="F178" s="1">
        <f>Table68[[#This Row],[load
'[kN']]]*1000/$J$3</f>
        <v>5.7868237198602701</v>
      </c>
    </row>
    <row r="179" spans="1:6" x14ac:dyDescent="0.3">
      <c r="A179" s="1">
        <v>3.54</v>
      </c>
      <c r="B179" s="1">
        <v>9.4545110000000002E-2</v>
      </c>
      <c r="C179" s="1">
        <v>5.2277669999999999E-4</v>
      </c>
      <c r="D179" s="1">
        <v>0.135852</v>
      </c>
      <c r="E179" s="1">
        <f>Table68[[#This Row],[extensometer
'[mm']]]/$J$2*100</f>
        <v>3.4851780000000002E-3</v>
      </c>
      <c r="F179" s="1">
        <f>Table68[[#This Row],[load
'[kN']]]*1000/$J$3</f>
        <v>5.7873391837777968</v>
      </c>
    </row>
    <row r="180" spans="1:6" x14ac:dyDescent="0.3">
      <c r="A180" s="1">
        <v>3.56</v>
      </c>
      <c r="B180" s="1">
        <v>9.5293160000000002E-2</v>
      </c>
      <c r="C180" s="1">
        <v>5.1938610000000008E-4</v>
      </c>
      <c r="D180" s="1">
        <v>0.13589620000000002</v>
      </c>
      <c r="E180" s="1">
        <f>Table68[[#This Row],[extensometer
'[mm']]]/$J$2*100</f>
        <v>3.4625740000000004E-3</v>
      </c>
      <c r="F180" s="1">
        <f>Table68[[#This Row],[load
'[kN']]]*1000/$J$3</f>
        <v>5.7892221180880981</v>
      </c>
    </row>
    <row r="181" spans="1:6" x14ac:dyDescent="0.3">
      <c r="A181" s="1">
        <v>3.58</v>
      </c>
      <c r="B181" s="1">
        <v>9.6045789999999992E-2</v>
      </c>
      <c r="C181" s="1">
        <v>5.1599540000000002E-4</v>
      </c>
      <c r="D181" s="1">
        <v>0.13591989999999998</v>
      </c>
      <c r="E181" s="1">
        <f>Table68[[#This Row],[extensometer
'[mm']]]/$J$2*100</f>
        <v>3.4399693333333333E-3</v>
      </c>
      <c r="F181" s="1">
        <f>Table68[[#This Row],[load
'[kN']]]*1000/$J$3</f>
        <v>5.7902317457612673</v>
      </c>
    </row>
    <row r="182" spans="1:6" x14ac:dyDescent="0.3">
      <c r="A182" s="1">
        <v>3.6</v>
      </c>
      <c r="B182" s="1">
        <v>9.6787390000000001E-2</v>
      </c>
      <c r="C182" s="1">
        <v>5.1358790000000001E-4</v>
      </c>
      <c r="D182" s="1">
        <v>0.1359551</v>
      </c>
      <c r="E182" s="1">
        <f>Table68[[#This Row],[extensometer
'[mm']]]/$J$2*100</f>
        <v>3.4239193333333333E-3</v>
      </c>
      <c r="F182" s="1">
        <f>Table68[[#This Row],[load
'[kN']]]*1000/$J$3</f>
        <v>5.7917312771577061</v>
      </c>
    </row>
    <row r="183" spans="1:6" x14ac:dyDescent="0.3">
      <c r="A183" s="1">
        <v>3.62</v>
      </c>
      <c r="B183" s="1">
        <v>9.7546250000000001E-2</v>
      </c>
      <c r="C183" s="1">
        <v>5.1881849999999995E-4</v>
      </c>
      <c r="D183" s="1">
        <v>0.1359698</v>
      </c>
      <c r="E183" s="1">
        <f>Table68[[#This Row],[extensometer
'[mm']]]/$J$2*100</f>
        <v>3.4587899999999993E-3</v>
      </c>
      <c r="F183" s="1">
        <f>Table68[[#This Row],[load
'[kN']]]*1000/$J$3</f>
        <v>5.7923575019170146</v>
      </c>
    </row>
    <row r="184" spans="1:6" x14ac:dyDescent="0.3">
      <c r="A184" s="1">
        <v>3.64</v>
      </c>
      <c r="B184" s="1">
        <v>9.8309899999999992E-2</v>
      </c>
      <c r="C184" s="1">
        <v>5.2404920000000002E-4</v>
      </c>
      <c r="D184" s="1">
        <v>0.13599979999999998</v>
      </c>
      <c r="E184" s="1">
        <f>Table68[[#This Row],[extensometer
'[mm']]]/$J$2*100</f>
        <v>3.4936613333333331E-3</v>
      </c>
      <c r="F184" s="1">
        <f>Table68[[#This Row],[load
'[kN']]]*1000/$J$3</f>
        <v>5.793635511629887</v>
      </c>
    </row>
    <row r="185" spans="1:6" x14ac:dyDescent="0.3">
      <c r="A185" s="1">
        <v>3.66</v>
      </c>
      <c r="B185" s="1">
        <v>9.9056789999999992E-2</v>
      </c>
      <c r="C185" s="1">
        <v>5.2927980000000007E-4</v>
      </c>
      <c r="D185" s="1">
        <v>0.1360111</v>
      </c>
      <c r="E185" s="1">
        <f>Table68[[#This Row],[extensometer
'[mm']]]/$J$2*100</f>
        <v>3.5285320000000009E-3</v>
      </c>
      <c r="F185" s="1">
        <f>Table68[[#This Row],[load
'[kN']]]*1000/$J$3</f>
        <v>5.7941168952884041</v>
      </c>
    </row>
    <row r="186" spans="1:6" x14ac:dyDescent="0.3">
      <c r="A186" s="1">
        <v>3.68</v>
      </c>
      <c r="B186" s="1">
        <v>9.9819970000000008E-2</v>
      </c>
      <c r="C186" s="1">
        <v>5.3165489999999998E-4</v>
      </c>
      <c r="D186" s="1">
        <v>0.13604970000000002</v>
      </c>
      <c r="E186" s="1">
        <f>Table68[[#This Row],[extensometer
'[mm']]]/$J$2*100</f>
        <v>3.5443659999999997E-3</v>
      </c>
      <c r="F186" s="1">
        <f>Table68[[#This Row],[load
'[kN']]]*1000/$J$3</f>
        <v>5.7957612677856361</v>
      </c>
    </row>
    <row r="187" spans="1:6" x14ac:dyDescent="0.3">
      <c r="A187" s="1">
        <v>3.7</v>
      </c>
      <c r="B187" s="1">
        <v>0.10057049999999999</v>
      </c>
      <c r="C187" s="1">
        <v>5.2332370000000004E-4</v>
      </c>
      <c r="D187" s="1">
        <v>0.13607</v>
      </c>
      <c r="E187" s="1">
        <f>Table68[[#This Row],[extensometer
'[mm']]]/$J$2*100</f>
        <v>3.4888246666666669E-3</v>
      </c>
      <c r="F187" s="1">
        <f>Table68[[#This Row],[load
'[kN']]]*1000/$J$3</f>
        <v>5.796626054358013</v>
      </c>
    </row>
    <row r="188" spans="1:6" x14ac:dyDescent="0.3">
      <c r="A188" s="1">
        <v>3.72</v>
      </c>
      <c r="B188" s="1">
        <v>0.101327</v>
      </c>
      <c r="C188" s="1">
        <v>5.1499249999999999E-4</v>
      </c>
      <c r="D188" s="1">
        <v>0.13613779999999998</v>
      </c>
      <c r="E188" s="1">
        <f>Table68[[#This Row],[extensometer
'[mm']]]/$J$2*100</f>
        <v>3.4332833333333332E-3</v>
      </c>
      <c r="F188" s="1">
        <f>Table68[[#This Row],[load
'[kN']]]*1000/$J$3</f>
        <v>5.7995143563091069</v>
      </c>
    </row>
    <row r="189" spans="1:6" x14ac:dyDescent="0.3">
      <c r="A189" s="1">
        <v>3.74</v>
      </c>
      <c r="B189" s="1">
        <v>0.1020649</v>
      </c>
      <c r="C189" s="1">
        <v>5.0666129999999993E-4</v>
      </c>
      <c r="D189" s="1">
        <v>0.13616520000000001</v>
      </c>
      <c r="E189" s="1">
        <f>Table68[[#This Row],[extensometer
'[mm']]]/$J$2*100</f>
        <v>3.3777419999999996E-3</v>
      </c>
      <c r="F189" s="1">
        <f>Table68[[#This Row],[load
'[kN']]]*1000/$J$3</f>
        <v>5.8006816051802002</v>
      </c>
    </row>
    <row r="190" spans="1:6" x14ac:dyDescent="0.3">
      <c r="A190" s="1">
        <v>3.76</v>
      </c>
      <c r="B190" s="1">
        <v>0.102827</v>
      </c>
      <c r="C190" s="1">
        <v>5.0011480000000002E-4</v>
      </c>
      <c r="D190" s="1">
        <v>0.13622699999999999</v>
      </c>
      <c r="E190" s="1">
        <f>Table68[[#This Row],[extensometer
'[mm']]]/$J$2*100</f>
        <v>3.3340986666666665E-3</v>
      </c>
      <c r="F190" s="1">
        <f>Table68[[#This Row],[load
'[kN']]]*1000/$J$3</f>
        <v>5.8033143051887182</v>
      </c>
    </row>
    <row r="191" spans="1:6" x14ac:dyDescent="0.3">
      <c r="A191" s="1">
        <v>3.78</v>
      </c>
      <c r="B191" s="1">
        <v>0.1035769</v>
      </c>
      <c r="C191" s="1">
        <v>4.9739879999999997E-4</v>
      </c>
      <c r="D191" s="1">
        <v>0.1362323</v>
      </c>
      <c r="E191" s="1">
        <f>Table68[[#This Row],[extensometer
'[mm']]]/$J$2*100</f>
        <v>3.3159919999999994E-3</v>
      </c>
      <c r="F191" s="1">
        <f>Table68[[#This Row],[load
'[kN']]]*1000/$J$3</f>
        <v>5.8035400869046612</v>
      </c>
    </row>
    <row r="192" spans="1:6" x14ac:dyDescent="0.3">
      <c r="A192" s="1">
        <v>3.8</v>
      </c>
      <c r="B192" s="1">
        <v>0.1043404</v>
      </c>
      <c r="C192" s="1">
        <v>4.9468280000000003E-4</v>
      </c>
      <c r="D192" s="1">
        <v>0.13625489999999998</v>
      </c>
      <c r="E192" s="1">
        <f>Table68[[#This Row],[extensometer
'[mm']]]/$J$2*100</f>
        <v>3.297885333333334E-3</v>
      </c>
      <c r="F192" s="1">
        <f>Table68[[#This Row],[load
'[kN']]]*1000/$J$3</f>
        <v>5.8045028542216919</v>
      </c>
    </row>
    <row r="193" spans="1:6" x14ac:dyDescent="0.3">
      <c r="A193" s="1">
        <v>3.82</v>
      </c>
      <c r="B193" s="1">
        <v>0.1050854</v>
      </c>
      <c r="C193" s="1">
        <v>4.9196679999999999E-4</v>
      </c>
      <c r="D193" s="1">
        <v>0.13622920000000002</v>
      </c>
      <c r="E193" s="1">
        <f>Table68[[#This Row],[extensometer
'[mm']]]/$J$2*100</f>
        <v>3.2797786666666669E-3</v>
      </c>
      <c r="F193" s="1">
        <f>Table68[[#This Row],[load
'[kN']]]*1000/$J$3</f>
        <v>5.8034080259009979</v>
      </c>
    </row>
    <row r="194" spans="1:6" x14ac:dyDescent="0.3">
      <c r="A194" s="1">
        <v>3.84</v>
      </c>
      <c r="B194" s="1">
        <v>0.1058317</v>
      </c>
      <c r="C194" s="1">
        <v>4.9288439999999999E-4</v>
      </c>
      <c r="D194" s="1">
        <v>0.13626629999999998</v>
      </c>
      <c r="E194" s="1">
        <f>Table68[[#This Row],[extensometer
'[mm']]]/$J$2*100</f>
        <v>3.2858960000000004E-3</v>
      </c>
      <c r="F194" s="1">
        <f>Table68[[#This Row],[load
'[kN']]]*1000/$J$3</f>
        <v>5.804988497912583</v>
      </c>
    </row>
    <row r="195" spans="1:6" x14ac:dyDescent="0.3">
      <c r="A195" s="1">
        <v>3.86</v>
      </c>
      <c r="B195" s="1">
        <v>0.1066106</v>
      </c>
      <c r="C195" s="1">
        <v>4.9879829999999994E-4</v>
      </c>
      <c r="D195" s="1">
        <v>0.13626729999999998</v>
      </c>
      <c r="E195" s="1">
        <f>Table68[[#This Row],[extensometer
'[mm']]]/$J$2*100</f>
        <v>3.3253219999999995E-3</v>
      </c>
      <c r="F195" s="1">
        <f>Table68[[#This Row],[load
'[kN']]]*1000/$J$3</f>
        <v>5.8050310982363458</v>
      </c>
    </row>
    <row r="196" spans="1:6" x14ac:dyDescent="0.3">
      <c r="A196" s="1">
        <v>3.88</v>
      </c>
      <c r="B196" s="1">
        <v>0.107338</v>
      </c>
      <c r="C196" s="1">
        <v>5.047122E-4</v>
      </c>
      <c r="D196" s="1">
        <v>0.13627720000000001</v>
      </c>
      <c r="E196" s="1">
        <f>Table68[[#This Row],[extensometer
'[mm']]]/$J$2*100</f>
        <v>3.3647479999999999E-3</v>
      </c>
      <c r="F196" s="1">
        <f>Table68[[#This Row],[load
'[kN']]]*1000/$J$3</f>
        <v>5.8054528414415962</v>
      </c>
    </row>
    <row r="197" spans="1:6" x14ac:dyDescent="0.3">
      <c r="A197" s="1">
        <v>3.9</v>
      </c>
      <c r="B197" s="1">
        <v>0.1080999</v>
      </c>
      <c r="C197" s="1">
        <v>5.1062610000000006E-4</v>
      </c>
      <c r="D197" s="1">
        <v>0.13630379999999997</v>
      </c>
      <c r="E197" s="1">
        <f>Table68[[#This Row],[extensometer
'[mm']]]/$J$2*100</f>
        <v>3.4041740000000007E-3</v>
      </c>
      <c r="F197" s="1">
        <f>Table68[[#This Row],[load
'[kN']]]*1000/$J$3</f>
        <v>5.8065860100536746</v>
      </c>
    </row>
    <row r="198" spans="1:6" x14ac:dyDescent="0.3">
      <c r="A198" s="1">
        <v>3.92</v>
      </c>
      <c r="B198" s="1">
        <v>0.10885010000000001</v>
      </c>
      <c r="C198" s="1">
        <v>5.158885E-4</v>
      </c>
      <c r="D198" s="1">
        <v>0.13636279999999998</v>
      </c>
      <c r="E198" s="1">
        <f>Table68[[#This Row],[extensometer
'[mm']]]/$J$2*100</f>
        <v>3.4392566666666667E-3</v>
      </c>
      <c r="F198" s="1">
        <f>Table68[[#This Row],[load
'[kN']]]*1000/$J$3</f>
        <v>5.8090994291556601</v>
      </c>
    </row>
    <row r="199" spans="1:6" x14ac:dyDescent="0.3">
      <c r="A199" s="1">
        <v>3.94</v>
      </c>
      <c r="B199" s="1">
        <v>0.1096058</v>
      </c>
      <c r="C199" s="1">
        <v>5.2055109999999999E-4</v>
      </c>
      <c r="D199" s="1">
        <v>0.13640639999999998</v>
      </c>
      <c r="E199" s="1">
        <f>Table68[[#This Row],[extensometer
'[mm']]]/$J$2*100</f>
        <v>3.4703406666666665E-3</v>
      </c>
      <c r="F199" s="1">
        <f>Table68[[#This Row],[load
'[kN']]]*1000/$J$3</f>
        <v>5.8109568032717043</v>
      </c>
    </row>
    <row r="200" spans="1:6" x14ac:dyDescent="0.3">
      <c r="A200" s="1">
        <v>3.96</v>
      </c>
      <c r="B200" s="1">
        <v>0.1103621</v>
      </c>
      <c r="C200" s="1">
        <v>5.2521369999999998E-4</v>
      </c>
      <c r="D200" s="1">
        <v>0.13641129999999999</v>
      </c>
      <c r="E200" s="1">
        <f>Table68[[#This Row],[extensometer
'[mm']]]/$J$2*100</f>
        <v>3.5014246666666667E-3</v>
      </c>
      <c r="F200" s="1">
        <f>Table68[[#This Row],[load
'[kN']]]*1000/$J$3</f>
        <v>5.8111655448581399</v>
      </c>
    </row>
    <row r="201" spans="1:6" x14ac:dyDescent="0.3">
      <c r="A201" s="1">
        <v>3.98</v>
      </c>
      <c r="B201" s="1">
        <v>0.1111254</v>
      </c>
      <c r="C201" s="1">
        <v>5.2987629999999997E-4</v>
      </c>
      <c r="D201" s="1">
        <v>0.1364213</v>
      </c>
      <c r="E201" s="1">
        <f>Table68[[#This Row],[extensometer
'[mm']]]/$J$2*100</f>
        <v>3.5325086666666665E-3</v>
      </c>
      <c r="F201" s="1">
        <f>Table68[[#This Row],[load
'[kN']]]*1000/$J$3</f>
        <v>5.8115915480957652</v>
      </c>
    </row>
    <row r="202" spans="1:6" x14ac:dyDescent="0.3">
      <c r="A202" s="1">
        <v>4</v>
      </c>
      <c r="B202" s="1">
        <v>0.1118768</v>
      </c>
      <c r="C202" s="1">
        <v>5.3463079999999997E-4</v>
      </c>
      <c r="D202" s="1">
        <v>0.13644779999999998</v>
      </c>
      <c r="E202" s="1">
        <f>Table68[[#This Row],[extensometer
'[mm']]]/$J$2*100</f>
        <v>3.5642053333333331E-3</v>
      </c>
      <c r="F202" s="1">
        <f>Table68[[#This Row],[load
'[kN']]]*1000/$J$3</f>
        <v>5.8127204566754695</v>
      </c>
    </row>
    <row r="203" spans="1:6" x14ac:dyDescent="0.3">
      <c r="A203" s="1">
        <v>4.0199999999999996</v>
      </c>
      <c r="B203" s="1">
        <v>0.1126318</v>
      </c>
      <c r="C203" s="1">
        <v>5.394455E-4</v>
      </c>
      <c r="D203" s="1">
        <v>0.136466</v>
      </c>
      <c r="E203" s="1">
        <f>Table68[[#This Row],[extensometer
'[mm']]]/$J$2*100</f>
        <v>3.5963033333333335E-3</v>
      </c>
      <c r="F203" s="1">
        <f>Table68[[#This Row],[load
'[kN']]]*1000/$J$3</f>
        <v>5.8134957825679479</v>
      </c>
    </row>
    <row r="204" spans="1:6" x14ac:dyDescent="0.3">
      <c r="A204" s="1">
        <v>4.04</v>
      </c>
      <c r="B204" s="1">
        <v>0.1133837</v>
      </c>
      <c r="C204" s="1">
        <v>5.442601E-4</v>
      </c>
      <c r="D204" s="1">
        <v>0.13646160000000002</v>
      </c>
      <c r="E204" s="1">
        <f>Table68[[#This Row],[extensometer
'[mm']]]/$J$2*100</f>
        <v>3.6284006666666671E-3</v>
      </c>
      <c r="F204" s="1">
        <f>Table68[[#This Row],[load
'[kN']]]*1000/$J$3</f>
        <v>5.8133083411433928</v>
      </c>
    </row>
    <row r="205" spans="1:6" x14ac:dyDescent="0.3">
      <c r="A205" s="1">
        <v>4.0599999999999996</v>
      </c>
      <c r="B205" s="1">
        <v>0.11415400000000001</v>
      </c>
      <c r="C205" s="1">
        <v>5.4907479999999993E-4</v>
      </c>
      <c r="D205" s="1">
        <v>0.13646349999999999</v>
      </c>
      <c r="E205" s="1">
        <f>Table68[[#This Row],[extensometer
'[mm']]]/$J$2*100</f>
        <v>3.6604986666666662E-3</v>
      </c>
      <c r="F205" s="1">
        <f>Table68[[#This Row],[load
'[kN']]]*1000/$J$3</f>
        <v>5.8133892817585409</v>
      </c>
    </row>
    <row r="206" spans="1:6" x14ac:dyDescent="0.3">
      <c r="A206" s="1">
        <v>4.08</v>
      </c>
      <c r="B206" s="1">
        <v>0.1148964</v>
      </c>
      <c r="C206" s="1">
        <v>5.5434460000000001E-4</v>
      </c>
      <c r="D206" s="1">
        <v>0.13650329999999999</v>
      </c>
      <c r="E206" s="1">
        <f>Table68[[#This Row],[extensometer
'[mm']]]/$J$2*100</f>
        <v>3.6956306666666668E-3</v>
      </c>
      <c r="F206" s="1">
        <f>Table68[[#This Row],[load
'[kN']]]*1000/$J$3</f>
        <v>5.8150847746442871</v>
      </c>
    </row>
    <row r="207" spans="1:6" x14ac:dyDescent="0.3">
      <c r="A207" s="1">
        <v>4.0999999999999996</v>
      </c>
      <c r="B207" s="1">
        <v>0.1156437</v>
      </c>
      <c r="C207" s="1">
        <v>5.5982060000000003E-4</v>
      </c>
      <c r="D207" s="1">
        <v>0.13650599999999999</v>
      </c>
      <c r="E207" s="1">
        <f>Table68[[#This Row],[extensometer
'[mm']]]/$J$2*100</f>
        <v>3.7321373333333335E-3</v>
      </c>
      <c r="F207" s="1">
        <f>Table68[[#This Row],[load
'[kN']]]*1000/$J$3</f>
        <v>5.8151997955184456</v>
      </c>
    </row>
    <row r="208" spans="1:6" x14ac:dyDescent="0.3">
      <c r="A208" s="1">
        <v>4.12</v>
      </c>
      <c r="B208" s="1">
        <v>0.1164077</v>
      </c>
      <c r="C208" s="1">
        <v>5.6529639999999999E-4</v>
      </c>
      <c r="D208" s="1">
        <v>0.1365171</v>
      </c>
      <c r="E208" s="1">
        <f>Table68[[#This Row],[extensometer
'[mm']]]/$J$2*100</f>
        <v>3.7686426666666663E-3</v>
      </c>
      <c r="F208" s="1">
        <f>Table68[[#This Row],[load
'[kN']]]*1000/$J$3</f>
        <v>5.8156726591122094</v>
      </c>
    </row>
    <row r="209" spans="1:6" x14ac:dyDescent="0.3">
      <c r="A209" s="1">
        <v>4.1399999999999997</v>
      </c>
      <c r="B209" s="1">
        <v>0.1171632</v>
      </c>
      <c r="C209" s="1">
        <v>5.7077239999999991E-4</v>
      </c>
      <c r="D209" s="1">
        <v>0.1365297</v>
      </c>
      <c r="E209" s="1">
        <f>Table68[[#This Row],[extensometer
'[mm']]]/$J$2*100</f>
        <v>3.805149333333333E-3</v>
      </c>
      <c r="F209" s="1">
        <f>Table68[[#This Row],[load
'[kN']]]*1000/$J$3</f>
        <v>5.8162094231916157</v>
      </c>
    </row>
    <row r="210" spans="1:6" x14ac:dyDescent="0.3">
      <c r="A210" s="1">
        <v>4.16</v>
      </c>
      <c r="B210" s="1">
        <v>0.11791119999999999</v>
      </c>
      <c r="C210" s="1">
        <v>5.6540790000000007E-4</v>
      </c>
      <c r="D210" s="1">
        <v>0.13653499999999999</v>
      </c>
      <c r="E210" s="1">
        <f>Table68[[#This Row],[extensometer
'[mm']]]/$J$2*100</f>
        <v>3.7693860000000004E-3</v>
      </c>
      <c r="F210" s="1">
        <f>Table68[[#This Row],[load
'[kN']]]*1000/$J$3</f>
        <v>5.8164352049075569</v>
      </c>
    </row>
    <row r="211" spans="1:6" x14ac:dyDescent="0.3">
      <c r="A211" s="1">
        <v>4.18</v>
      </c>
      <c r="B211" s="1">
        <v>0.11865719999999999</v>
      </c>
      <c r="C211" s="1">
        <v>5.5695379999999995E-4</v>
      </c>
      <c r="D211" s="1">
        <v>0.13650779999999998</v>
      </c>
      <c r="E211" s="1">
        <f>Table68[[#This Row],[extensometer
'[mm']]]/$J$2*100</f>
        <v>3.7130253333333327E-3</v>
      </c>
      <c r="F211" s="1">
        <f>Table68[[#This Row],[load
'[kN']]]*1000/$J$3</f>
        <v>5.815276476101217</v>
      </c>
    </row>
    <row r="212" spans="1:6" x14ac:dyDescent="0.3">
      <c r="A212" s="1">
        <v>4.2</v>
      </c>
      <c r="B212" s="1">
        <v>0.1194108</v>
      </c>
      <c r="C212" s="1">
        <v>5.4849990000000002E-4</v>
      </c>
      <c r="D212" s="1">
        <v>0.13650970000000001</v>
      </c>
      <c r="E212" s="1">
        <f>Table68[[#This Row],[extensometer
'[mm']]]/$J$2*100</f>
        <v>3.6566660000000003E-3</v>
      </c>
      <c r="F212" s="1">
        <f>Table68[[#This Row],[load
'[kN']]]*1000/$J$3</f>
        <v>5.8153574167163677</v>
      </c>
    </row>
    <row r="213" spans="1:6" x14ac:dyDescent="0.3">
      <c r="A213" s="1">
        <v>4.22</v>
      </c>
      <c r="B213" s="1">
        <v>0.12017069999999999</v>
      </c>
      <c r="C213" s="1">
        <v>5.4004589999999994E-4</v>
      </c>
      <c r="D213" s="1">
        <v>0.1365055</v>
      </c>
      <c r="E213" s="1">
        <f>Table68[[#This Row],[extensometer
'[mm']]]/$J$2*100</f>
        <v>3.6003059999999997E-3</v>
      </c>
      <c r="F213" s="1">
        <f>Table68[[#This Row],[load
'[kN']]]*1000/$J$3</f>
        <v>5.8151784953565651</v>
      </c>
    </row>
    <row r="214" spans="1:6" x14ac:dyDescent="0.3">
      <c r="A214" s="1">
        <v>4.24</v>
      </c>
      <c r="B214" s="1">
        <v>0.1209142</v>
      </c>
      <c r="C214" s="1">
        <v>5.3269669999999995E-4</v>
      </c>
      <c r="D214" s="1">
        <v>0.13648270000000001</v>
      </c>
      <c r="E214" s="1">
        <f>Table68[[#This Row],[extensometer
'[mm']]]/$J$2*100</f>
        <v>3.5513113333333329E-3</v>
      </c>
      <c r="F214" s="1">
        <f>Table68[[#This Row],[load
'[kN']]]*1000/$J$3</f>
        <v>5.8142072079747811</v>
      </c>
    </row>
    <row r="215" spans="1:6" x14ac:dyDescent="0.3">
      <c r="A215" s="1">
        <v>4.26</v>
      </c>
      <c r="B215" s="1">
        <v>0.12167069999999999</v>
      </c>
      <c r="C215" s="1">
        <v>5.2551180000000005E-4</v>
      </c>
      <c r="D215" s="1">
        <v>0.13646070000000002</v>
      </c>
      <c r="E215" s="1">
        <f>Table68[[#This Row],[extensometer
'[mm']]]/$J$2*100</f>
        <v>3.5034120000000005E-3</v>
      </c>
      <c r="F215" s="1">
        <f>Table68[[#This Row],[load
'[kN']]]*1000/$J$3</f>
        <v>5.8132700008520075</v>
      </c>
    </row>
    <row r="216" spans="1:6" x14ac:dyDescent="0.3">
      <c r="A216" s="1">
        <v>4.28</v>
      </c>
      <c r="B216" s="1">
        <v>0.1224305</v>
      </c>
      <c r="C216" s="1">
        <v>5.1832690000000003E-4</v>
      </c>
      <c r="D216" s="1">
        <v>0.13644510000000001</v>
      </c>
      <c r="E216" s="1">
        <f>Table68[[#This Row],[extensometer
'[mm']]]/$J$2*100</f>
        <v>3.4555126666666667E-3</v>
      </c>
      <c r="F216" s="1">
        <f>Table68[[#This Row],[load
'[kN']]]*1000/$J$3</f>
        <v>5.8126054358013128</v>
      </c>
    </row>
    <row r="217" spans="1:6" x14ac:dyDescent="0.3">
      <c r="A217" s="1">
        <v>4.3</v>
      </c>
      <c r="B217" s="1">
        <v>0.12317119999999999</v>
      </c>
      <c r="C217" s="1">
        <v>5.1114200000000002E-4</v>
      </c>
      <c r="D217" s="1">
        <v>0.13640760000000002</v>
      </c>
      <c r="E217" s="1">
        <f>Table68[[#This Row],[extensometer
'[mm']]]/$J$2*100</f>
        <v>3.4076133333333339E-3</v>
      </c>
      <c r="F217" s="1">
        <f>Table68[[#This Row],[load
'[kN']]]*1000/$J$3</f>
        <v>5.8110079236602212</v>
      </c>
    </row>
    <row r="218" spans="1:6" x14ac:dyDescent="0.3">
      <c r="A218" s="1">
        <v>4.32</v>
      </c>
      <c r="B218" s="1">
        <v>0.12393989999999999</v>
      </c>
      <c r="C218" s="1">
        <v>5.089405E-4</v>
      </c>
      <c r="D218" s="1">
        <v>0.13637189999999999</v>
      </c>
      <c r="E218" s="1">
        <f>Table68[[#This Row],[extensometer
'[mm']]]/$J$2*100</f>
        <v>3.3929366666666668E-3</v>
      </c>
      <c r="F218" s="1">
        <f>Table68[[#This Row],[load
'[kN']]]*1000/$J$3</f>
        <v>5.8094870921018993</v>
      </c>
    </row>
    <row r="219" spans="1:6" x14ac:dyDescent="0.3">
      <c r="A219" s="1">
        <v>4.34</v>
      </c>
      <c r="B219" s="1">
        <v>0.12468739999999999</v>
      </c>
      <c r="C219" s="1">
        <v>5.0692499999999998E-4</v>
      </c>
      <c r="D219" s="1">
        <v>0.13634060000000001</v>
      </c>
      <c r="E219" s="1">
        <f>Table68[[#This Row],[extensometer
'[mm']]]/$J$2*100</f>
        <v>3.3794999999999997E-3</v>
      </c>
      <c r="F219" s="1">
        <f>Table68[[#This Row],[load
'[kN']]]*1000/$J$3</f>
        <v>5.8081537019681351</v>
      </c>
    </row>
    <row r="220" spans="1:6" x14ac:dyDescent="0.3">
      <c r="A220" s="1">
        <v>4.3600000000000003</v>
      </c>
      <c r="B220" s="1">
        <v>0.1254402</v>
      </c>
      <c r="C220" s="1">
        <v>5.0490949999999995E-4</v>
      </c>
      <c r="D220" s="1">
        <v>0.13632759999999999</v>
      </c>
      <c r="E220" s="1">
        <f>Table68[[#This Row],[extensometer
'[mm']]]/$J$2*100</f>
        <v>3.3660633333333326E-3</v>
      </c>
      <c r="F220" s="1">
        <f>Table68[[#This Row],[load
'[kN']]]*1000/$J$3</f>
        <v>5.8075998977592223</v>
      </c>
    </row>
    <row r="221" spans="1:6" x14ac:dyDescent="0.3">
      <c r="A221" s="1">
        <v>4.38</v>
      </c>
      <c r="B221" s="1">
        <v>0.12619520000000001</v>
      </c>
      <c r="C221" s="1">
        <v>5.0281040000000005E-4</v>
      </c>
      <c r="D221" s="1">
        <v>0.1363144</v>
      </c>
      <c r="E221" s="1">
        <f>Table68[[#This Row],[extensometer
'[mm']]]/$J$2*100</f>
        <v>3.3520693333333336E-3</v>
      </c>
      <c r="F221" s="1">
        <f>Table68[[#This Row],[load
'[kN']]]*1000/$J$3</f>
        <v>5.8070375734855588</v>
      </c>
    </row>
    <row r="222" spans="1:6" x14ac:dyDescent="0.3">
      <c r="A222" s="1">
        <v>4.4000000000000004</v>
      </c>
      <c r="B222" s="1">
        <v>0.12694919999999998</v>
      </c>
      <c r="C222" s="1">
        <v>4.9961660000000002E-4</v>
      </c>
      <c r="D222" s="1">
        <v>0.13631110000000002</v>
      </c>
      <c r="E222" s="1">
        <f>Table68[[#This Row],[extensometer
'[mm']]]/$J$2*100</f>
        <v>3.3307773333333336E-3</v>
      </c>
      <c r="F222" s="1">
        <f>Table68[[#This Row],[load
'[kN']]]*1000/$J$3</f>
        <v>5.8068969924171432</v>
      </c>
    </row>
    <row r="223" spans="1:6" x14ac:dyDescent="0.3">
      <c r="A223" s="1">
        <v>4.42</v>
      </c>
      <c r="B223" s="1">
        <v>0.1277112</v>
      </c>
      <c r="C223" s="1">
        <v>4.964228E-4</v>
      </c>
      <c r="D223" s="1">
        <v>0.13623739999999998</v>
      </c>
      <c r="E223" s="1">
        <f>Table68[[#This Row],[extensometer
'[mm']]]/$J$2*100</f>
        <v>3.3094853333333336E-3</v>
      </c>
      <c r="F223" s="1">
        <f>Table68[[#This Row],[load
'[kN']]]*1000/$J$3</f>
        <v>5.8037573485558482</v>
      </c>
    </row>
    <row r="224" spans="1:6" x14ac:dyDescent="0.3">
      <c r="A224" s="1">
        <v>4.4400000000000004</v>
      </c>
      <c r="B224" s="1">
        <v>0.12846389999999999</v>
      </c>
      <c r="C224" s="1">
        <v>4.9322910000000001E-4</v>
      </c>
      <c r="D224" s="1">
        <v>0.13614110000000001</v>
      </c>
      <c r="E224" s="1">
        <f>Table68[[#This Row],[extensometer
'[mm']]]/$J$2*100</f>
        <v>3.2881940000000004E-3</v>
      </c>
      <c r="F224" s="1">
        <f>Table68[[#This Row],[load
'[kN']]]*1000/$J$3</f>
        <v>5.7996549373775252</v>
      </c>
    </row>
    <row r="225" spans="1:6" x14ac:dyDescent="0.3">
      <c r="A225" s="1">
        <v>4.46</v>
      </c>
      <c r="B225" s="1">
        <v>0.12920880000000001</v>
      </c>
      <c r="C225" s="1">
        <v>4.9045639999999993E-4</v>
      </c>
      <c r="D225" s="1">
        <v>0.136099</v>
      </c>
      <c r="E225" s="1">
        <f>Table68[[#This Row],[extensometer
'[mm']]]/$J$2*100</f>
        <v>3.2697093333333327E-3</v>
      </c>
      <c r="F225" s="1">
        <f>Table68[[#This Row],[load
'[kN']]]*1000/$J$3</f>
        <v>5.7978614637471244</v>
      </c>
    </row>
    <row r="226" spans="1:6" x14ac:dyDescent="0.3">
      <c r="A226" s="1">
        <v>4.4800000000000004</v>
      </c>
      <c r="B226" s="1">
        <v>0.12996939999999998</v>
      </c>
      <c r="C226" s="1">
        <v>4.8967649999999993E-4</v>
      </c>
      <c r="D226" s="1">
        <v>0.13604760000000002</v>
      </c>
      <c r="E226" s="1">
        <f>Table68[[#This Row],[extensometer
'[mm']]]/$J$2*100</f>
        <v>3.2645099999999995E-3</v>
      </c>
      <c r="F226" s="1">
        <f>Table68[[#This Row],[load
'[kN']]]*1000/$J$3</f>
        <v>5.7956718071057347</v>
      </c>
    </row>
    <row r="227" spans="1:6" x14ac:dyDescent="0.3">
      <c r="A227" s="1">
        <v>4.5</v>
      </c>
      <c r="B227" s="1">
        <v>0.1307227</v>
      </c>
      <c r="C227" s="1">
        <v>4.8889669999999997E-4</v>
      </c>
      <c r="D227" s="1">
        <v>0.13596470000000002</v>
      </c>
      <c r="E227" s="1">
        <f>Table68[[#This Row],[extensometer
'[mm']]]/$J$2*100</f>
        <v>3.2593113333333331E-3</v>
      </c>
      <c r="F227" s="1">
        <f>Table68[[#This Row],[load
'[kN']]]*1000/$J$3</f>
        <v>5.7921402402658266</v>
      </c>
    </row>
    <row r="228" spans="1:6" x14ac:dyDescent="0.3">
      <c r="A228" s="1">
        <v>4.5199999999999996</v>
      </c>
      <c r="B228" s="1">
        <v>0.13147500000000001</v>
      </c>
      <c r="C228" s="1">
        <v>4.8811680000000003E-4</v>
      </c>
      <c r="D228" s="1">
        <v>0.1359544</v>
      </c>
      <c r="E228" s="1">
        <f>Table68[[#This Row],[extensometer
'[mm']]]/$J$2*100</f>
        <v>3.254112E-3</v>
      </c>
      <c r="F228" s="1">
        <f>Table68[[#This Row],[load
'[kN']]]*1000/$J$3</f>
        <v>5.7917014569310723</v>
      </c>
    </row>
    <row r="229" spans="1:6" x14ac:dyDescent="0.3">
      <c r="A229" s="1">
        <v>4.54</v>
      </c>
      <c r="B229" s="1">
        <v>0.13223950000000001</v>
      </c>
      <c r="C229" s="1">
        <v>4.906108E-4</v>
      </c>
      <c r="D229" s="1">
        <v>0.13591200000000001</v>
      </c>
      <c r="E229" s="1">
        <f>Table68[[#This Row],[extensometer
'[mm']]]/$J$2*100</f>
        <v>3.2707386666666668E-3</v>
      </c>
      <c r="F229" s="1">
        <f>Table68[[#This Row],[load
'[kN']]]*1000/$J$3</f>
        <v>5.7898952032035442</v>
      </c>
    </row>
    <row r="230" spans="1:6" x14ac:dyDescent="0.3">
      <c r="A230" s="1">
        <v>4.5599999999999996</v>
      </c>
      <c r="B230" s="1">
        <v>0.13299570000000002</v>
      </c>
      <c r="C230" s="1">
        <v>5.0229149999999993E-4</v>
      </c>
      <c r="D230" s="1">
        <v>0.13585079999999999</v>
      </c>
      <c r="E230" s="1">
        <f>Table68[[#This Row],[extensometer
'[mm']]]/$J$2*100</f>
        <v>3.3486099999999997E-3</v>
      </c>
      <c r="F230" s="1">
        <f>Table68[[#This Row],[load
'[kN']]]*1000/$J$3</f>
        <v>5.7872880633892816</v>
      </c>
    </row>
    <row r="231" spans="1:6" x14ac:dyDescent="0.3">
      <c r="A231" s="1">
        <v>4.58</v>
      </c>
      <c r="B231" s="1">
        <v>0.13374900000000001</v>
      </c>
      <c r="C231" s="1">
        <v>5.1397220000000009E-4</v>
      </c>
      <c r="D231" s="1">
        <v>0.13577989999999998</v>
      </c>
      <c r="E231" s="1">
        <f>Table68[[#This Row],[extensometer
'[mm']]]/$J$2*100</f>
        <v>3.4264813333333335E-3</v>
      </c>
      <c r="F231" s="1">
        <f>Table68[[#This Row],[load
'[kN']]]*1000/$J$3</f>
        <v>5.7842677004345218</v>
      </c>
    </row>
    <row r="232" spans="1:6" x14ac:dyDescent="0.3">
      <c r="A232" s="1">
        <v>4.5999999999999996</v>
      </c>
      <c r="B232" s="1">
        <v>0.13449900000000001</v>
      </c>
      <c r="C232" s="1">
        <v>5.2565279999999999E-4</v>
      </c>
      <c r="D232" s="1">
        <v>0.1357024</v>
      </c>
      <c r="E232" s="1">
        <f>Table68[[#This Row],[extensometer
'[mm']]]/$J$2*100</f>
        <v>3.5043520000000001E-3</v>
      </c>
      <c r="F232" s="1">
        <f>Table68[[#This Row],[load
'[kN']]]*1000/$J$3</f>
        <v>5.7809661753429333</v>
      </c>
    </row>
    <row r="233" spans="1:6" x14ac:dyDescent="0.3">
      <c r="A233" s="1">
        <v>4.62</v>
      </c>
      <c r="B233" s="1">
        <v>0.13524839999999999</v>
      </c>
      <c r="C233" s="1">
        <v>5.3741060000000009E-4</v>
      </c>
      <c r="D233" s="1">
        <v>0.1356474</v>
      </c>
      <c r="E233" s="1">
        <f>Table68[[#This Row],[extensometer
'[mm']]]/$J$2*100</f>
        <v>3.5827373333333339E-3</v>
      </c>
      <c r="F233" s="1">
        <f>Table68[[#This Row],[load
'[kN']]]*1000/$J$3</f>
        <v>5.7786231575359972</v>
      </c>
    </row>
    <row r="234" spans="1:6" x14ac:dyDescent="0.3">
      <c r="A234" s="1">
        <v>4.6399999999999997</v>
      </c>
      <c r="B234" s="1">
        <v>0.13601170000000001</v>
      </c>
      <c r="C234" s="1">
        <v>5.4931230000000004E-4</v>
      </c>
      <c r="D234" s="1">
        <v>0.13563259999999999</v>
      </c>
      <c r="E234" s="1">
        <f>Table68[[#This Row],[extensometer
'[mm']]]/$J$2*100</f>
        <v>3.6620820000000001E-3</v>
      </c>
      <c r="F234" s="1">
        <f>Table68[[#This Row],[load
'[kN']]]*1000/$J$3</f>
        <v>5.7779926727443129</v>
      </c>
    </row>
    <row r="235" spans="1:6" x14ac:dyDescent="0.3">
      <c r="A235" s="1">
        <v>4.66</v>
      </c>
      <c r="B235" s="1">
        <v>0.1367466</v>
      </c>
      <c r="C235" s="1">
        <v>5.6121410000000002E-4</v>
      </c>
      <c r="D235" s="1">
        <v>0.1355748</v>
      </c>
      <c r="E235" s="1">
        <f>Table68[[#This Row],[extensometer
'[mm']]]/$J$2*100</f>
        <v>3.7414273333333335E-3</v>
      </c>
      <c r="F235" s="1">
        <f>Table68[[#This Row],[load
'[kN']]]*1000/$J$3</f>
        <v>5.7755303740308417</v>
      </c>
    </row>
    <row r="236" spans="1:6" x14ac:dyDescent="0.3">
      <c r="A236" s="1">
        <v>4.68</v>
      </c>
      <c r="B236" s="1">
        <v>0.1375015</v>
      </c>
      <c r="C236" s="1">
        <v>5.7311580000000007E-4</v>
      </c>
      <c r="D236" s="1">
        <v>0.135547</v>
      </c>
      <c r="E236" s="1">
        <f>Table68[[#This Row],[extensometer
'[mm']]]/$J$2*100</f>
        <v>3.8207720000000005E-3</v>
      </c>
      <c r="F236" s="1">
        <f>Table68[[#This Row],[load
'[kN']]]*1000/$J$3</f>
        <v>5.7743460850302464</v>
      </c>
    </row>
    <row r="237" spans="1:6" x14ac:dyDescent="0.3">
      <c r="A237" s="1">
        <v>4.7</v>
      </c>
      <c r="B237" s="1">
        <v>0.13825999999999999</v>
      </c>
      <c r="C237" s="1">
        <v>5.826242999999999E-4</v>
      </c>
      <c r="D237" s="1">
        <v>0.13559189999999999</v>
      </c>
      <c r="E237" s="1">
        <f>Table68[[#This Row],[extensometer
'[mm']]]/$J$2*100</f>
        <v>3.8841619999999992E-3</v>
      </c>
      <c r="F237" s="1">
        <f>Table68[[#This Row],[load
'[kN']]]*1000/$J$3</f>
        <v>5.7762588395671797</v>
      </c>
    </row>
    <row r="238" spans="1:6" x14ac:dyDescent="0.3">
      <c r="A238" s="1">
        <v>4.72</v>
      </c>
      <c r="B238" s="1">
        <v>0.13902</v>
      </c>
      <c r="C238" s="1">
        <v>5.8898459999999996E-4</v>
      </c>
      <c r="D238" s="1">
        <v>0.13559640000000001</v>
      </c>
      <c r="E238" s="1">
        <f>Table68[[#This Row],[extensometer
'[mm']]]/$J$2*100</f>
        <v>3.9265639999999996E-3</v>
      </c>
      <c r="F238" s="1">
        <f>Table68[[#This Row],[load
'[kN']]]*1000/$J$3</f>
        <v>5.7764505410241123</v>
      </c>
    </row>
    <row r="239" spans="1:6" x14ac:dyDescent="0.3">
      <c r="A239" s="1">
        <v>4.74</v>
      </c>
      <c r="B239" s="1">
        <v>0.13978289999999999</v>
      </c>
      <c r="C239" s="1">
        <v>5.9534490000000002E-4</v>
      </c>
      <c r="D239" s="1">
        <v>0.13561889999999999</v>
      </c>
      <c r="E239" s="1">
        <f>Table68[[#This Row],[extensometer
'[mm']]]/$J$2*100</f>
        <v>3.9689660000000009E-3</v>
      </c>
      <c r="F239" s="1">
        <f>Table68[[#This Row],[load
'[kN']]]*1000/$J$3</f>
        <v>5.7774090483087672</v>
      </c>
    </row>
    <row r="240" spans="1:6" x14ac:dyDescent="0.3">
      <c r="A240" s="1">
        <v>4.76</v>
      </c>
      <c r="B240" s="1">
        <v>0.14051229999999998</v>
      </c>
      <c r="C240" s="1">
        <v>6.0170519999999997E-4</v>
      </c>
      <c r="D240" s="1">
        <v>0.13563710000000001</v>
      </c>
      <c r="E240" s="1">
        <f>Table68[[#This Row],[extensometer
'[mm']]]/$J$2*100</f>
        <v>4.0113680000000004E-3</v>
      </c>
      <c r="F240" s="1">
        <f>Table68[[#This Row],[load
'[kN']]]*1000/$J$3</f>
        <v>5.7781843742012438</v>
      </c>
    </row>
    <row r="241" spans="1:6" x14ac:dyDescent="0.3">
      <c r="A241" s="1">
        <v>4.78</v>
      </c>
      <c r="B241" s="1">
        <v>0.14128770000000002</v>
      </c>
      <c r="C241" s="1">
        <v>6.0985360000000003E-4</v>
      </c>
      <c r="D241" s="1">
        <v>0.13569420000000001</v>
      </c>
      <c r="E241" s="1">
        <f>Table68[[#This Row],[extensometer
'[mm']]]/$J$2*100</f>
        <v>4.0656906666666666E-3</v>
      </c>
      <c r="F241" s="1">
        <f>Table68[[#This Row],[load
'[kN']]]*1000/$J$3</f>
        <v>5.7806168526880812</v>
      </c>
    </row>
    <row r="242" spans="1:6" x14ac:dyDescent="0.3">
      <c r="A242" s="1">
        <v>4.8</v>
      </c>
      <c r="B242" s="1">
        <v>0.14203499999999999</v>
      </c>
      <c r="C242" s="1">
        <v>6.1964520000000001E-4</v>
      </c>
      <c r="D242" s="1">
        <v>0.13569010000000001</v>
      </c>
      <c r="E242" s="1">
        <f>Table68[[#This Row],[extensometer
'[mm']]]/$J$2*100</f>
        <v>4.1309680000000005E-3</v>
      </c>
      <c r="F242" s="1">
        <f>Table68[[#This Row],[load
'[kN']]]*1000/$J$3</f>
        <v>5.7804421913606543</v>
      </c>
    </row>
    <row r="243" spans="1:6" x14ac:dyDescent="0.3">
      <c r="A243" s="1">
        <v>4.82</v>
      </c>
      <c r="B243" s="1">
        <v>0.14280039999999999</v>
      </c>
      <c r="C243" s="1">
        <v>6.2943679999999998E-4</v>
      </c>
      <c r="D243" s="1">
        <v>0.13570170000000001</v>
      </c>
      <c r="E243" s="1">
        <f>Table68[[#This Row],[extensometer
'[mm']]]/$J$2*100</f>
        <v>4.1962453333333335E-3</v>
      </c>
      <c r="F243" s="1">
        <f>Table68[[#This Row],[load
'[kN']]]*1000/$J$3</f>
        <v>5.7809363551162996</v>
      </c>
    </row>
    <row r="244" spans="1:6" x14ac:dyDescent="0.3">
      <c r="A244" s="1">
        <v>4.84</v>
      </c>
      <c r="B244" s="1">
        <v>0.14354610000000001</v>
      </c>
      <c r="C244" s="1">
        <v>6.3922839999999996E-4</v>
      </c>
      <c r="D244" s="1">
        <v>0.13571139999999998</v>
      </c>
      <c r="E244" s="1">
        <f>Table68[[#This Row],[extensometer
'[mm']]]/$J$2*100</f>
        <v>4.2615226666666665E-3</v>
      </c>
      <c r="F244" s="1">
        <f>Table68[[#This Row],[load
'[kN']]]*1000/$J$3</f>
        <v>5.7813495782567932</v>
      </c>
    </row>
    <row r="245" spans="1:6" x14ac:dyDescent="0.3">
      <c r="A245" s="1">
        <v>4.8600000000000003</v>
      </c>
      <c r="B245" s="1">
        <v>0.14429900000000001</v>
      </c>
      <c r="C245" s="1">
        <v>6.4990410000000001E-4</v>
      </c>
      <c r="D245" s="1">
        <v>0.13579539999999998</v>
      </c>
      <c r="E245" s="1">
        <f>Table68[[#This Row],[extensometer
'[mm']]]/$J$2*100</f>
        <v>4.3326940000000006E-3</v>
      </c>
      <c r="F245" s="1">
        <f>Table68[[#This Row],[load
'[kN']]]*1000/$J$3</f>
        <v>5.7849280054528398</v>
      </c>
    </row>
    <row r="246" spans="1:6" x14ac:dyDescent="0.3">
      <c r="A246" s="1">
        <v>4.88</v>
      </c>
      <c r="B246" s="1">
        <v>0.14504620000000001</v>
      </c>
      <c r="C246" s="1">
        <v>6.6113909999999997E-4</v>
      </c>
      <c r="D246" s="1">
        <v>0.13582089999999999</v>
      </c>
      <c r="E246" s="1">
        <f>Table68[[#This Row],[extensometer
'[mm']]]/$J$2*100</f>
        <v>4.4075939999999999E-3</v>
      </c>
      <c r="F246" s="1">
        <f>Table68[[#This Row],[load
'[kN']]]*1000/$J$3</f>
        <v>5.7860143137087841</v>
      </c>
    </row>
    <row r="247" spans="1:6" x14ac:dyDescent="0.3">
      <c r="A247" s="1">
        <v>4.9000000000000004</v>
      </c>
      <c r="B247" s="1">
        <v>0.14580299999999999</v>
      </c>
      <c r="C247" s="1">
        <v>6.7237419999999996E-4</v>
      </c>
      <c r="D247" s="1">
        <v>0.1358616</v>
      </c>
      <c r="E247" s="1">
        <f>Table68[[#This Row],[extensometer
'[mm']]]/$J$2*100</f>
        <v>4.4824946666666664E-3</v>
      </c>
      <c r="F247" s="1">
        <f>Table68[[#This Row],[load
'[kN']]]*1000/$J$3</f>
        <v>5.7877481468859164</v>
      </c>
    </row>
    <row r="248" spans="1:6" x14ac:dyDescent="0.3">
      <c r="A248" s="1">
        <v>4.92</v>
      </c>
      <c r="B248" s="1">
        <v>0.14656139999999998</v>
      </c>
      <c r="C248" s="1">
        <v>6.8360929999999995E-4</v>
      </c>
      <c r="D248" s="1">
        <v>0.13591039999999999</v>
      </c>
      <c r="E248" s="1">
        <f>Table68[[#This Row],[extensometer
'[mm']]]/$J$2*100</f>
        <v>4.5573953333333328E-3</v>
      </c>
      <c r="F248" s="1">
        <f>Table68[[#This Row],[load
'[kN']]]*1000/$J$3</f>
        <v>5.7898270426855234</v>
      </c>
    </row>
    <row r="249" spans="1:6" x14ac:dyDescent="0.3">
      <c r="A249" s="1">
        <v>4.9400000000000004</v>
      </c>
      <c r="B249" s="1">
        <v>0.1473045</v>
      </c>
      <c r="C249" s="1">
        <v>6.9331969999999999E-4</v>
      </c>
      <c r="D249" s="1">
        <v>0.13597229999999999</v>
      </c>
      <c r="E249" s="1">
        <f>Table68[[#This Row],[extensometer
'[mm']]]/$J$2*100</f>
        <v>4.622131333333333E-3</v>
      </c>
      <c r="F249" s="1">
        <f>Table68[[#This Row],[load
'[kN']]]*1000/$J$3</f>
        <v>5.7924640027264198</v>
      </c>
    </row>
    <row r="250" spans="1:6" x14ac:dyDescent="0.3">
      <c r="A250" s="1">
        <v>4.96</v>
      </c>
      <c r="B250" s="1">
        <v>0.14808209999999999</v>
      </c>
      <c r="C250" s="1">
        <v>7.0238160000000007E-4</v>
      </c>
      <c r="D250" s="1">
        <v>0.13598729999999998</v>
      </c>
      <c r="E250" s="1">
        <f>Table68[[#This Row],[extensometer
'[mm']]]/$J$2*100</f>
        <v>4.6825440000000003E-3</v>
      </c>
      <c r="F250" s="1">
        <f>Table68[[#This Row],[load
'[kN']]]*1000/$J$3</f>
        <v>5.7931030075828565</v>
      </c>
    </row>
    <row r="251" spans="1:6" x14ac:dyDescent="0.3">
      <c r="A251" s="1">
        <v>4.9800000000000004</v>
      </c>
      <c r="B251" s="1">
        <v>0.1488351</v>
      </c>
      <c r="C251" s="1">
        <v>7.1144349999999992E-4</v>
      </c>
      <c r="D251" s="1">
        <v>0.1360046</v>
      </c>
      <c r="E251" s="1">
        <f>Table68[[#This Row],[extensometer
'[mm']]]/$J$2*100</f>
        <v>4.7429566666666667E-3</v>
      </c>
      <c r="F251" s="1">
        <f>Table68[[#This Row],[load
'[kN']]]*1000/$J$3</f>
        <v>5.7938399931839486</v>
      </c>
    </row>
    <row r="252" spans="1:6" x14ac:dyDescent="0.3">
      <c r="A252" s="1">
        <v>5</v>
      </c>
      <c r="B252" s="1">
        <v>0.14957229999999999</v>
      </c>
      <c r="C252" s="1">
        <v>7.205054E-4</v>
      </c>
      <c r="D252" s="1">
        <v>0.13602600000000001</v>
      </c>
      <c r="E252" s="1">
        <f>Table68[[#This Row],[extensometer
'[mm']]]/$J$2*100</f>
        <v>4.8033693333333332E-3</v>
      </c>
      <c r="F252" s="1">
        <f>Table68[[#This Row],[load
'[kN']]]*1000/$J$3</f>
        <v>5.794751640112465</v>
      </c>
    </row>
    <row r="253" spans="1:6" x14ac:dyDescent="0.3">
      <c r="A253" s="1">
        <v>5.0199999999999996</v>
      </c>
      <c r="B253" s="1">
        <v>0.15033009999999999</v>
      </c>
      <c r="C253" s="1">
        <v>7.2601199999999995E-4</v>
      </c>
      <c r="D253" s="1">
        <v>0.1360721</v>
      </c>
      <c r="E253" s="1">
        <f>Table68[[#This Row],[extensometer
'[mm']]]/$J$2*100</f>
        <v>4.8400800000000001E-3</v>
      </c>
      <c r="F253" s="1">
        <f>Table68[[#This Row],[load
'[kN']]]*1000/$J$3</f>
        <v>5.7967155150379144</v>
      </c>
    </row>
    <row r="254" spans="1:6" x14ac:dyDescent="0.3">
      <c r="A254" s="1">
        <v>5.04</v>
      </c>
      <c r="B254" s="1">
        <v>0.15108389999999999</v>
      </c>
      <c r="C254" s="1">
        <v>7.3063559999999997E-4</v>
      </c>
      <c r="D254" s="1">
        <v>0.1361049</v>
      </c>
      <c r="E254" s="1">
        <f>Table68[[#This Row],[extensometer
'[mm']]]/$J$2*100</f>
        <v>4.8709039999999997E-3</v>
      </c>
      <c r="F254" s="1">
        <f>Table68[[#This Row],[load
'[kN']]]*1000/$J$3</f>
        <v>5.7981128056573237</v>
      </c>
    </row>
    <row r="255" spans="1:6" x14ac:dyDescent="0.3">
      <c r="A255" s="1">
        <v>5.0599999999999996</v>
      </c>
      <c r="B255" s="1">
        <v>0.15184059999999999</v>
      </c>
      <c r="C255" s="1">
        <v>7.3525909999999997E-4</v>
      </c>
      <c r="D255" s="1">
        <v>0.13613220000000001</v>
      </c>
      <c r="E255" s="1">
        <f>Table68[[#This Row],[extensometer
'[mm']]]/$J$2*100</f>
        <v>4.901727333333333E-3</v>
      </c>
      <c r="F255" s="1">
        <f>Table68[[#This Row],[load
'[kN']]]*1000/$J$3</f>
        <v>5.7992757944960385</v>
      </c>
    </row>
    <row r="256" spans="1:6" x14ac:dyDescent="0.3">
      <c r="A256" s="1">
        <v>5.08</v>
      </c>
      <c r="B256" s="1">
        <v>0.152587</v>
      </c>
      <c r="C256" s="1">
        <v>7.398827E-4</v>
      </c>
      <c r="D256" s="1">
        <v>0.13620089999999999</v>
      </c>
      <c r="E256" s="1">
        <f>Table68[[#This Row],[extensometer
'[mm']]]/$J$2*100</f>
        <v>4.9325513333333335E-3</v>
      </c>
      <c r="F256" s="1">
        <f>Table68[[#This Row],[load
'[kN']]]*1000/$J$3</f>
        <v>5.8022024367385185</v>
      </c>
    </row>
    <row r="257" spans="1:6" x14ac:dyDescent="0.3">
      <c r="A257" s="1">
        <v>5.0999999999999996</v>
      </c>
      <c r="B257" s="1">
        <v>0.15334249999999999</v>
      </c>
      <c r="C257" s="1">
        <v>7.4548979999999995E-4</v>
      </c>
      <c r="D257" s="1">
        <v>0.13628789999999999</v>
      </c>
      <c r="E257" s="1">
        <f>Table68[[#This Row],[extensometer
'[mm']]]/$J$2*100</f>
        <v>4.9699319999999998E-3</v>
      </c>
      <c r="F257" s="1">
        <f>Table68[[#This Row],[load
'[kN']]]*1000/$J$3</f>
        <v>5.8059086649058527</v>
      </c>
    </row>
    <row r="258" spans="1:6" x14ac:dyDescent="0.3">
      <c r="A258" s="1">
        <v>5.12</v>
      </c>
      <c r="B258" s="1">
        <v>0.1540929</v>
      </c>
      <c r="C258" s="1">
        <v>7.5120009999999997E-4</v>
      </c>
      <c r="D258" s="1">
        <v>0.13628499999999999</v>
      </c>
      <c r="E258" s="1">
        <f>Table68[[#This Row],[extensometer
'[mm']]]/$J$2*100</f>
        <v>5.0080006666666666E-3</v>
      </c>
      <c r="F258" s="1">
        <f>Table68[[#This Row],[load
'[kN']]]*1000/$J$3</f>
        <v>5.8057851239669418</v>
      </c>
    </row>
    <row r="259" spans="1:6" x14ac:dyDescent="0.3">
      <c r="A259" s="1">
        <v>5.14</v>
      </c>
      <c r="B259" s="1">
        <v>0.15486320000000001</v>
      </c>
      <c r="C259" s="1">
        <v>7.5691039999999999E-4</v>
      </c>
      <c r="D259" s="1">
        <v>0.13631099999999999</v>
      </c>
      <c r="E259" s="1">
        <f>Table68[[#This Row],[extensometer
'[mm']]]/$J$2*100</f>
        <v>5.0460693333333334E-3</v>
      </c>
      <c r="F259" s="1">
        <f>Table68[[#This Row],[load
'[kN']]]*1000/$J$3</f>
        <v>5.8068927323847648</v>
      </c>
    </row>
    <row r="260" spans="1:6" x14ac:dyDescent="0.3">
      <c r="A260" s="1">
        <v>5.16</v>
      </c>
      <c r="B260" s="1">
        <v>0.15559879999999998</v>
      </c>
      <c r="C260" s="1">
        <v>7.6262070000000001E-4</v>
      </c>
      <c r="D260" s="1">
        <v>0.13636589999999998</v>
      </c>
      <c r="E260" s="1">
        <f>Table68[[#This Row],[extensometer
'[mm']]]/$J$2*100</f>
        <v>5.0841380000000002E-3</v>
      </c>
      <c r="F260" s="1">
        <f>Table68[[#This Row],[load
'[kN']]]*1000/$J$3</f>
        <v>5.8092314901593243</v>
      </c>
    </row>
    <row r="261" spans="1:6" x14ac:dyDescent="0.3">
      <c r="A261" s="1">
        <v>5.18</v>
      </c>
      <c r="B261" s="1">
        <v>0.1563687</v>
      </c>
      <c r="C261" s="1">
        <v>7.5876809999999998E-4</v>
      </c>
      <c r="D261" s="1">
        <v>0.1363924</v>
      </c>
      <c r="E261" s="1">
        <f>Table68[[#This Row],[extensometer
'[mm']]]/$J$2*100</f>
        <v>5.0584539999999996E-3</v>
      </c>
      <c r="F261" s="1">
        <f>Table68[[#This Row],[load
'[kN']]]*1000/$J$3</f>
        <v>5.8103603987390304</v>
      </c>
    </row>
    <row r="262" spans="1:6" x14ac:dyDescent="0.3">
      <c r="A262" s="1">
        <v>5.2</v>
      </c>
      <c r="B262" s="1">
        <v>0.1571128</v>
      </c>
      <c r="C262" s="1">
        <v>7.5481989999999998E-4</v>
      </c>
      <c r="D262" s="1">
        <v>0.13639799999999999</v>
      </c>
      <c r="E262" s="1">
        <f>Table68[[#This Row],[extensometer
'[mm']]]/$J$2*100</f>
        <v>5.0321326666666662E-3</v>
      </c>
      <c r="F262" s="1">
        <f>Table68[[#This Row],[load
'[kN']]]*1000/$J$3</f>
        <v>5.8105989605520998</v>
      </c>
    </row>
    <row r="263" spans="1:6" x14ac:dyDescent="0.3">
      <c r="A263" s="1">
        <v>5.22</v>
      </c>
      <c r="B263" s="1">
        <v>0.1578716</v>
      </c>
      <c r="C263" s="1">
        <v>7.5087169999999998E-4</v>
      </c>
      <c r="D263" s="1">
        <v>0.13644589999999998</v>
      </c>
      <c r="E263" s="1">
        <f>Table68[[#This Row],[extensometer
'[mm']]]/$J$2*100</f>
        <v>5.0058113333333329E-3</v>
      </c>
      <c r="F263" s="1">
        <f>Table68[[#This Row],[load
'[kN']]]*1000/$J$3</f>
        <v>5.8126395160603215</v>
      </c>
    </row>
    <row r="264" spans="1:6" x14ac:dyDescent="0.3">
      <c r="A264" s="1">
        <v>5.24</v>
      </c>
      <c r="B264" s="1">
        <v>0.15862660000000001</v>
      </c>
      <c r="C264" s="1">
        <v>7.4681439999999997E-4</v>
      </c>
      <c r="D264" s="1">
        <v>0.1364785</v>
      </c>
      <c r="E264" s="1">
        <f>Table68[[#This Row],[extensometer
'[mm']]]/$J$2*100</f>
        <v>4.9787626666666657E-3</v>
      </c>
      <c r="F264" s="1">
        <f>Table68[[#This Row],[load
'[kN']]]*1000/$J$3</f>
        <v>5.8140282866149784</v>
      </c>
    </row>
    <row r="265" spans="1:6" x14ac:dyDescent="0.3">
      <c r="A265" s="1">
        <v>5.26</v>
      </c>
      <c r="B265" s="1">
        <v>0.1593648</v>
      </c>
      <c r="C265" s="1">
        <v>7.4143060000000005E-4</v>
      </c>
      <c r="D265" s="1">
        <v>0.1365024</v>
      </c>
      <c r="E265" s="1">
        <f>Table68[[#This Row],[extensometer
'[mm']]]/$J$2*100</f>
        <v>4.9428706666666674E-3</v>
      </c>
      <c r="F265" s="1">
        <f>Table68[[#This Row],[load
'[kN']]]*1000/$J$3</f>
        <v>5.8150464343529009</v>
      </c>
    </row>
    <row r="266" spans="1:6" x14ac:dyDescent="0.3">
      <c r="A266" s="1">
        <v>5.28</v>
      </c>
      <c r="B266" s="1">
        <v>0.16014300000000001</v>
      </c>
      <c r="C266" s="1">
        <v>7.3604679999999991E-4</v>
      </c>
      <c r="D266" s="1">
        <v>0.13655970000000001</v>
      </c>
      <c r="E266" s="1">
        <f>Table68[[#This Row],[extensometer
'[mm']]]/$J$2*100</f>
        <v>4.9069786666666665E-3</v>
      </c>
      <c r="F266" s="1">
        <f>Table68[[#This Row],[load
'[kN']]]*1000/$J$3</f>
        <v>5.8174874329044899</v>
      </c>
    </row>
    <row r="267" spans="1:6" x14ac:dyDescent="0.3">
      <c r="A267" s="1">
        <v>5.3</v>
      </c>
      <c r="B267" s="1">
        <v>0.16088660000000002</v>
      </c>
      <c r="C267" s="1">
        <v>7.3066299999999999E-4</v>
      </c>
      <c r="D267" s="1">
        <v>0.1365874</v>
      </c>
      <c r="E267" s="1">
        <f>Table68[[#This Row],[extensometer
'[mm']]]/$J$2*100</f>
        <v>4.8710866666666665E-3</v>
      </c>
      <c r="F267" s="1">
        <f>Table68[[#This Row],[load
'[kN']]]*1000/$J$3</f>
        <v>5.8186674618727103</v>
      </c>
    </row>
    <row r="268" spans="1:6" x14ac:dyDescent="0.3">
      <c r="A268" s="1">
        <v>5.32</v>
      </c>
      <c r="B268" s="1">
        <v>0.16164149999999999</v>
      </c>
      <c r="C268" s="1">
        <v>7.2521109999999995E-4</v>
      </c>
      <c r="D268" s="1">
        <v>0.13663339999999999</v>
      </c>
      <c r="E268" s="1">
        <f>Table68[[#This Row],[extensometer
'[mm']]]/$J$2*100</f>
        <v>4.834740666666666E-3</v>
      </c>
      <c r="F268" s="1">
        <f>Table68[[#This Row],[load
'[kN']]]*1000/$J$3</f>
        <v>5.8206270767657831</v>
      </c>
    </row>
    <row r="269" spans="1:6" x14ac:dyDescent="0.3">
      <c r="A269" s="1">
        <v>5.34</v>
      </c>
      <c r="B269" s="1">
        <v>0.16237699999999999</v>
      </c>
      <c r="C269" s="1">
        <v>7.1942570000000001E-4</v>
      </c>
      <c r="D269" s="1">
        <v>0.13667699999999999</v>
      </c>
      <c r="E269" s="1">
        <f>Table68[[#This Row],[extensometer
'[mm']]]/$J$2*100</f>
        <v>4.7961713333333341E-3</v>
      </c>
      <c r="F269" s="1">
        <f>Table68[[#This Row],[load
'[kN']]]*1000/$J$3</f>
        <v>5.8224844508818263</v>
      </c>
    </row>
    <row r="270" spans="1:6" x14ac:dyDescent="0.3">
      <c r="A270" s="1">
        <v>5.36</v>
      </c>
      <c r="B270" s="1">
        <v>0.16314120000000001</v>
      </c>
      <c r="C270" s="1">
        <v>7.1364040000000001E-4</v>
      </c>
      <c r="D270" s="1">
        <v>0.13672710000000002</v>
      </c>
      <c r="E270" s="1">
        <f>Table68[[#This Row],[extensometer
'[mm']]]/$J$2*100</f>
        <v>4.757602666666666E-3</v>
      </c>
      <c r="F270" s="1">
        <f>Table68[[#This Row],[load
'[kN']]]*1000/$J$3</f>
        <v>5.824618727102326</v>
      </c>
    </row>
    <row r="271" spans="1:6" x14ac:dyDescent="0.3">
      <c r="A271" s="1">
        <v>5.38</v>
      </c>
      <c r="B271" s="1">
        <v>0.16391260000000002</v>
      </c>
      <c r="C271" s="1">
        <v>7.0785499999999996E-4</v>
      </c>
      <c r="D271" s="1">
        <v>0.13670399999999999</v>
      </c>
      <c r="E271" s="1">
        <f>Table68[[#This Row],[extensometer
'[mm']]]/$J$2*100</f>
        <v>4.7190333333333324E-3</v>
      </c>
      <c r="F271" s="1">
        <f>Table68[[#This Row],[load
'[kN']]]*1000/$J$3</f>
        <v>5.8236346596234121</v>
      </c>
    </row>
    <row r="272" spans="1:6" x14ac:dyDescent="0.3">
      <c r="A272" s="1">
        <v>5.4</v>
      </c>
      <c r="B272" s="1">
        <v>0.16466629999999999</v>
      </c>
      <c r="C272" s="1">
        <v>7.0276379999999997E-4</v>
      </c>
      <c r="D272" s="1">
        <v>0.13675200000000001</v>
      </c>
      <c r="E272" s="1">
        <f>Table68[[#This Row],[extensometer
'[mm']]]/$J$2*100</f>
        <v>4.6850920000000001E-3</v>
      </c>
      <c r="F272" s="1">
        <f>Table68[[#This Row],[load
'[kN']]]*1000/$J$3</f>
        <v>5.8256794751640113</v>
      </c>
    </row>
    <row r="273" spans="1:6" x14ac:dyDescent="0.3">
      <c r="A273" s="1">
        <v>5.42</v>
      </c>
      <c r="B273" s="1">
        <v>0.16540850000000001</v>
      </c>
      <c r="C273" s="1">
        <v>6.9957950000000004E-4</v>
      </c>
      <c r="D273" s="1">
        <v>0.13677249999999999</v>
      </c>
      <c r="E273" s="1">
        <f>Table68[[#This Row],[extensometer
'[mm']]]/$J$2*100</f>
        <v>4.6638633333333339E-3</v>
      </c>
      <c r="F273" s="1">
        <f>Table68[[#This Row],[load
'[kN']]]*1000/$J$3</f>
        <v>5.8265527818011407</v>
      </c>
    </row>
    <row r="274" spans="1:6" x14ac:dyDescent="0.3">
      <c r="A274" s="1">
        <v>5.44</v>
      </c>
      <c r="B274" s="1">
        <v>0.16618179999999999</v>
      </c>
      <c r="C274" s="1">
        <v>6.963952E-4</v>
      </c>
      <c r="D274" s="1">
        <v>0.13679660000000002</v>
      </c>
      <c r="E274" s="1">
        <f>Table68[[#This Row],[extensometer
'[mm']]]/$J$2*100</f>
        <v>4.6426346666666668E-3</v>
      </c>
      <c r="F274" s="1">
        <f>Table68[[#This Row],[load
'[kN']]]*1000/$J$3</f>
        <v>5.8275794496038174</v>
      </c>
    </row>
    <row r="275" spans="1:6" x14ac:dyDescent="0.3">
      <c r="A275" s="1">
        <v>5.46</v>
      </c>
      <c r="B275" s="1">
        <v>0.1669185</v>
      </c>
      <c r="C275" s="1">
        <v>6.9321090000000008E-4</v>
      </c>
      <c r="D275" s="1">
        <v>0.13681479999999999</v>
      </c>
      <c r="E275" s="1">
        <f>Table68[[#This Row],[extensometer
'[mm']]]/$J$2*100</f>
        <v>4.6214060000000006E-3</v>
      </c>
      <c r="F275" s="1">
        <f>Table68[[#This Row],[load
'[kN']]]*1000/$J$3</f>
        <v>5.828354775496293</v>
      </c>
    </row>
    <row r="276" spans="1:6" x14ac:dyDescent="0.3">
      <c r="A276" s="1">
        <v>5.48</v>
      </c>
      <c r="B276" s="1">
        <v>0.16766259999999999</v>
      </c>
      <c r="C276" s="1">
        <v>6.9373440000000002E-4</v>
      </c>
      <c r="D276" s="1">
        <v>0.13683889999999999</v>
      </c>
      <c r="E276" s="1">
        <f>Table68[[#This Row],[extensometer
'[mm']]]/$J$2*100</f>
        <v>4.6248959999999999E-3</v>
      </c>
      <c r="F276" s="1">
        <f>Table68[[#This Row],[load
'[kN']]]*1000/$J$3</f>
        <v>5.8293814432989688</v>
      </c>
    </row>
    <row r="277" spans="1:6" x14ac:dyDescent="0.3">
      <c r="A277" s="1">
        <v>5.5</v>
      </c>
      <c r="B277" s="1">
        <v>0.1684321</v>
      </c>
      <c r="C277" s="1">
        <v>7.0084330000000003E-4</v>
      </c>
      <c r="D277" s="1">
        <v>0.13682150000000001</v>
      </c>
      <c r="E277" s="1">
        <f>Table68[[#This Row],[extensometer
'[mm']]]/$J$2*100</f>
        <v>4.6722886666666665E-3</v>
      </c>
      <c r="F277" s="1">
        <f>Table68[[#This Row],[load
'[kN']]]*1000/$J$3</f>
        <v>5.8286401976655027</v>
      </c>
    </row>
    <row r="278" spans="1:6" x14ac:dyDescent="0.3">
      <c r="A278" s="1">
        <v>5.52</v>
      </c>
      <c r="B278" s="1">
        <v>0.16918710000000001</v>
      </c>
      <c r="C278" s="1">
        <v>7.0795219999999993E-4</v>
      </c>
      <c r="D278" s="1">
        <v>0.136798</v>
      </c>
      <c r="E278" s="1">
        <f>Table68[[#This Row],[extensometer
'[mm']]]/$J$2*100</f>
        <v>4.719681333333333E-3</v>
      </c>
      <c r="F278" s="1">
        <f>Table68[[#This Row],[load
'[kN']]]*1000/$J$3</f>
        <v>5.827639090057084</v>
      </c>
    </row>
    <row r="279" spans="1:6" x14ac:dyDescent="0.3">
      <c r="A279" s="1">
        <v>5.54</v>
      </c>
      <c r="B279" s="1">
        <v>0.16991889999999998</v>
      </c>
      <c r="C279" s="1">
        <v>7.1506110000000005E-4</v>
      </c>
      <c r="D279" s="1">
        <v>0.13678120000000002</v>
      </c>
      <c r="E279" s="1">
        <f>Table68[[#This Row],[extensometer
'[mm']]]/$J$2*100</f>
        <v>4.7670739999999996E-3</v>
      </c>
      <c r="F279" s="1">
        <f>Table68[[#This Row],[load
'[kN']]]*1000/$J$3</f>
        <v>5.8269234046178759</v>
      </c>
    </row>
    <row r="280" spans="1:6" x14ac:dyDescent="0.3">
      <c r="A280" s="1">
        <v>5.56</v>
      </c>
      <c r="B280" s="1">
        <v>0.17069000000000001</v>
      </c>
      <c r="C280" s="1">
        <v>7.2478199999999999E-4</v>
      </c>
      <c r="D280" s="1">
        <v>0.13679560000000002</v>
      </c>
      <c r="E280" s="1">
        <f>Table68[[#This Row],[extensometer
'[mm']]]/$J$2*100</f>
        <v>4.8318800000000002E-3</v>
      </c>
      <c r="F280" s="1">
        <f>Table68[[#This Row],[load
'[kN']]]*1000/$J$3</f>
        <v>5.8275368492800546</v>
      </c>
    </row>
    <row r="281" spans="1:6" x14ac:dyDescent="0.3">
      <c r="A281" s="1">
        <v>5.58</v>
      </c>
      <c r="B281" s="1">
        <v>0.17144139999999999</v>
      </c>
      <c r="C281" s="1">
        <v>7.376053E-4</v>
      </c>
      <c r="D281" s="1">
        <v>0.13679660000000002</v>
      </c>
      <c r="E281" s="1">
        <f>Table68[[#This Row],[extensometer
'[mm']]]/$J$2*100</f>
        <v>4.9173686666666664E-3</v>
      </c>
      <c r="F281" s="1">
        <f>Table68[[#This Row],[load
'[kN']]]*1000/$J$3</f>
        <v>5.8275794496038174</v>
      </c>
    </row>
    <row r="282" spans="1:6" x14ac:dyDescent="0.3">
      <c r="A282" s="1">
        <v>5.6</v>
      </c>
      <c r="B282" s="1">
        <v>0.17218879999999998</v>
      </c>
      <c r="C282" s="1">
        <v>7.5042849999999999E-4</v>
      </c>
      <c r="D282" s="1">
        <v>0.136772</v>
      </c>
      <c r="E282" s="1">
        <f>Table68[[#This Row],[extensometer
'[mm']]]/$J$2*100</f>
        <v>5.0028566666666663E-3</v>
      </c>
      <c r="F282" s="1">
        <f>Table68[[#This Row],[load
'[kN']]]*1000/$J$3</f>
        <v>5.8265314816392602</v>
      </c>
    </row>
    <row r="283" spans="1:6" x14ac:dyDescent="0.3">
      <c r="A283" s="1">
        <v>5.62</v>
      </c>
      <c r="B283" s="1">
        <v>0.172957</v>
      </c>
      <c r="C283" s="1">
        <v>7.6325170000000008E-4</v>
      </c>
      <c r="D283" s="1">
        <v>0.13678660000000001</v>
      </c>
      <c r="E283" s="1">
        <f>Table68[[#This Row],[extensometer
'[mm']]]/$J$2*100</f>
        <v>5.088344666666667E-3</v>
      </c>
      <c r="F283" s="1">
        <f>Table68[[#This Row],[load
'[kN']]]*1000/$J$3</f>
        <v>5.8271534463661929</v>
      </c>
    </row>
    <row r="284" spans="1:6" x14ac:dyDescent="0.3">
      <c r="A284" s="1">
        <v>5.64</v>
      </c>
      <c r="B284" s="1">
        <v>0.17369899999999999</v>
      </c>
      <c r="C284" s="1">
        <v>7.7644759999999998E-4</v>
      </c>
      <c r="D284" s="1">
        <v>0.1367776</v>
      </c>
      <c r="E284" s="1">
        <f>Table68[[#This Row],[extensometer
'[mm']]]/$J$2*100</f>
        <v>5.1763173333333329E-3</v>
      </c>
      <c r="F284" s="1">
        <f>Table68[[#This Row],[load
'[kN']]]*1000/$J$3</f>
        <v>5.8267700434523304</v>
      </c>
    </row>
    <row r="285" spans="1:6" x14ac:dyDescent="0.3">
      <c r="A285" s="1">
        <v>5.66</v>
      </c>
      <c r="B285" s="1">
        <v>0.1744578</v>
      </c>
      <c r="C285" s="1">
        <v>7.8993539999999999E-4</v>
      </c>
      <c r="D285" s="1">
        <v>0.13671729999999999</v>
      </c>
      <c r="E285" s="1">
        <f>Table68[[#This Row],[extensometer
'[mm']]]/$J$2*100</f>
        <v>5.2662359999999997E-3</v>
      </c>
      <c r="F285" s="1">
        <f>Table68[[#This Row],[load
'[kN']]]*1000/$J$3</f>
        <v>5.8242012439294539</v>
      </c>
    </row>
    <row r="286" spans="1:6" x14ac:dyDescent="0.3">
      <c r="A286" s="1">
        <v>5.68</v>
      </c>
      <c r="B286" s="1">
        <v>0.17521889999999998</v>
      </c>
      <c r="C286" s="1">
        <v>8.0342309999999998E-4</v>
      </c>
      <c r="D286" s="1">
        <v>0.13669300000000001</v>
      </c>
      <c r="E286" s="1">
        <f>Table68[[#This Row],[extensometer
'[mm']]]/$J$2*100</f>
        <v>5.3561540000000001E-3</v>
      </c>
      <c r="F286" s="1">
        <f>Table68[[#This Row],[load
'[kN']]]*1000/$J$3</f>
        <v>5.8231660560620266</v>
      </c>
    </row>
    <row r="287" spans="1:6" x14ac:dyDescent="0.3">
      <c r="A287" s="1">
        <v>5.7</v>
      </c>
      <c r="B287" s="1">
        <v>0.17597099999999999</v>
      </c>
      <c r="C287" s="1">
        <v>8.1691079999999996E-4</v>
      </c>
      <c r="D287" s="1">
        <v>0.13666310000000001</v>
      </c>
      <c r="E287" s="1">
        <f>Table68[[#This Row],[extensometer
'[mm']]]/$J$2*100</f>
        <v>5.4460719999999997E-3</v>
      </c>
      <c r="F287" s="1">
        <f>Table68[[#This Row],[load
'[kN']]]*1000/$J$3</f>
        <v>5.8218923063815291</v>
      </c>
    </row>
    <row r="288" spans="1:6" x14ac:dyDescent="0.3">
      <c r="A288" s="1">
        <v>5.72</v>
      </c>
      <c r="B288" s="1">
        <v>0.1767396</v>
      </c>
      <c r="C288" s="1">
        <v>8.2662190000000002E-4</v>
      </c>
      <c r="D288" s="1">
        <v>0.13663370000000002</v>
      </c>
      <c r="E288" s="1">
        <f>Table68[[#This Row],[extensometer
'[mm']]]/$J$2*100</f>
        <v>5.5108126666666667E-3</v>
      </c>
      <c r="F288" s="1">
        <f>Table68[[#This Row],[load
'[kN']]]*1000/$J$3</f>
        <v>5.8206398568629139</v>
      </c>
    </row>
    <row r="289" spans="1:6" x14ac:dyDescent="0.3">
      <c r="A289" s="1">
        <v>5.74</v>
      </c>
      <c r="B289" s="1">
        <v>0.17746479999999998</v>
      </c>
      <c r="C289" s="1">
        <v>8.3442229999999991E-4</v>
      </c>
      <c r="D289" s="1">
        <v>0.13658589999999998</v>
      </c>
      <c r="E289" s="1">
        <f>Table68[[#This Row],[extensometer
'[mm']]]/$J$2*100</f>
        <v>5.5628153333333328E-3</v>
      </c>
      <c r="F289" s="1">
        <f>Table68[[#This Row],[load
'[kN']]]*1000/$J$3</f>
        <v>5.8186035613870652</v>
      </c>
    </row>
    <row r="290" spans="1:6" x14ac:dyDescent="0.3">
      <c r="A290" s="1">
        <v>5.76</v>
      </c>
      <c r="B290" s="1">
        <v>0.17823720000000001</v>
      </c>
      <c r="C290" s="1">
        <v>8.4222270000000002E-4</v>
      </c>
      <c r="D290" s="1">
        <v>0.1365363</v>
      </c>
      <c r="E290" s="1">
        <f>Table68[[#This Row],[extensometer
'[mm']]]/$J$2*100</f>
        <v>5.6148180000000006E-3</v>
      </c>
      <c r="F290" s="1">
        <f>Table68[[#This Row],[load
'[kN']]]*1000/$J$3</f>
        <v>5.8164905853284488</v>
      </c>
    </row>
    <row r="291" spans="1:6" x14ac:dyDescent="0.3">
      <c r="A291" s="1">
        <v>5.78</v>
      </c>
      <c r="B291" s="1">
        <v>0.17900370000000002</v>
      </c>
      <c r="C291" s="1">
        <v>8.5002310000000002E-4</v>
      </c>
      <c r="D291" s="1">
        <v>0.13647629999999999</v>
      </c>
      <c r="E291" s="1">
        <f>Table68[[#This Row],[extensometer
'[mm']]]/$J$2*100</f>
        <v>5.6668206666666667E-3</v>
      </c>
      <c r="F291" s="1">
        <f>Table68[[#This Row],[load
'[kN']]]*1000/$J$3</f>
        <v>5.8139345659027004</v>
      </c>
    </row>
    <row r="292" spans="1:6" x14ac:dyDescent="0.3">
      <c r="A292" s="1">
        <v>5.8</v>
      </c>
      <c r="B292" s="1">
        <v>0.17973520000000001</v>
      </c>
      <c r="C292" s="1">
        <v>8.5249000000000002E-4</v>
      </c>
      <c r="D292" s="1">
        <v>0.13644889999999998</v>
      </c>
      <c r="E292" s="1">
        <f>Table68[[#This Row],[extensometer
'[mm']]]/$J$2*100</f>
        <v>5.6832666666666665E-3</v>
      </c>
      <c r="F292" s="1">
        <f>Table68[[#This Row],[load
'[kN']]]*1000/$J$3</f>
        <v>5.812767317031609</v>
      </c>
    </row>
    <row r="293" spans="1:6" x14ac:dyDescent="0.3">
      <c r="A293" s="1">
        <v>5.82</v>
      </c>
      <c r="B293" s="1">
        <v>0.18048910000000001</v>
      </c>
      <c r="C293" s="1">
        <v>8.5316210000000001E-4</v>
      </c>
      <c r="D293" s="1">
        <v>0.13639110000000002</v>
      </c>
      <c r="E293" s="1">
        <f>Table68[[#This Row],[extensometer
'[mm']]]/$J$2*100</f>
        <v>5.6877473333333331E-3</v>
      </c>
      <c r="F293" s="1">
        <f>Table68[[#This Row],[load
'[kN']]]*1000/$J$3</f>
        <v>5.8103050183181404</v>
      </c>
    </row>
    <row r="294" spans="1:6" x14ac:dyDescent="0.3">
      <c r="A294" s="1">
        <v>5.84</v>
      </c>
      <c r="B294" s="1">
        <v>0.18125089999999999</v>
      </c>
      <c r="C294" s="1">
        <v>8.538342E-4</v>
      </c>
      <c r="D294" s="1">
        <v>0.13638339999999999</v>
      </c>
      <c r="E294" s="1">
        <f>Table68[[#This Row],[extensometer
'[mm']]]/$J$2*100</f>
        <v>5.6922279999999997E-3</v>
      </c>
      <c r="F294" s="1">
        <f>Table68[[#This Row],[load
'[kN']]]*1000/$J$3</f>
        <v>5.8099769958251679</v>
      </c>
    </row>
    <row r="295" spans="1:6" x14ac:dyDescent="0.3">
      <c r="A295" s="1">
        <v>5.86</v>
      </c>
      <c r="B295" s="1">
        <v>0.18200829999999998</v>
      </c>
      <c r="C295" s="1">
        <v>8.5450640000000002E-4</v>
      </c>
      <c r="D295" s="1">
        <v>0.13639570000000001</v>
      </c>
      <c r="E295" s="1">
        <f>Table68[[#This Row],[extensometer
'[mm']]]/$J$2*100</f>
        <v>5.6967093333333335E-3</v>
      </c>
      <c r="F295" s="1">
        <f>Table68[[#This Row],[load
'[kN']]]*1000/$J$3</f>
        <v>5.810500979807447</v>
      </c>
    </row>
    <row r="296" spans="1:6" x14ac:dyDescent="0.3">
      <c r="A296" s="1">
        <v>5.88</v>
      </c>
      <c r="B296" s="1">
        <v>0.18274389999999999</v>
      </c>
      <c r="C296" s="1">
        <v>8.5029409999999995E-4</v>
      </c>
      <c r="D296" s="1">
        <v>0.1363974</v>
      </c>
      <c r="E296" s="1">
        <f>Table68[[#This Row],[extensometer
'[mm']]]/$J$2*100</f>
        <v>5.668627333333333E-3</v>
      </c>
      <c r="F296" s="1">
        <f>Table68[[#This Row],[load
'[kN']]]*1000/$J$3</f>
        <v>5.8105734003578426</v>
      </c>
    </row>
    <row r="297" spans="1:6" x14ac:dyDescent="0.3">
      <c r="A297" s="1">
        <v>5.9</v>
      </c>
      <c r="B297" s="1">
        <v>0.18351329999999999</v>
      </c>
      <c r="C297" s="1">
        <v>8.4509419999999997E-4</v>
      </c>
      <c r="D297" s="1">
        <v>0.13639699999999999</v>
      </c>
      <c r="E297" s="1">
        <f>Table68[[#This Row],[extensometer
'[mm']]]/$J$2*100</f>
        <v>5.633961333333333E-3</v>
      </c>
      <c r="F297" s="1">
        <f>Table68[[#This Row],[load
'[kN']]]*1000/$J$3</f>
        <v>5.810556360228337</v>
      </c>
    </row>
    <row r="298" spans="1:6" x14ac:dyDescent="0.3">
      <c r="A298" s="1">
        <v>5.92</v>
      </c>
      <c r="B298" s="1">
        <v>0.1842674</v>
      </c>
      <c r="C298" s="1">
        <v>8.3989430000000009E-4</v>
      </c>
      <c r="D298" s="1">
        <v>0.136407</v>
      </c>
      <c r="E298" s="1">
        <f>Table68[[#This Row],[extensometer
'[mm']]]/$J$2*100</f>
        <v>5.5992953333333338E-3</v>
      </c>
      <c r="F298" s="1">
        <f>Table68[[#This Row],[load
'[kN']]]*1000/$J$3</f>
        <v>5.8109823634659623</v>
      </c>
    </row>
    <row r="299" spans="1:6" x14ac:dyDescent="0.3">
      <c r="A299" s="1">
        <v>5.94</v>
      </c>
      <c r="B299" s="1">
        <v>0.18500849999999999</v>
      </c>
      <c r="C299" s="1">
        <v>8.346944E-4</v>
      </c>
      <c r="D299" s="1">
        <v>0.1363963</v>
      </c>
      <c r="E299" s="1">
        <f>Table68[[#This Row],[extensometer
'[mm']]]/$J$2*100</f>
        <v>5.5646293333333329E-3</v>
      </c>
      <c r="F299" s="1">
        <f>Table68[[#This Row],[load
'[kN']]]*1000/$J$3</f>
        <v>5.8105265400017041</v>
      </c>
    </row>
    <row r="300" spans="1:6" x14ac:dyDescent="0.3">
      <c r="A300" s="1">
        <v>5.96</v>
      </c>
      <c r="B300" s="1">
        <v>0.1857685</v>
      </c>
      <c r="C300" s="1">
        <v>8.232596E-4</v>
      </c>
      <c r="D300" s="1">
        <v>0.13636110000000001</v>
      </c>
      <c r="E300" s="1">
        <f>Table68[[#This Row],[extensometer
'[mm']]]/$J$2*100</f>
        <v>5.4883973333333331E-3</v>
      </c>
      <c r="F300" s="1">
        <f>Table68[[#This Row],[load
'[kN']]]*1000/$J$3</f>
        <v>5.8090270086052662</v>
      </c>
    </row>
    <row r="301" spans="1:6" x14ac:dyDescent="0.3">
      <c r="A301" s="1">
        <v>5.98</v>
      </c>
      <c r="B301" s="1">
        <v>0.18652089999999999</v>
      </c>
      <c r="C301" s="1">
        <v>8.1134689999999999E-4</v>
      </c>
      <c r="D301" s="1">
        <v>0.13633420000000002</v>
      </c>
      <c r="E301" s="1">
        <f>Table68[[#This Row],[extensometer
'[mm']]]/$J$2*100</f>
        <v>5.4089793333333335E-3</v>
      </c>
      <c r="F301" s="1">
        <f>Table68[[#This Row],[load
'[kN']]]*1000/$J$3</f>
        <v>5.8078810598960553</v>
      </c>
    </row>
    <row r="302" spans="1:6" x14ac:dyDescent="0.3">
      <c r="A302" s="1">
        <v>6</v>
      </c>
      <c r="B302" s="1">
        <v>0.18728610000000001</v>
      </c>
      <c r="C302" s="1">
        <v>7.9943409999999994E-4</v>
      </c>
      <c r="D302" s="1">
        <v>0.1362961</v>
      </c>
      <c r="E302" s="1">
        <f>Table68[[#This Row],[extensometer
'[mm']]]/$J$2*100</f>
        <v>5.329560666666666E-3</v>
      </c>
      <c r="F302" s="1">
        <f>Table68[[#This Row],[load
'[kN']]]*1000/$J$3</f>
        <v>5.8062579875607057</v>
      </c>
    </row>
    <row r="303" spans="1:6" x14ac:dyDescent="0.3">
      <c r="A303" s="1">
        <v>6.02</v>
      </c>
      <c r="B303" s="1">
        <v>0.18803170000000002</v>
      </c>
      <c r="C303" s="1">
        <v>7.8746510000000003E-4</v>
      </c>
      <c r="D303" s="1">
        <v>0.13625479999999998</v>
      </c>
      <c r="E303" s="1">
        <f>Table68[[#This Row],[extensometer
'[mm']]]/$J$2*100</f>
        <v>5.249767333333333E-3</v>
      </c>
      <c r="F303" s="1">
        <f>Table68[[#This Row],[load
'[kN']]]*1000/$J$3</f>
        <v>5.8044985941893152</v>
      </c>
    </row>
    <row r="304" spans="1:6" x14ac:dyDescent="0.3">
      <c r="A304" s="1">
        <v>6.04</v>
      </c>
      <c r="B304" s="1">
        <v>0.18879110000000002</v>
      </c>
      <c r="C304" s="1">
        <v>7.725074E-4</v>
      </c>
      <c r="D304" s="1">
        <v>0.13618329999999998</v>
      </c>
      <c r="E304" s="1">
        <f>Table68[[#This Row],[extensometer
'[mm']]]/$J$2*100</f>
        <v>5.1500493333333326E-3</v>
      </c>
      <c r="F304" s="1">
        <f>Table68[[#This Row],[load
'[kN']]]*1000/$J$3</f>
        <v>5.8014526710402992</v>
      </c>
    </row>
    <row r="305" spans="1:6" x14ac:dyDescent="0.3">
      <c r="A305" s="1">
        <v>6.06</v>
      </c>
      <c r="B305" s="1">
        <v>0.18953910000000002</v>
      </c>
      <c r="C305" s="1">
        <v>7.5754970000000007E-4</v>
      </c>
      <c r="D305" s="1">
        <v>0.13609889999999999</v>
      </c>
      <c r="E305" s="1">
        <f>Table68[[#This Row],[extensometer
'[mm']]]/$J$2*100</f>
        <v>5.0503313333333339E-3</v>
      </c>
      <c r="F305" s="1">
        <f>Table68[[#This Row],[load
'[kN']]]*1000/$J$3</f>
        <v>5.7978572037147478</v>
      </c>
    </row>
    <row r="306" spans="1:6" x14ac:dyDescent="0.3">
      <c r="A306" s="1">
        <v>6.08</v>
      </c>
      <c r="B306" s="1">
        <v>0.19029379999999999</v>
      </c>
      <c r="C306" s="1">
        <v>7.4259200000000004E-4</v>
      </c>
      <c r="D306" s="1">
        <v>0.13603720000000002</v>
      </c>
      <c r="E306" s="1">
        <f>Table68[[#This Row],[extensometer
'[mm']]]/$J$2*100</f>
        <v>4.9506133333333336E-3</v>
      </c>
      <c r="F306" s="1">
        <f>Table68[[#This Row],[load
'[kN']]]*1000/$J$3</f>
        <v>5.7952287637386046</v>
      </c>
    </row>
    <row r="307" spans="1:6" x14ac:dyDescent="0.3">
      <c r="A307" s="1">
        <v>6.1</v>
      </c>
      <c r="B307" s="1">
        <v>0.19103999999999999</v>
      </c>
      <c r="C307" s="1">
        <v>7.2806840000000004E-4</v>
      </c>
      <c r="D307" s="1">
        <v>0.13597610000000002</v>
      </c>
      <c r="E307" s="1">
        <f>Table68[[#This Row],[extensometer
'[mm']]]/$J$2*100</f>
        <v>4.8537893333333339E-3</v>
      </c>
      <c r="F307" s="1">
        <f>Table68[[#This Row],[load
'[kN']]]*1000/$J$3</f>
        <v>5.7926258839567177</v>
      </c>
    </row>
    <row r="308" spans="1:6" x14ac:dyDescent="0.3">
      <c r="A308" s="1">
        <v>6.12</v>
      </c>
      <c r="B308" s="1">
        <v>0.19181179999999998</v>
      </c>
      <c r="C308" s="1">
        <v>7.1723179999999998E-4</v>
      </c>
      <c r="D308" s="1">
        <v>0.13591729999999999</v>
      </c>
      <c r="E308" s="1">
        <f>Table68[[#This Row],[extensometer
'[mm']]]/$J$2*100</f>
        <v>4.7815453333333331E-3</v>
      </c>
      <c r="F308" s="1">
        <f>Table68[[#This Row],[load
'[kN']]]*1000/$J$3</f>
        <v>5.7901209849194846</v>
      </c>
    </row>
    <row r="309" spans="1:6" x14ac:dyDescent="0.3">
      <c r="A309" s="1">
        <v>6.14</v>
      </c>
      <c r="B309" s="1">
        <v>0.19256809999999999</v>
      </c>
      <c r="C309" s="1">
        <v>7.0639520000000003E-4</v>
      </c>
      <c r="D309" s="1">
        <v>0.1358895</v>
      </c>
      <c r="E309" s="1">
        <f>Table68[[#This Row],[extensometer
'[mm']]]/$J$2*100</f>
        <v>4.709301333333334E-3</v>
      </c>
      <c r="F309" s="1">
        <f>Table68[[#This Row],[load
'[kN']]]*1000/$J$3</f>
        <v>5.7889366959188893</v>
      </c>
    </row>
    <row r="310" spans="1:6" x14ac:dyDescent="0.3">
      <c r="A310" s="1">
        <v>6.16</v>
      </c>
      <c r="B310" s="1">
        <v>0.1933048</v>
      </c>
      <c r="C310" s="1">
        <v>6.9555859999999997E-4</v>
      </c>
      <c r="D310" s="1">
        <v>0.1358685</v>
      </c>
      <c r="E310" s="1">
        <f>Table68[[#This Row],[extensometer
'[mm']]]/$J$2*100</f>
        <v>4.6370573333333331E-3</v>
      </c>
      <c r="F310" s="1">
        <f>Table68[[#This Row],[load
'[kN']]]*1000/$J$3</f>
        <v>5.7880420891198776</v>
      </c>
    </row>
    <row r="311" spans="1:6" x14ac:dyDescent="0.3">
      <c r="A311" s="1">
        <v>6.18</v>
      </c>
      <c r="B311" s="1">
        <v>0.19407650000000001</v>
      </c>
      <c r="C311" s="1">
        <v>6.8673699999999998E-4</v>
      </c>
      <c r="D311" s="1">
        <v>0.13583220000000001</v>
      </c>
      <c r="E311" s="1">
        <f>Table68[[#This Row],[extensometer
'[mm']]]/$J$2*100</f>
        <v>4.5782466666666665E-3</v>
      </c>
      <c r="F311" s="1">
        <f>Table68[[#This Row],[load
'[kN']]]*1000/$J$3</f>
        <v>5.7864956973673003</v>
      </c>
    </row>
    <row r="312" spans="1:6" x14ac:dyDescent="0.3">
      <c r="A312" s="1">
        <v>6.2</v>
      </c>
      <c r="B312" s="1">
        <v>0.1948212</v>
      </c>
      <c r="C312" s="1">
        <v>6.855524E-4</v>
      </c>
      <c r="D312" s="1">
        <v>0.13580100000000001</v>
      </c>
      <c r="E312" s="1">
        <f>Table68[[#This Row],[extensometer
'[mm']]]/$J$2*100</f>
        <v>4.5703493333333328E-3</v>
      </c>
      <c r="F312" s="1">
        <f>Table68[[#This Row],[load
'[kN']]]*1000/$J$3</f>
        <v>5.7851665672659118</v>
      </c>
    </row>
    <row r="313" spans="1:6" x14ac:dyDescent="0.3">
      <c r="A313" s="1">
        <v>6.22</v>
      </c>
      <c r="B313" s="1">
        <v>0.19558120000000001</v>
      </c>
      <c r="C313" s="1">
        <v>6.8436789999999994E-4</v>
      </c>
      <c r="D313" s="1">
        <v>0.13577039999999999</v>
      </c>
      <c r="E313" s="1">
        <f>Table68[[#This Row],[extensometer
'[mm']]]/$J$2*100</f>
        <v>4.5624526666666661E-3</v>
      </c>
      <c r="F313" s="1">
        <f>Table68[[#This Row],[load
'[kN']]]*1000/$J$3</f>
        <v>5.7838629973587796</v>
      </c>
    </row>
    <row r="314" spans="1:6" x14ac:dyDescent="0.3">
      <c r="A314" s="1">
        <v>6.24</v>
      </c>
      <c r="B314" s="1">
        <v>0.1963212</v>
      </c>
      <c r="C314" s="1">
        <v>6.8318330000000007E-4</v>
      </c>
      <c r="D314" s="1">
        <v>0.13572710000000002</v>
      </c>
      <c r="E314" s="1">
        <f>Table68[[#This Row],[extensometer
'[mm']]]/$J$2*100</f>
        <v>4.5545553333333341E-3</v>
      </c>
      <c r="F314" s="1">
        <f>Table68[[#This Row],[load
'[kN']]]*1000/$J$3</f>
        <v>5.7820184033398654</v>
      </c>
    </row>
    <row r="315" spans="1:6" x14ac:dyDescent="0.3">
      <c r="A315" s="1">
        <v>6.26</v>
      </c>
      <c r="B315" s="1">
        <v>0.19708390000000001</v>
      </c>
      <c r="C315" s="1">
        <v>6.8049950000000005E-4</v>
      </c>
      <c r="D315" s="1">
        <v>0.13569889999999998</v>
      </c>
      <c r="E315" s="1">
        <f>Table68[[#This Row],[extensometer
'[mm']]]/$J$2*100</f>
        <v>4.536663333333333E-3</v>
      </c>
      <c r="F315" s="1">
        <f>Table68[[#This Row],[load
'[kN']]]*1000/$J$3</f>
        <v>5.7808170742097635</v>
      </c>
    </row>
    <row r="316" spans="1:6" x14ac:dyDescent="0.3">
      <c r="A316" s="1">
        <v>6.28</v>
      </c>
      <c r="B316" s="1">
        <v>0.19783729999999999</v>
      </c>
      <c r="C316" s="1">
        <v>6.7451719999999998E-4</v>
      </c>
      <c r="D316" s="1">
        <v>0.13561300000000001</v>
      </c>
      <c r="E316" s="1">
        <f>Table68[[#This Row],[extensometer
'[mm']]]/$J$2*100</f>
        <v>4.4967813333333332E-3</v>
      </c>
      <c r="F316" s="1">
        <f>Table68[[#This Row],[load
'[kN']]]*1000/$J$3</f>
        <v>5.7771577063985688</v>
      </c>
    </row>
    <row r="317" spans="1:6" x14ac:dyDescent="0.3">
      <c r="A317" s="1">
        <v>6.3</v>
      </c>
      <c r="B317" s="1">
        <v>0.19859470000000001</v>
      </c>
      <c r="C317" s="1">
        <v>6.6853499999999994E-4</v>
      </c>
      <c r="D317" s="1">
        <v>0.13554240000000001</v>
      </c>
      <c r="E317" s="1">
        <f>Table68[[#This Row],[extensometer
'[mm']]]/$J$2*100</f>
        <v>4.4568999999999989E-3</v>
      </c>
      <c r="F317" s="1">
        <f>Table68[[#This Row],[load
'[kN']]]*1000/$J$3</f>
        <v>5.7741501235409398</v>
      </c>
    </row>
    <row r="318" spans="1:6" x14ac:dyDescent="0.3">
      <c r="A318" s="1">
        <v>6.32</v>
      </c>
      <c r="B318" s="1">
        <v>0.1993441</v>
      </c>
      <c r="C318" s="1">
        <v>6.6255269999999998E-4</v>
      </c>
      <c r="D318" s="1">
        <v>0.13546079999999999</v>
      </c>
      <c r="E318" s="1">
        <f>Table68[[#This Row],[extensometer
'[mm']]]/$J$2*100</f>
        <v>4.417018E-3</v>
      </c>
      <c r="F318" s="1">
        <f>Table68[[#This Row],[load
'[kN']]]*1000/$J$3</f>
        <v>5.7706739371219227</v>
      </c>
    </row>
    <row r="319" spans="1:6" x14ac:dyDescent="0.3">
      <c r="A319" s="1">
        <v>6.34</v>
      </c>
      <c r="B319" s="1">
        <v>0.20010239999999999</v>
      </c>
      <c r="C319" s="1">
        <v>6.6240440000000004E-4</v>
      </c>
      <c r="D319" s="1">
        <v>0.13538729999999999</v>
      </c>
      <c r="E319" s="1">
        <f>Table68[[#This Row],[extensometer
'[mm']]]/$J$2*100</f>
        <v>4.4160293333333333E-3</v>
      </c>
      <c r="F319" s="1">
        <f>Table68[[#This Row],[load
'[kN']]]*1000/$J$3</f>
        <v>5.7675428133253801</v>
      </c>
    </row>
    <row r="320" spans="1:6" x14ac:dyDescent="0.3">
      <c r="A320" s="1">
        <v>6.36</v>
      </c>
      <c r="B320" s="1">
        <v>0.20085800000000001</v>
      </c>
      <c r="C320" s="1">
        <v>6.706711E-4</v>
      </c>
      <c r="D320" s="1">
        <v>0.13532229999999998</v>
      </c>
      <c r="E320" s="1">
        <f>Table68[[#This Row],[extensometer
'[mm']]]/$J$2*100</f>
        <v>4.4711406666666674E-3</v>
      </c>
      <c r="F320" s="1">
        <f>Table68[[#This Row],[load
'[kN']]]*1000/$J$3</f>
        <v>5.7647737922808204</v>
      </c>
    </row>
    <row r="321" spans="1:6" x14ac:dyDescent="0.3">
      <c r="A321" s="1">
        <v>6.38</v>
      </c>
      <c r="B321" s="1">
        <v>0.20160520000000001</v>
      </c>
      <c r="C321" s="1">
        <v>6.7893769999999992E-4</v>
      </c>
      <c r="D321" s="1">
        <v>0.13529949999999999</v>
      </c>
      <c r="E321" s="1">
        <f>Table68[[#This Row],[extensometer
'[mm']]]/$J$2*100</f>
        <v>4.5262513333333325E-3</v>
      </c>
      <c r="F321" s="1">
        <f>Table68[[#This Row],[load
'[kN']]]*1000/$J$3</f>
        <v>5.7638025048990373</v>
      </c>
    </row>
    <row r="322" spans="1:6" x14ac:dyDescent="0.3">
      <c r="A322" s="1">
        <v>6.4</v>
      </c>
      <c r="B322" s="1">
        <v>0.20236579999999998</v>
      </c>
      <c r="C322" s="1">
        <v>6.8720439999999999E-4</v>
      </c>
      <c r="D322" s="1">
        <v>0.13526739999999998</v>
      </c>
      <c r="E322" s="1">
        <f>Table68[[#This Row],[extensometer
'[mm']]]/$J$2*100</f>
        <v>4.5813626666666666E-3</v>
      </c>
      <c r="F322" s="1">
        <f>Table68[[#This Row],[load
'[kN']]]*1000/$J$3</f>
        <v>5.7624350345062618</v>
      </c>
    </row>
    <row r="323" spans="1:6" x14ac:dyDescent="0.3">
      <c r="A323" s="1">
        <v>6.42</v>
      </c>
      <c r="B323" s="1">
        <v>0.20311089999999998</v>
      </c>
      <c r="C323" s="1">
        <v>7.0000879999999996E-4</v>
      </c>
      <c r="D323" s="1">
        <v>0.13523009999999999</v>
      </c>
      <c r="E323" s="1">
        <f>Table68[[#This Row],[extensometer
'[mm']]]/$J$2*100</f>
        <v>4.6667253333333323E-3</v>
      </c>
      <c r="F323" s="1">
        <f>Table68[[#This Row],[load
'[kN']]]*1000/$J$3</f>
        <v>5.7608460424299217</v>
      </c>
    </row>
    <row r="324" spans="1:6" x14ac:dyDescent="0.3">
      <c r="A324" s="1">
        <v>6.44</v>
      </c>
      <c r="B324" s="1">
        <v>0.20387150000000001</v>
      </c>
      <c r="C324" s="1">
        <v>7.1745939999999996E-4</v>
      </c>
      <c r="D324" s="1">
        <v>0.13521539999999999</v>
      </c>
      <c r="E324" s="1">
        <f>Table68[[#This Row],[extensometer
'[mm']]]/$J$2*100</f>
        <v>4.7830626666666666E-3</v>
      </c>
      <c r="F324" s="1">
        <f>Table68[[#This Row],[load
'[kN']]]*1000/$J$3</f>
        <v>5.7602198176706141</v>
      </c>
    </row>
    <row r="325" spans="1:6" x14ac:dyDescent="0.3">
      <c r="A325" s="1">
        <v>6.46</v>
      </c>
      <c r="B325" s="1">
        <v>0.20462270000000002</v>
      </c>
      <c r="C325" s="1">
        <v>7.349101E-4</v>
      </c>
      <c r="D325" s="1">
        <v>0.13517989999999999</v>
      </c>
      <c r="E325" s="1">
        <f>Table68[[#This Row],[extensometer
'[mm']]]/$J$2*100</f>
        <v>4.8994006666666671E-3</v>
      </c>
      <c r="F325" s="1">
        <f>Table68[[#This Row],[load
'[kN']]]*1000/$J$3</f>
        <v>5.7587075061770472</v>
      </c>
    </row>
    <row r="326" spans="1:6" x14ac:dyDescent="0.3">
      <c r="A326" s="1">
        <v>6.48</v>
      </c>
      <c r="B326" s="1">
        <v>0.20537529999999998</v>
      </c>
      <c r="C326" s="1">
        <v>7.523606999999999E-4</v>
      </c>
      <c r="D326" s="1">
        <v>0.1351501</v>
      </c>
      <c r="E326" s="1">
        <f>Table68[[#This Row],[extensometer
'[mm']]]/$J$2*100</f>
        <v>5.0157379999999996E-3</v>
      </c>
      <c r="F326" s="1">
        <f>Table68[[#This Row],[load
'[kN']]]*1000/$J$3</f>
        <v>5.7574380165289263</v>
      </c>
    </row>
    <row r="327" spans="1:6" x14ac:dyDescent="0.3">
      <c r="A327" s="1">
        <v>6.5</v>
      </c>
      <c r="B327" s="1">
        <v>0.2061346</v>
      </c>
      <c r="C327" s="1">
        <v>7.6504290000000005E-4</v>
      </c>
      <c r="D327" s="1">
        <v>0.1351125</v>
      </c>
      <c r="E327" s="1">
        <f>Table68[[#This Row],[extensometer
'[mm']]]/$J$2*100</f>
        <v>5.1002860000000007E-3</v>
      </c>
      <c r="F327" s="1">
        <f>Table68[[#This Row],[load
'[kN']]]*1000/$J$3</f>
        <v>5.7558362443554563</v>
      </c>
    </row>
    <row r="328" spans="1:6" x14ac:dyDescent="0.3">
      <c r="A328" s="1">
        <v>6.52</v>
      </c>
      <c r="B328" s="1">
        <v>0.2068845</v>
      </c>
      <c r="C328" s="1">
        <v>7.7434339999999996E-4</v>
      </c>
      <c r="D328" s="1">
        <v>0.13513549999999999</v>
      </c>
      <c r="E328" s="1">
        <f>Table68[[#This Row],[extensometer
'[mm']]]/$J$2*100</f>
        <v>5.1622893333333328E-3</v>
      </c>
      <c r="F328" s="1">
        <f>Table68[[#This Row],[load
'[kN']]]*1000/$J$3</f>
        <v>5.7568160518019926</v>
      </c>
    </row>
    <row r="329" spans="1:6" x14ac:dyDescent="0.3">
      <c r="A329" s="1">
        <v>6.54</v>
      </c>
      <c r="B329" s="1">
        <v>0.20763770000000001</v>
      </c>
      <c r="C329" s="1">
        <v>7.8364390000000008E-4</v>
      </c>
      <c r="D329" s="1">
        <v>0.13514120000000002</v>
      </c>
      <c r="E329" s="1">
        <f>Table68[[#This Row],[extensometer
'[mm']]]/$J$2*100</f>
        <v>5.2242926666666674E-3</v>
      </c>
      <c r="F329" s="1">
        <f>Table68[[#This Row],[load
'[kN']]]*1000/$J$3</f>
        <v>5.7570588736474404</v>
      </c>
    </row>
    <row r="330" spans="1:6" x14ac:dyDescent="0.3">
      <c r="A330" s="1">
        <v>6.56</v>
      </c>
      <c r="B330" s="1">
        <v>0.20838970000000001</v>
      </c>
      <c r="C330" s="1">
        <v>7.9294439999999999E-4</v>
      </c>
      <c r="D330" s="1">
        <v>0.1351628</v>
      </c>
      <c r="E330" s="1">
        <f>Table68[[#This Row],[extensometer
'[mm']]]/$J$2*100</f>
        <v>5.2862960000000002E-3</v>
      </c>
      <c r="F330" s="1">
        <f>Table68[[#This Row],[load
'[kN']]]*1000/$J$3</f>
        <v>5.7579790406407092</v>
      </c>
    </row>
    <row r="331" spans="1:6" x14ac:dyDescent="0.3">
      <c r="A331" s="1">
        <v>6.58</v>
      </c>
      <c r="B331" s="1">
        <v>0.20915029999999998</v>
      </c>
      <c r="C331" s="1">
        <v>7.9721720000000009E-4</v>
      </c>
      <c r="D331" s="1">
        <v>0.13515389999999999</v>
      </c>
      <c r="E331" s="1">
        <f>Table68[[#This Row],[extensometer
'[mm']]]/$J$2*100</f>
        <v>5.3147813333333342E-3</v>
      </c>
      <c r="F331" s="1">
        <f>Table68[[#This Row],[load
'[kN']]]*1000/$J$3</f>
        <v>5.7575998977592224</v>
      </c>
    </row>
    <row r="332" spans="1:6" x14ac:dyDescent="0.3">
      <c r="A332" s="1">
        <v>6.6</v>
      </c>
      <c r="B332" s="1">
        <v>0.20991199999999999</v>
      </c>
      <c r="C332" s="1">
        <v>7.9907239999999998E-4</v>
      </c>
      <c r="D332" s="1">
        <v>0.135131</v>
      </c>
      <c r="E332" s="1">
        <f>Table68[[#This Row],[extensometer
'[mm']]]/$J$2*100</f>
        <v>5.3271493333333329E-3</v>
      </c>
      <c r="F332" s="1">
        <f>Table68[[#This Row],[load
'[kN']]]*1000/$J$3</f>
        <v>5.7566243503450627</v>
      </c>
    </row>
    <row r="333" spans="1:6" x14ac:dyDescent="0.3">
      <c r="A333" s="1">
        <v>6.62</v>
      </c>
      <c r="B333" s="1">
        <v>0.21065579999999998</v>
      </c>
      <c r="C333" s="1">
        <v>8.0092759999999999E-4</v>
      </c>
      <c r="D333" s="1">
        <v>0.1350845</v>
      </c>
      <c r="E333" s="1">
        <f>Table68[[#This Row],[extensometer
'[mm']]]/$J$2*100</f>
        <v>5.3395173333333325E-3</v>
      </c>
      <c r="F333" s="1">
        <f>Table68[[#This Row],[load
'[kN']]]*1000/$J$3</f>
        <v>5.7546434352901077</v>
      </c>
    </row>
    <row r="334" spans="1:6" x14ac:dyDescent="0.3">
      <c r="A334" s="1">
        <v>6.64</v>
      </c>
      <c r="B334" s="1">
        <v>0.2114066</v>
      </c>
      <c r="C334" s="1">
        <v>8.019899E-4</v>
      </c>
      <c r="D334" s="1">
        <v>0.13503620000000002</v>
      </c>
      <c r="E334" s="1">
        <f>Table68[[#This Row],[extensometer
'[mm']]]/$J$2*100</f>
        <v>5.3465993333333336E-3</v>
      </c>
      <c r="F334" s="1">
        <f>Table68[[#This Row],[load
'[kN']]]*1000/$J$3</f>
        <v>5.752585839652383</v>
      </c>
    </row>
    <row r="335" spans="1:6" x14ac:dyDescent="0.3">
      <c r="A335" s="1">
        <v>6.66</v>
      </c>
      <c r="B335" s="1">
        <v>0.21216729999999998</v>
      </c>
      <c r="C335" s="1">
        <v>8.0005400000000002E-4</v>
      </c>
      <c r="D335" s="1">
        <v>0.1350191</v>
      </c>
      <c r="E335" s="1">
        <f>Table68[[#This Row],[extensometer
'[mm']]]/$J$2*100</f>
        <v>5.3336933333333336E-3</v>
      </c>
      <c r="F335" s="1">
        <f>Table68[[#This Row],[load
'[kN']]]*1000/$J$3</f>
        <v>5.7518573741160433</v>
      </c>
    </row>
    <row r="336" spans="1:6" x14ac:dyDescent="0.3">
      <c r="A336" s="1">
        <v>6.68</v>
      </c>
      <c r="B336" s="1">
        <v>0.21291629999999998</v>
      </c>
      <c r="C336" s="1">
        <v>7.9591259999999995E-4</v>
      </c>
      <c r="D336" s="1">
        <v>0.13502420000000001</v>
      </c>
      <c r="E336" s="1">
        <f>Table68[[#This Row],[extensometer
'[mm']]]/$J$2*100</f>
        <v>5.3060839999999991E-3</v>
      </c>
      <c r="F336" s="1">
        <f>Table68[[#This Row],[load
'[kN']]]*1000/$J$3</f>
        <v>5.7520746357672321</v>
      </c>
    </row>
    <row r="337" spans="1:6" x14ac:dyDescent="0.3">
      <c r="A337" s="1">
        <v>6.7</v>
      </c>
      <c r="B337" s="1">
        <v>0.21366870000000002</v>
      </c>
      <c r="C337" s="1">
        <v>7.9177119999999999E-4</v>
      </c>
      <c r="D337" s="1">
        <v>0.13503279999999998</v>
      </c>
      <c r="E337" s="1">
        <f>Table68[[#This Row],[extensometer
'[mm']]]/$J$2*100</f>
        <v>5.2784746666666672E-3</v>
      </c>
      <c r="F337" s="1">
        <f>Table68[[#This Row],[load
'[kN']]]*1000/$J$3</f>
        <v>5.7524409985515881</v>
      </c>
    </row>
    <row r="338" spans="1:6" x14ac:dyDescent="0.3">
      <c r="A338" s="1">
        <v>6.72</v>
      </c>
      <c r="B338" s="1">
        <v>0.21442260000000002</v>
      </c>
      <c r="C338" s="1">
        <v>7.8551510000000001E-4</v>
      </c>
      <c r="D338" s="1">
        <v>0.13503299999999999</v>
      </c>
      <c r="E338" s="1">
        <f>Table68[[#This Row],[extensometer
'[mm']]]/$J$2*100</f>
        <v>5.236767333333333E-3</v>
      </c>
      <c r="F338" s="1">
        <f>Table68[[#This Row],[load
'[kN']]]*1000/$J$3</f>
        <v>5.7524495186163405</v>
      </c>
    </row>
    <row r="339" spans="1:6" x14ac:dyDescent="0.3">
      <c r="A339" s="1">
        <v>6.74</v>
      </c>
      <c r="B339" s="1">
        <v>0.21517990000000001</v>
      </c>
      <c r="C339" s="1">
        <v>7.7332270000000003E-4</v>
      </c>
      <c r="D339" s="1">
        <v>0.13499920000000001</v>
      </c>
      <c r="E339" s="1">
        <f>Table68[[#This Row],[extensometer
'[mm']]]/$J$2*100</f>
        <v>5.1554846666666664E-3</v>
      </c>
      <c r="F339" s="1">
        <f>Table68[[#This Row],[load
'[kN']]]*1000/$J$3</f>
        <v>5.7510096276731701</v>
      </c>
    </row>
    <row r="340" spans="1:6" x14ac:dyDescent="0.3">
      <c r="A340" s="1">
        <v>6.76</v>
      </c>
      <c r="B340" s="1">
        <v>0.21593699999999999</v>
      </c>
      <c r="C340" s="1">
        <v>7.5730890000000003E-4</v>
      </c>
      <c r="D340" s="1">
        <v>0.13496</v>
      </c>
      <c r="E340" s="1">
        <f>Table68[[#This Row],[extensometer
'[mm']]]/$J$2*100</f>
        <v>5.0487260000000008E-3</v>
      </c>
      <c r="F340" s="1">
        <f>Table68[[#This Row],[load
'[kN']]]*1000/$J$3</f>
        <v>5.749339694981682</v>
      </c>
    </row>
    <row r="341" spans="1:6" x14ac:dyDescent="0.3">
      <c r="A341" s="1">
        <v>6.78</v>
      </c>
      <c r="B341" s="1">
        <v>0.21669029999999997</v>
      </c>
      <c r="C341" s="1">
        <v>7.41295E-4</v>
      </c>
      <c r="D341" s="1">
        <v>0.13491249999999999</v>
      </c>
      <c r="E341" s="1">
        <f>Table68[[#This Row],[extensometer
'[mm']]]/$J$2*100</f>
        <v>4.9419666666666662E-3</v>
      </c>
      <c r="F341" s="1">
        <f>Table68[[#This Row],[load
'[kN']]]*1000/$J$3</f>
        <v>5.747316179602965</v>
      </c>
    </row>
    <row r="342" spans="1:6" x14ac:dyDescent="0.3">
      <c r="A342" s="1">
        <v>6.8</v>
      </c>
      <c r="B342" s="1">
        <v>0.21744339999999998</v>
      </c>
      <c r="C342" s="1">
        <v>7.2379150000000006E-4</v>
      </c>
      <c r="D342" s="1">
        <v>0.1348491</v>
      </c>
      <c r="E342" s="1">
        <f>Table68[[#This Row],[extensometer
'[mm']]]/$J$2*100</f>
        <v>4.8252766666666671E-3</v>
      </c>
      <c r="F342" s="1">
        <f>Table68[[#This Row],[load
'[kN']]]*1000/$J$3</f>
        <v>5.7446153190764244</v>
      </c>
    </row>
    <row r="343" spans="1:6" x14ac:dyDescent="0.3">
      <c r="A343" s="1">
        <v>6.82</v>
      </c>
      <c r="B343" s="1">
        <v>0.2181958</v>
      </c>
      <c r="C343" s="1">
        <v>7.0306539999999992E-4</v>
      </c>
      <c r="D343" s="1">
        <v>0.1347767</v>
      </c>
      <c r="E343" s="1">
        <f>Table68[[#This Row],[extensometer
'[mm']]]/$J$2*100</f>
        <v>4.6871026666666666E-3</v>
      </c>
      <c r="F343" s="1">
        <f>Table68[[#This Row],[load
'[kN']]]*1000/$J$3</f>
        <v>5.7415310556360231</v>
      </c>
    </row>
    <row r="344" spans="1:6" x14ac:dyDescent="0.3">
      <c r="A344" s="1">
        <v>6.84</v>
      </c>
      <c r="B344" s="1">
        <v>0.21894829999999998</v>
      </c>
      <c r="C344" s="1">
        <v>6.8060630000000004E-4</v>
      </c>
      <c r="D344" s="1">
        <v>0.1347247</v>
      </c>
      <c r="E344" s="1">
        <f>Table68[[#This Row],[extensometer
'[mm']]]/$J$2*100</f>
        <v>4.5373753333333338E-3</v>
      </c>
      <c r="F344" s="1">
        <f>Table68[[#This Row],[load
'[kN']]]*1000/$J$3</f>
        <v>5.7393158388003753</v>
      </c>
    </row>
    <row r="345" spans="1:6" x14ac:dyDescent="0.3">
      <c r="A345" s="1">
        <v>6.86</v>
      </c>
      <c r="B345" s="1">
        <v>0.2197037</v>
      </c>
      <c r="C345" s="1">
        <v>6.5814729999999998E-4</v>
      </c>
      <c r="D345" s="1">
        <v>0.1346765</v>
      </c>
      <c r="E345" s="1">
        <f>Table68[[#This Row],[extensometer
'[mm']]]/$J$2*100</f>
        <v>4.3876486666666664E-3</v>
      </c>
      <c r="F345" s="1">
        <f>Table68[[#This Row],[load
'[kN']]]*1000/$J$3</f>
        <v>5.7372625031950246</v>
      </c>
    </row>
    <row r="346" spans="1:6" x14ac:dyDescent="0.3">
      <c r="A346" s="1">
        <v>6.88</v>
      </c>
      <c r="B346" s="1">
        <v>0.22046250000000001</v>
      </c>
      <c r="C346" s="1">
        <v>6.3828520000000001E-4</v>
      </c>
      <c r="D346" s="1">
        <v>0.13461879999999998</v>
      </c>
      <c r="E346" s="1">
        <f>Table68[[#This Row],[extensometer
'[mm']]]/$J$2*100</f>
        <v>4.2552346666666664E-3</v>
      </c>
      <c r="F346" s="1">
        <f>Table68[[#This Row],[load
'[kN']]]*1000/$J$3</f>
        <v>5.73480446451393</v>
      </c>
    </row>
    <row r="347" spans="1:6" x14ac:dyDescent="0.3">
      <c r="A347" s="1">
        <v>6.9</v>
      </c>
      <c r="B347" s="1">
        <v>0.22121089999999999</v>
      </c>
      <c r="C347" s="1">
        <v>6.2306570000000003E-4</v>
      </c>
      <c r="D347" s="1">
        <v>0.1345827</v>
      </c>
      <c r="E347" s="1">
        <f>Table68[[#This Row],[extensometer
'[mm']]]/$J$2*100</f>
        <v>4.1537713333333328E-3</v>
      </c>
      <c r="F347" s="1">
        <f>Table68[[#This Row],[load
'[kN']]]*1000/$J$3</f>
        <v>5.7332665928261051</v>
      </c>
    </row>
    <row r="348" spans="1:6" x14ac:dyDescent="0.3">
      <c r="A348" s="1">
        <v>6.92</v>
      </c>
      <c r="B348" s="1">
        <v>0.22196650000000001</v>
      </c>
      <c r="C348" s="1">
        <v>6.0989179999999994E-4</v>
      </c>
      <c r="D348" s="1">
        <v>0.1345537</v>
      </c>
      <c r="E348" s="1">
        <f>Table68[[#This Row],[extensometer
'[mm']]]/$J$2*100</f>
        <v>4.0659453333333328E-3</v>
      </c>
      <c r="F348" s="1">
        <f>Table68[[#This Row],[load
'[kN']]]*1000/$J$3</f>
        <v>5.7320311834369937</v>
      </c>
    </row>
    <row r="349" spans="1:6" x14ac:dyDescent="0.3">
      <c r="A349" s="1">
        <v>6.94</v>
      </c>
      <c r="B349" s="1">
        <v>0.22272749999999999</v>
      </c>
      <c r="C349" s="1">
        <v>5.9671799999999999E-4</v>
      </c>
      <c r="D349" s="1">
        <v>0.1345199</v>
      </c>
      <c r="E349" s="1">
        <f>Table68[[#This Row],[extensometer
'[mm']]]/$J$2*100</f>
        <v>3.9781199999999999E-3</v>
      </c>
      <c r="F349" s="1">
        <f>Table68[[#This Row],[load
'[kN']]]*1000/$J$3</f>
        <v>5.7305912924938234</v>
      </c>
    </row>
    <row r="350" spans="1:6" x14ac:dyDescent="0.3">
      <c r="A350" s="1">
        <v>6.96</v>
      </c>
      <c r="B350" s="1">
        <v>0.2234767</v>
      </c>
      <c r="C350" s="1">
        <v>5.8679030000000001E-4</v>
      </c>
      <c r="D350" s="1">
        <v>0.134487</v>
      </c>
      <c r="E350" s="1">
        <f>Table68[[#This Row],[extensometer
'[mm']]]/$J$2*100</f>
        <v>3.9119353333333332E-3</v>
      </c>
      <c r="F350" s="1">
        <f>Table68[[#This Row],[load
'[kN']]]*1000/$J$3</f>
        <v>5.7291897418420374</v>
      </c>
    </row>
    <row r="351" spans="1:6" x14ac:dyDescent="0.3">
      <c r="A351" s="1">
        <v>6.98</v>
      </c>
      <c r="B351" s="1">
        <v>0.2242239</v>
      </c>
      <c r="C351" s="1">
        <v>5.8181110000000004E-4</v>
      </c>
      <c r="D351" s="1">
        <v>0.13447620000000002</v>
      </c>
      <c r="E351" s="1">
        <f>Table68[[#This Row],[extensometer
'[mm']]]/$J$2*100</f>
        <v>3.8787406666666671E-3</v>
      </c>
      <c r="F351" s="1">
        <f>Table68[[#This Row],[load
'[kN']]]*1000/$J$3</f>
        <v>5.7287296583454035</v>
      </c>
    </row>
    <row r="352" spans="1:6" x14ac:dyDescent="0.3">
      <c r="A352" s="1">
        <v>7</v>
      </c>
      <c r="B352" s="1">
        <v>0.22498179999999998</v>
      </c>
      <c r="C352" s="1">
        <v>5.7853430000000001E-4</v>
      </c>
      <c r="D352" s="1">
        <v>0.13447039999999999</v>
      </c>
      <c r="E352" s="1">
        <f>Table68[[#This Row],[extensometer
'[mm']]]/$J$2*100</f>
        <v>3.8568953333333331E-3</v>
      </c>
      <c r="F352" s="1">
        <f>Table68[[#This Row],[load
'[kN']]]*1000/$J$3</f>
        <v>5.72848257646758</v>
      </c>
    </row>
    <row r="353" spans="1:6" x14ac:dyDescent="0.3">
      <c r="A353" s="1">
        <v>7.02</v>
      </c>
      <c r="B353" s="1">
        <v>0.225742</v>
      </c>
      <c r="C353" s="1">
        <v>5.7525739999999994E-4</v>
      </c>
      <c r="D353" s="1">
        <v>0.13445840000000001</v>
      </c>
      <c r="E353" s="1">
        <f>Table68[[#This Row],[extensometer
'[mm']]]/$J$2*100</f>
        <v>3.8350493333333328E-3</v>
      </c>
      <c r="F353" s="1">
        <f>Table68[[#This Row],[load
'[kN']]]*1000/$J$3</f>
        <v>5.7279713725824317</v>
      </c>
    </row>
    <row r="354" spans="1:6" x14ac:dyDescent="0.3">
      <c r="A354" s="1">
        <v>7.04</v>
      </c>
      <c r="B354" s="1">
        <v>0.22649320000000001</v>
      </c>
      <c r="C354" s="1">
        <v>5.7798800000000009E-4</v>
      </c>
      <c r="D354" s="1">
        <v>0.13444200000000001</v>
      </c>
      <c r="E354" s="1">
        <f>Table68[[#This Row],[extensometer
'[mm']]]/$J$2*100</f>
        <v>3.8532533333333337E-3</v>
      </c>
      <c r="F354" s="1">
        <f>Table68[[#This Row],[load
'[kN']]]*1000/$J$3</f>
        <v>5.7272727272727275</v>
      </c>
    </row>
    <row r="355" spans="1:6" x14ac:dyDescent="0.3">
      <c r="A355" s="1">
        <v>7.06</v>
      </c>
      <c r="B355" s="1">
        <v>0.22724759999999999</v>
      </c>
      <c r="C355" s="1">
        <v>5.8881929999999997E-4</v>
      </c>
      <c r="D355" s="1">
        <v>0.13444449999999999</v>
      </c>
      <c r="E355" s="1">
        <f>Table68[[#This Row],[extensometer
'[mm']]]/$J$2*100</f>
        <v>3.9254619999999994E-3</v>
      </c>
      <c r="F355" s="1">
        <f>Table68[[#This Row],[load
'[kN']]]*1000/$J$3</f>
        <v>5.7273792280821336</v>
      </c>
    </row>
    <row r="356" spans="1:6" x14ac:dyDescent="0.3">
      <c r="A356" s="1">
        <v>7.08</v>
      </c>
      <c r="B356" s="1">
        <v>0.22799820000000001</v>
      </c>
      <c r="C356" s="1">
        <v>6.0174410000000001E-4</v>
      </c>
      <c r="D356" s="1">
        <v>0.1344707</v>
      </c>
      <c r="E356" s="1">
        <f>Table68[[#This Row],[extensometer
'[mm']]]/$J$2*100</f>
        <v>4.0116273333333334E-3</v>
      </c>
      <c r="F356" s="1">
        <f>Table68[[#This Row],[load
'[kN']]]*1000/$J$3</f>
        <v>5.7284953565647099</v>
      </c>
    </row>
    <row r="357" spans="1:6" x14ac:dyDescent="0.3">
      <c r="A357" s="1">
        <v>7.1</v>
      </c>
      <c r="B357" s="1">
        <v>0.22875190000000001</v>
      </c>
      <c r="C357" s="1">
        <v>6.1466890000000005E-4</v>
      </c>
      <c r="D357" s="1">
        <v>0.1345054</v>
      </c>
      <c r="E357" s="1">
        <f>Table68[[#This Row],[extensometer
'[mm']]]/$J$2*100</f>
        <v>4.0977926666666675E-3</v>
      </c>
      <c r="F357" s="1">
        <f>Table68[[#This Row],[load
'[kN']]]*1000/$J$3</f>
        <v>5.7299735877992672</v>
      </c>
    </row>
    <row r="358" spans="1:6" x14ac:dyDescent="0.3">
      <c r="A358" s="1">
        <v>7.12</v>
      </c>
      <c r="B358" s="1">
        <v>0.2295113</v>
      </c>
      <c r="C358" s="1">
        <v>6.2564149999999998E-4</v>
      </c>
      <c r="D358" s="1">
        <v>0.1345459</v>
      </c>
      <c r="E358" s="1">
        <f>Table68[[#This Row],[extensometer
'[mm']]]/$J$2*100</f>
        <v>4.170943333333333E-3</v>
      </c>
      <c r="F358" s="1">
        <f>Table68[[#This Row],[load
'[kN']]]*1000/$J$3</f>
        <v>5.7316989009116464</v>
      </c>
    </row>
    <row r="359" spans="1:6" x14ac:dyDescent="0.3">
      <c r="A359" s="1">
        <v>7.14</v>
      </c>
      <c r="B359" s="1">
        <v>0.23026179999999999</v>
      </c>
      <c r="C359" s="1">
        <v>6.3425329999999998E-4</v>
      </c>
      <c r="D359" s="1">
        <v>0.13459020000000002</v>
      </c>
      <c r="E359" s="1">
        <f>Table68[[#This Row],[extensometer
'[mm']]]/$J$2*100</f>
        <v>4.2283553333333328E-3</v>
      </c>
      <c r="F359" s="1">
        <f>Table68[[#This Row],[load
'[kN']]]*1000/$J$3</f>
        <v>5.7335860952543243</v>
      </c>
    </row>
    <row r="360" spans="1:6" x14ac:dyDescent="0.3">
      <c r="A360" s="1">
        <v>7.16</v>
      </c>
      <c r="B360" s="1">
        <v>0.23101070000000001</v>
      </c>
      <c r="C360" s="1">
        <v>6.4245649999999997E-4</v>
      </c>
      <c r="D360" s="1">
        <v>0.1346185</v>
      </c>
      <c r="E360" s="1">
        <f>Table68[[#This Row],[extensometer
'[mm']]]/$J$2*100</f>
        <v>4.2830433333333326E-3</v>
      </c>
      <c r="F360" s="1">
        <f>Table68[[#This Row],[load
'[kN']]]*1000/$J$3</f>
        <v>5.7347916844168019</v>
      </c>
    </row>
    <row r="361" spans="1:6" x14ac:dyDescent="0.3">
      <c r="A361" s="1">
        <v>7.18</v>
      </c>
      <c r="B361" s="1">
        <v>0.2317631</v>
      </c>
      <c r="C361" s="1">
        <v>6.5065970000000007E-4</v>
      </c>
      <c r="D361" s="1">
        <v>0.13462829999999998</v>
      </c>
      <c r="E361" s="1">
        <f>Table68[[#This Row],[extensometer
'[mm']]]/$J$2*100</f>
        <v>4.3377313333333341E-3</v>
      </c>
      <c r="F361" s="1">
        <f>Table68[[#This Row],[load
'[kN']]]*1000/$J$3</f>
        <v>5.7352091675896721</v>
      </c>
    </row>
    <row r="362" spans="1:6" x14ac:dyDescent="0.3">
      <c r="A362" s="1">
        <v>7.2</v>
      </c>
      <c r="B362" s="1">
        <v>0.232518</v>
      </c>
      <c r="C362" s="1">
        <v>6.5771739999999997E-4</v>
      </c>
      <c r="D362" s="1">
        <v>0.134633</v>
      </c>
      <c r="E362" s="1">
        <f>Table68[[#This Row],[extensometer
'[mm']]]/$J$2*100</f>
        <v>4.3847826666666657E-3</v>
      </c>
      <c r="F362" s="1">
        <f>Table68[[#This Row],[load
'[kN']]]*1000/$J$3</f>
        <v>5.735409389111358</v>
      </c>
    </row>
    <row r="363" spans="1:6" x14ac:dyDescent="0.3">
      <c r="A363" s="1">
        <v>7.22</v>
      </c>
      <c r="B363" s="1">
        <v>0.2332766</v>
      </c>
      <c r="C363" s="1">
        <v>6.6351720000000004E-4</v>
      </c>
      <c r="D363" s="1">
        <v>0.13464960000000001</v>
      </c>
      <c r="E363" s="1">
        <f>Table68[[#This Row],[extensometer
'[mm']]]/$J$2*100</f>
        <v>4.423448E-3</v>
      </c>
      <c r="F363" s="1">
        <f>Table68[[#This Row],[load
'[kN']]]*1000/$J$3</f>
        <v>5.7361165544858146</v>
      </c>
    </row>
    <row r="364" spans="1:6" x14ac:dyDescent="0.3">
      <c r="A364" s="1">
        <v>7.24</v>
      </c>
      <c r="B364" s="1">
        <v>0.23403179999999998</v>
      </c>
      <c r="C364" s="1">
        <v>6.6920450000000002E-4</v>
      </c>
      <c r="D364" s="1">
        <v>0.13466170000000002</v>
      </c>
      <c r="E364" s="1">
        <f>Table68[[#This Row],[extensometer
'[mm']]]/$J$2*100</f>
        <v>4.4613633333333335E-3</v>
      </c>
      <c r="F364" s="1">
        <f>Table68[[#This Row],[load
'[kN']]]*1000/$J$3</f>
        <v>5.7366320184033412</v>
      </c>
    </row>
    <row r="365" spans="1:6" x14ac:dyDescent="0.3">
      <c r="A365" s="1">
        <v>7.26</v>
      </c>
      <c r="B365" s="1">
        <v>0.2347834</v>
      </c>
      <c r="C365" s="1">
        <v>6.749166E-4</v>
      </c>
      <c r="D365" s="1">
        <v>0.13466310000000001</v>
      </c>
      <c r="E365" s="1">
        <f>Table68[[#This Row],[extensometer
'[mm']]]/$J$2*100</f>
        <v>4.499444E-3</v>
      </c>
      <c r="F365" s="1">
        <f>Table68[[#This Row],[load
'[kN']]]*1000/$J$3</f>
        <v>5.7366916588566079</v>
      </c>
    </row>
    <row r="366" spans="1:6" x14ac:dyDescent="0.3">
      <c r="A366" s="1">
        <v>7.28</v>
      </c>
      <c r="B366" s="1">
        <v>0.23553729999999998</v>
      </c>
      <c r="C366" s="1">
        <v>6.8297950000000007E-4</v>
      </c>
      <c r="D366" s="1">
        <v>0.13466349999999999</v>
      </c>
      <c r="E366" s="1">
        <f>Table68[[#This Row],[extensometer
'[mm']]]/$J$2*100</f>
        <v>4.553196666666667E-3</v>
      </c>
      <c r="F366" s="1">
        <f>Table68[[#This Row],[load
'[kN']]]*1000/$J$3</f>
        <v>5.7367086989861118</v>
      </c>
    </row>
    <row r="367" spans="1:6" x14ac:dyDescent="0.3">
      <c r="A367" s="1">
        <v>7.3</v>
      </c>
      <c r="B367" s="1">
        <v>0.23629320000000001</v>
      </c>
      <c r="C367" s="1">
        <v>6.9336850000000004E-4</v>
      </c>
      <c r="D367" s="1">
        <v>0.13464720000000002</v>
      </c>
      <c r="E367" s="1">
        <f>Table68[[#This Row],[extensometer
'[mm']]]/$J$2*100</f>
        <v>4.6224566666666668E-3</v>
      </c>
      <c r="F367" s="1">
        <f>Table68[[#This Row],[load
'[kN']]]*1000/$J$3</f>
        <v>5.7360143137087851</v>
      </c>
    </row>
    <row r="368" spans="1:6" x14ac:dyDescent="0.3">
      <c r="A368" s="1">
        <v>7.32</v>
      </c>
      <c r="B368" s="1">
        <v>0.23704629999999999</v>
      </c>
      <c r="C368" s="1">
        <v>7.0375739999999998E-4</v>
      </c>
      <c r="D368" s="1">
        <v>0.13463149999999999</v>
      </c>
      <c r="E368" s="1">
        <f>Table68[[#This Row],[extensometer
'[mm']]]/$J$2*100</f>
        <v>4.6917159999999994E-3</v>
      </c>
      <c r="F368" s="1">
        <f>Table68[[#This Row],[load
'[kN']]]*1000/$J$3</f>
        <v>5.7353454886257129</v>
      </c>
    </row>
    <row r="369" spans="1:6" x14ac:dyDescent="0.3">
      <c r="A369" s="1">
        <v>7.34</v>
      </c>
      <c r="B369" s="1">
        <v>0.2377986</v>
      </c>
      <c r="C369" s="1">
        <v>7.144365E-4</v>
      </c>
      <c r="D369" s="1">
        <v>0.1346116</v>
      </c>
      <c r="E369" s="1">
        <f>Table68[[#This Row],[extensometer
'[mm']]]/$J$2*100</f>
        <v>4.7629100000000004E-3</v>
      </c>
      <c r="F369" s="1">
        <f>Table68[[#This Row],[load
'[kN']]]*1000/$J$3</f>
        <v>5.7344977421828407</v>
      </c>
    </row>
    <row r="370" spans="1:6" x14ac:dyDescent="0.3">
      <c r="A370" s="1">
        <v>7.36</v>
      </c>
      <c r="B370" s="1">
        <v>0.23855399999999999</v>
      </c>
      <c r="C370" s="1">
        <v>7.2796269999999999E-4</v>
      </c>
      <c r="D370" s="1">
        <v>0.13455529999999999</v>
      </c>
      <c r="E370" s="1">
        <f>Table68[[#This Row],[extensometer
'[mm']]]/$J$2*100</f>
        <v>4.8530846666666669E-3</v>
      </c>
      <c r="F370" s="1">
        <f>Table68[[#This Row],[load
'[kN']]]*1000/$J$3</f>
        <v>5.7320993439550136</v>
      </c>
    </row>
    <row r="371" spans="1:6" x14ac:dyDescent="0.3">
      <c r="A371" s="1">
        <v>7.38</v>
      </c>
      <c r="B371" s="1">
        <v>0.23930579999999999</v>
      </c>
      <c r="C371" s="1">
        <v>7.4404609999999998E-4</v>
      </c>
      <c r="D371" s="1">
        <v>0.134495</v>
      </c>
      <c r="E371" s="1">
        <f>Table68[[#This Row],[extensometer
'[mm']]]/$J$2*100</f>
        <v>4.9603073333333329E-3</v>
      </c>
      <c r="F371" s="1">
        <f>Table68[[#This Row],[load
'[kN']]]*1000/$J$3</f>
        <v>5.7295305444321381</v>
      </c>
    </row>
    <row r="372" spans="1:6" x14ac:dyDescent="0.3">
      <c r="A372" s="1">
        <v>7.4</v>
      </c>
      <c r="B372" s="1">
        <v>0.24005570000000001</v>
      </c>
      <c r="C372" s="1">
        <v>7.6012940000000004E-4</v>
      </c>
      <c r="D372" s="1">
        <v>0.13445279999999998</v>
      </c>
      <c r="E372" s="1">
        <f>Table68[[#This Row],[extensometer
'[mm']]]/$J$2*100</f>
        <v>5.0675293333333335E-3</v>
      </c>
      <c r="F372" s="1">
        <f>Table68[[#This Row],[load
'[kN']]]*1000/$J$3</f>
        <v>5.7277328107693615</v>
      </c>
    </row>
    <row r="373" spans="1:6" x14ac:dyDescent="0.3">
      <c r="A373" s="1">
        <v>7.42</v>
      </c>
      <c r="B373" s="1">
        <v>0.24080860000000001</v>
      </c>
      <c r="C373" s="1">
        <v>7.7652899999999998E-4</v>
      </c>
      <c r="D373" s="1">
        <v>0.134413</v>
      </c>
      <c r="E373" s="1">
        <f>Table68[[#This Row],[extensometer
'[mm']]]/$J$2*100</f>
        <v>5.1768600000000001E-3</v>
      </c>
      <c r="F373" s="1">
        <f>Table68[[#This Row],[load
'[kN']]]*1000/$J$3</f>
        <v>5.7260373178836161</v>
      </c>
    </row>
    <row r="374" spans="1:6" x14ac:dyDescent="0.3">
      <c r="A374" s="1">
        <v>7.44</v>
      </c>
      <c r="B374" s="1">
        <v>0.24156610000000001</v>
      </c>
      <c r="C374" s="1">
        <v>7.9449849999999999E-4</v>
      </c>
      <c r="D374" s="1">
        <v>0.13439479999999998</v>
      </c>
      <c r="E374" s="1">
        <f>Table68[[#This Row],[extensometer
'[mm']]]/$J$2*100</f>
        <v>5.2966566666666666E-3</v>
      </c>
      <c r="F374" s="1">
        <f>Table68[[#This Row],[load
'[kN']]]*1000/$J$3</f>
        <v>5.7252619919911378</v>
      </c>
    </row>
    <row r="375" spans="1:6" x14ac:dyDescent="0.3">
      <c r="A375" s="1">
        <v>7.46</v>
      </c>
      <c r="B375" s="1">
        <v>0.24232290000000001</v>
      </c>
      <c r="C375" s="1">
        <v>8.1372209999999994E-4</v>
      </c>
      <c r="D375" s="1">
        <v>0.13439410000000002</v>
      </c>
      <c r="E375" s="1">
        <f>Table68[[#This Row],[extensometer
'[mm']]]/$J$2*100</f>
        <v>5.424814E-3</v>
      </c>
      <c r="F375" s="1">
        <f>Table68[[#This Row],[load
'[kN']]]*1000/$J$3</f>
        <v>5.7252321717645058</v>
      </c>
    </row>
    <row r="376" spans="1:6" x14ac:dyDescent="0.3">
      <c r="A376" s="1">
        <v>7.48</v>
      </c>
      <c r="B376" s="1">
        <v>0.24307529999999999</v>
      </c>
      <c r="C376" s="1">
        <v>8.3294559999999996E-4</v>
      </c>
      <c r="D376" s="1">
        <v>0.13438050000000001</v>
      </c>
      <c r="E376" s="1">
        <f>Table68[[#This Row],[extensometer
'[mm']]]/$J$2*100</f>
        <v>5.5529706666666671E-3</v>
      </c>
      <c r="F376" s="1">
        <f>Table68[[#This Row],[load
'[kN']]]*1000/$J$3</f>
        <v>5.7246528073613367</v>
      </c>
    </row>
    <row r="377" spans="1:6" x14ac:dyDescent="0.3">
      <c r="A377" s="1">
        <v>7.5</v>
      </c>
      <c r="B377" s="1">
        <v>0.24383650000000001</v>
      </c>
      <c r="C377" s="1">
        <v>8.5128150000000002E-4</v>
      </c>
      <c r="D377" s="1">
        <v>0.1343645</v>
      </c>
      <c r="E377" s="1">
        <f>Table68[[#This Row],[extensometer
'[mm']]]/$J$2*100</f>
        <v>5.67521E-3</v>
      </c>
      <c r="F377" s="1">
        <f>Table68[[#This Row],[load
'[kN']]]*1000/$J$3</f>
        <v>5.7239712021811364</v>
      </c>
    </row>
    <row r="378" spans="1:6" x14ac:dyDescent="0.3">
      <c r="A378" s="1">
        <v>7.52</v>
      </c>
      <c r="B378" s="1">
        <v>0.24459329999999999</v>
      </c>
      <c r="C378" s="1">
        <v>8.667379E-4</v>
      </c>
      <c r="D378" s="1">
        <v>0.13434070000000001</v>
      </c>
      <c r="E378" s="1">
        <f>Table68[[#This Row],[extensometer
'[mm']]]/$J$2*100</f>
        <v>5.7782526666666665E-3</v>
      </c>
      <c r="F378" s="1">
        <f>Table68[[#This Row],[load
'[kN']]]*1000/$J$3</f>
        <v>5.7229573144755896</v>
      </c>
    </row>
    <row r="379" spans="1:6" x14ac:dyDescent="0.3">
      <c r="A379" s="1">
        <v>7.54</v>
      </c>
      <c r="B379" s="1">
        <v>0.24533650000000001</v>
      </c>
      <c r="C379" s="1">
        <v>8.8020250000000002E-4</v>
      </c>
      <c r="D379" s="1">
        <v>0.1343249</v>
      </c>
      <c r="E379" s="1">
        <f>Table68[[#This Row],[extensometer
'[mm']]]/$J$2*100</f>
        <v>5.8680166666666665E-3</v>
      </c>
      <c r="F379" s="1">
        <f>Table68[[#This Row],[load
'[kN']]]*1000/$J$3</f>
        <v>5.7222842293601426</v>
      </c>
    </row>
    <row r="380" spans="1:6" x14ac:dyDescent="0.3">
      <c r="A380" s="1">
        <v>7.56</v>
      </c>
      <c r="B380" s="1">
        <v>0.24609039999999999</v>
      </c>
      <c r="C380" s="1">
        <v>8.9366710000000004E-4</v>
      </c>
      <c r="D380" s="1">
        <v>0.13435859999999999</v>
      </c>
      <c r="E380" s="1">
        <f>Table68[[#This Row],[extensometer
'[mm']]]/$J$2*100</f>
        <v>5.9577806666666665E-3</v>
      </c>
      <c r="F380" s="1">
        <f>Table68[[#This Row],[load
'[kN']]]*1000/$J$3</f>
        <v>5.723719860270938</v>
      </c>
    </row>
    <row r="381" spans="1:6" x14ac:dyDescent="0.3">
      <c r="A381" s="1">
        <v>7.58</v>
      </c>
      <c r="B381" s="1">
        <v>0.2468495</v>
      </c>
      <c r="C381" s="1">
        <v>9.0762079999999999E-4</v>
      </c>
      <c r="D381" s="1">
        <v>0.13440739999999998</v>
      </c>
      <c r="E381" s="1">
        <f>Table68[[#This Row],[extensometer
'[mm']]]/$J$2*100</f>
        <v>6.0508053333333334E-3</v>
      </c>
      <c r="F381" s="1">
        <f>Table68[[#This Row],[load
'[kN']]]*1000/$J$3</f>
        <v>5.7257987560705459</v>
      </c>
    </row>
    <row r="382" spans="1:6" x14ac:dyDescent="0.3">
      <c r="A382" s="1">
        <v>7.6</v>
      </c>
      <c r="B382" s="1">
        <v>0.24760309999999999</v>
      </c>
      <c r="C382" s="1">
        <v>9.2276340000000008E-4</v>
      </c>
      <c r="D382" s="1">
        <v>0.1344466</v>
      </c>
      <c r="E382" s="1">
        <f>Table68[[#This Row],[extensometer
'[mm']]]/$J$2*100</f>
        <v>6.1517559999999995E-3</v>
      </c>
      <c r="F382" s="1">
        <f>Table68[[#This Row],[load
'[kN']]]*1000/$J$3</f>
        <v>5.7274686887620341</v>
      </c>
    </row>
    <row r="383" spans="1:6" x14ac:dyDescent="0.3">
      <c r="A383" s="1">
        <v>7.62</v>
      </c>
      <c r="B383" s="1">
        <v>0.2483581</v>
      </c>
      <c r="C383" s="1">
        <v>9.3860600000000003E-4</v>
      </c>
      <c r="D383" s="1">
        <v>0.1344854</v>
      </c>
      <c r="E383" s="1">
        <f>Table68[[#This Row],[extensometer
'[mm']]]/$J$2*100</f>
        <v>6.2573733333333333E-3</v>
      </c>
      <c r="F383" s="1">
        <f>Table68[[#This Row],[load
'[kN']]]*1000/$J$3</f>
        <v>5.7291215813240184</v>
      </c>
    </row>
    <row r="384" spans="1:6" x14ac:dyDescent="0.3">
      <c r="A384" s="1">
        <v>7.64</v>
      </c>
      <c r="B384" s="1">
        <v>0.24910640000000001</v>
      </c>
      <c r="C384" s="1">
        <v>9.5444860000000009E-4</v>
      </c>
      <c r="D384" s="1">
        <v>0.13452049999999999</v>
      </c>
      <c r="E384" s="1">
        <f>Table68[[#This Row],[extensometer
'[mm']]]/$J$2*100</f>
        <v>6.362990666666667E-3</v>
      </c>
      <c r="F384" s="1">
        <f>Table68[[#This Row],[load
'[kN']]]*1000/$J$3</f>
        <v>5.7306168526880805</v>
      </c>
    </row>
    <row r="385" spans="1:6" x14ac:dyDescent="0.3">
      <c r="A385" s="1">
        <v>7.66</v>
      </c>
      <c r="B385" s="1">
        <v>0.24985770000000002</v>
      </c>
      <c r="C385" s="1">
        <v>9.6847760000000002E-4</v>
      </c>
      <c r="D385" s="1">
        <v>0.13453370000000001</v>
      </c>
      <c r="E385" s="1">
        <f>Table68[[#This Row],[extensometer
'[mm']]]/$J$2*100</f>
        <v>6.4565173333333342E-3</v>
      </c>
      <c r="F385" s="1">
        <f>Table68[[#This Row],[load
'[kN']]]*1000/$J$3</f>
        <v>5.7311791769617457</v>
      </c>
    </row>
    <row r="386" spans="1:6" x14ac:dyDescent="0.3">
      <c r="A386" s="1">
        <v>7.68</v>
      </c>
      <c r="B386" s="1">
        <v>0.25061850000000002</v>
      </c>
      <c r="C386" s="1">
        <v>9.7888870000000005E-4</v>
      </c>
      <c r="D386" s="1">
        <v>0.13454839999999998</v>
      </c>
      <c r="E386" s="1">
        <f>Table68[[#This Row],[extensometer
'[mm']]]/$J$2*100</f>
        <v>6.525924666666667E-3</v>
      </c>
      <c r="F386" s="1">
        <f>Table68[[#This Row],[load
'[kN']]]*1000/$J$3</f>
        <v>5.7318054017210525</v>
      </c>
    </row>
    <row r="387" spans="1:6" x14ac:dyDescent="0.3">
      <c r="A387" s="1">
        <v>7.7</v>
      </c>
      <c r="B387" s="1">
        <v>0.25136890000000001</v>
      </c>
      <c r="C387" s="1">
        <v>9.874955999999999E-4</v>
      </c>
      <c r="D387" s="1">
        <v>0.13458249999999999</v>
      </c>
      <c r="E387" s="1">
        <f>Table68[[#This Row],[extensometer
'[mm']]]/$J$2*100</f>
        <v>6.583303999999999E-3</v>
      </c>
      <c r="F387" s="1">
        <f>Table68[[#This Row],[load
'[kN']]]*1000/$J$3</f>
        <v>5.7332580727613518</v>
      </c>
    </row>
    <row r="388" spans="1:6" x14ac:dyDescent="0.3">
      <c r="A388" s="1">
        <v>7.72</v>
      </c>
      <c r="B388" s="1">
        <v>0.25211810000000001</v>
      </c>
      <c r="C388" s="1">
        <v>9.9610249999999997E-4</v>
      </c>
      <c r="D388" s="1">
        <v>0.1346224</v>
      </c>
      <c r="E388" s="1">
        <f>Table68[[#This Row],[extensometer
'[mm']]]/$J$2*100</f>
        <v>6.6406833333333328E-3</v>
      </c>
      <c r="F388" s="1">
        <f>Table68[[#This Row],[load
'[kN']]]*1000/$J$3</f>
        <v>5.7349578256794747</v>
      </c>
    </row>
    <row r="389" spans="1:6" x14ac:dyDescent="0.3">
      <c r="A389" s="1">
        <v>7.74</v>
      </c>
      <c r="B389" s="1">
        <v>0.25288060000000001</v>
      </c>
      <c r="C389" s="1">
        <v>1.001173E-3</v>
      </c>
      <c r="D389" s="1">
        <v>0.13467499999999999</v>
      </c>
      <c r="E389" s="1">
        <f>Table68[[#This Row],[extensometer
'[mm']]]/$J$2*100</f>
        <v>6.6744866666666666E-3</v>
      </c>
      <c r="F389" s="1">
        <f>Table68[[#This Row],[load
'[kN']]]*1000/$J$3</f>
        <v>5.7371986027093795</v>
      </c>
    </row>
    <row r="390" spans="1:6" x14ac:dyDescent="0.3">
      <c r="A390" s="1">
        <v>7.76</v>
      </c>
      <c r="B390" s="1">
        <v>0.253635</v>
      </c>
      <c r="C390" s="1">
        <v>1.0002380000000001E-3</v>
      </c>
      <c r="D390" s="1">
        <v>0.13474229999999998</v>
      </c>
      <c r="E390" s="1">
        <f>Table68[[#This Row],[extensometer
'[mm']]]/$J$2*100</f>
        <v>6.6682533333333347E-3</v>
      </c>
      <c r="F390" s="1">
        <f>Table68[[#This Row],[load
'[kN']]]*1000/$J$3</f>
        <v>5.7400656044985929</v>
      </c>
    </row>
    <row r="391" spans="1:6" x14ac:dyDescent="0.3">
      <c r="A391" s="1">
        <v>7.78</v>
      </c>
      <c r="B391" s="1">
        <v>0.25438769999999999</v>
      </c>
      <c r="C391" s="1">
        <v>9.9683159999999988E-4</v>
      </c>
      <c r="D391" s="1">
        <v>0.1347921</v>
      </c>
      <c r="E391" s="1">
        <f>Table68[[#This Row],[extensometer
'[mm']]]/$J$2*100</f>
        <v>6.6455439999999989E-3</v>
      </c>
      <c r="F391" s="1">
        <f>Table68[[#This Row],[load
'[kN']]]*1000/$J$3</f>
        <v>5.7421871006219645</v>
      </c>
    </row>
    <row r="392" spans="1:6" x14ac:dyDescent="0.3">
      <c r="A392" s="1">
        <v>7.8</v>
      </c>
      <c r="B392" s="1">
        <v>0.2551406</v>
      </c>
      <c r="C392" s="1">
        <v>9.9342529999999992E-4</v>
      </c>
      <c r="D392" s="1">
        <v>0.1348501</v>
      </c>
      <c r="E392" s="1">
        <f>Table68[[#This Row],[extensometer
'[mm']]]/$J$2*100</f>
        <v>6.6228353333333328E-3</v>
      </c>
      <c r="F392" s="1">
        <f>Table68[[#This Row],[load
'[kN']]]*1000/$J$3</f>
        <v>5.7446579194001872</v>
      </c>
    </row>
    <row r="393" spans="1:6" x14ac:dyDescent="0.3">
      <c r="A393" s="1">
        <v>7.82</v>
      </c>
      <c r="B393" s="1">
        <v>0.25589030000000001</v>
      </c>
      <c r="C393" s="1">
        <v>9.8653239999999995E-4</v>
      </c>
      <c r="D393" s="1">
        <v>0.1349446</v>
      </c>
      <c r="E393" s="1">
        <f>Table68[[#This Row],[extensometer
'[mm']]]/$J$2*100</f>
        <v>6.5768826666666664E-3</v>
      </c>
      <c r="F393" s="1">
        <f>Table68[[#This Row],[load
'[kN']]]*1000/$J$3</f>
        <v>5.7486836499957406</v>
      </c>
    </row>
    <row r="394" spans="1:6" x14ac:dyDescent="0.3">
      <c r="A394" s="1">
        <v>7.84</v>
      </c>
      <c r="B394" s="1">
        <v>0.25664670000000001</v>
      </c>
      <c r="C394" s="1">
        <v>9.7455839999999996E-4</v>
      </c>
      <c r="D394" s="1">
        <v>0.13502020000000001</v>
      </c>
      <c r="E394" s="1">
        <f>Table68[[#This Row],[extensometer
'[mm']]]/$J$2*100</f>
        <v>6.4970559999999993E-3</v>
      </c>
      <c r="F394" s="1">
        <f>Table68[[#This Row],[load
'[kN']]]*1000/$J$3</f>
        <v>5.7519042344721827</v>
      </c>
    </row>
    <row r="395" spans="1:6" x14ac:dyDescent="0.3">
      <c r="A395" s="1">
        <v>7.86</v>
      </c>
      <c r="B395" s="1">
        <v>0.2574033</v>
      </c>
      <c r="C395" s="1">
        <v>9.6099E-4</v>
      </c>
      <c r="D395" s="1">
        <v>0.13508390000000001</v>
      </c>
      <c r="E395" s="1">
        <f>Table68[[#This Row],[extensometer
'[mm']]]/$J$2*100</f>
        <v>6.406600000000001E-3</v>
      </c>
      <c r="F395" s="1">
        <f>Table68[[#This Row],[load
'[kN']]]*1000/$J$3</f>
        <v>5.7546178750958505</v>
      </c>
    </row>
    <row r="396" spans="1:6" x14ac:dyDescent="0.3">
      <c r="A396" s="1">
        <v>7.88</v>
      </c>
      <c r="B396" s="1">
        <v>0.25816289999999997</v>
      </c>
      <c r="C396" s="1">
        <v>9.4742169999999996E-4</v>
      </c>
      <c r="D396" s="1">
        <v>0.13518920000000001</v>
      </c>
      <c r="E396" s="1">
        <f>Table68[[#This Row],[extensometer
'[mm']]]/$J$2*100</f>
        <v>6.3161446666666664E-3</v>
      </c>
      <c r="F396" s="1">
        <f>Table68[[#This Row],[load
'[kN']]]*1000/$J$3</f>
        <v>5.7591036891880378</v>
      </c>
    </row>
    <row r="397" spans="1:6" x14ac:dyDescent="0.3">
      <c r="A397" s="1">
        <v>7.9</v>
      </c>
      <c r="B397" s="1">
        <v>0.25891560000000002</v>
      </c>
      <c r="C397" s="1">
        <v>9.3992570000000001E-4</v>
      </c>
      <c r="D397" s="1">
        <v>0.13527989999999998</v>
      </c>
      <c r="E397" s="1">
        <f>Table68[[#This Row],[extensometer
'[mm']]]/$J$2*100</f>
        <v>6.2661713333333332E-3</v>
      </c>
      <c r="F397" s="1">
        <f>Table68[[#This Row],[load
'[kN']]]*1000/$J$3</f>
        <v>5.7629675385532915</v>
      </c>
    </row>
    <row r="398" spans="1:6" x14ac:dyDescent="0.3">
      <c r="A398" s="1">
        <v>7.92</v>
      </c>
      <c r="B398" s="1">
        <v>0.2596714</v>
      </c>
      <c r="C398" s="1">
        <v>9.4025830000000002E-4</v>
      </c>
      <c r="D398" s="1">
        <v>0.13534010000000002</v>
      </c>
      <c r="E398" s="1">
        <f>Table68[[#This Row],[extensometer
'[mm']]]/$J$2*100</f>
        <v>6.2683886666666669E-3</v>
      </c>
      <c r="F398" s="1">
        <f>Table68[[#This Row],[load
'[kN']]]*1000/$J$3</f>
        <v>5.7655320780437931</v>
      </c>
    </row>
    <row r="399" spans="1:6" x14ac:dyDescent="0.3">
      <c r="A399" s="1">
        <v>7.94</v>
      </c>
      <c r="B399" s="1">
        <v>0.26043250000000001</v>
      </c>
      <c r="C399" s="1">
        <v>9.4234730000000006E-4</v>
      </c>
      <c r="D399" s="1">
        <v>0.1354061</v>
      </c>
      <c r="E399" s="1">
        <f>Table68[[#This Row],[extensometer
'[mm']]]/$J$2*100</f>
        <v>6.2823153333333341E-3</v>
      </c>
      <c r="F399" s="1">
        <f>Table68[[#This Row],[load
'[kN']]]*1000/$J$3</f>
        <v>5.7683436994121156</v>
      </c>
    </row>
    <row r="400" spans="1:6" x14ac:dyDescent="0.3">
      <c r="A400" s="1">
        <v>7.96</v>
      </c>
      <c r="B400" s="1">
        <v>0.26118370000000002</v>
      </c>
      <c r="C400" s="1">
        <v>9.4443619999999995E-4</v>
      </c>
      <c r="D400" s="1">
        <v>0.13547400000000001</v>
      </c>
      <c r="E400" s="1">
        <f>Table68[[#This Row],[extensometer
'[mm']]]/$J$2*100</f>
        <v>6.2962413333333325E-3</v>
      </c>
      <c r="F400" s="1">
        <f>Table68[[#This Row],[load
'[kN']]]*1000/$J$3</f>
        <v>5.771236261395587</v>
      </c>
    </row>
    <row r="401" spans="1:6" x14ac:dyDescent="0.3">
      <c r="A401" s="1">
        <v>7.98</v>
      </c>
      <c r="B401" s="1">
        <v>0.2619319</v>
      </c>
      <c r="C401" s="1">
        <v>9.4826250000000002E-4</v>
      </c>
      <c r="D401" s="1">
        <v>0.13553889999999999</v>
      </c>
      <c r="E401" s="1">
        <f>Table68[[#This Row],[extensometer
'[mm']]]/$J$2*100</f>
        <v>6.3217499999999992E-3</v>
      </c>
      <c r="F401" s="1">
        <f>Table68[[#This Row],[load
'[kN']]]*1000/$J$3</f>
        <v>5.7740010224077691</v>
      </c>
    </row>
    <row r="402" spans="1:6" x14ac:dyDescent="0.3">
      <c r="A402" s="1">
        <v>8</v>
      </c>
      <c r="B402" s="1">
        <v>0.26267990000000002</v>
      </c>
      <c r="C402" s="1">
        <v>9.5408590000000001E-4</v>
      </c>
      <c r="D402" s="1">
        <v>0.13562089999999999</v>
      </c>
      <c r="E402" s="1">
        <f>Table68[[#This Row],[extensometer
'[mm']]]/$J$2*100</f>
        <v>6.3605726666666673E-3</v>
      </c>
      <c r="F402" s="1">
        <f>Table68[[#This Row],[load
'[kN']]]*1000/$J$3</f>
        <v>5.777494248956291</v>
      </c>
    </row>
    <row r="403" spans="1:6" x14ac:dyDescent="0.3">
      <c r="A403" s="1">
        <v>8.02</v>
      </c>
      <c r="B403" s="1">
        <v>0.2634341</v>
      </c>
      <c r="C403" s="1">
        <v>9.6016920000000004E-4</v>
      </c>
      <c r="D403" s="1">
        <v>0.1357081</v>
      </c>
      <c r="E403" s="1">
        <f>Table68[[#This Row],[extensometer
'[mm']]]/$J$2*100</f>
        <v>6.4011279999999999E-3</v>
      </c>
      <c r="F403" s="1">
        <f>Table68[[#This Row],[load
'[kN']]]*1000/$J$3</f>
        <v>5.7812089971883784</v>
      </c>
    </row>
    <row r="404" spans="1:6" x14ac:dyDescent="0.3">
      <c r="A404" s="1">
        <v>8.0399999999999991</v>
      </c>
      <c r="B404" s="1">
        <v>0.26419399999999998</v>
      </c>
      <c r="C404" s="1">
        <v>9.6625260000000001E-4</v>
      </c>
      <c r="D404" s="1">
        <v>0.1357874</v>
      </c>
      <c r="E404" s="1">
        <f>Table68[[#This Row],[extensometer
'[mm']]]/$J$2*100</f>
        <v>6.4416840000000005E-3</v>
      </c>
      <c r="F404" s="1">
        <f>Table68[[#This Row],[load
'[kN']]]*1000/$J$3</f>
        <v>5.784587202862741</v>
      </c>
    </row>
    <row r="405" spans="1:6" x14ac:dyDescent="0.3">
      <c r="A405" s="1">
        <v>8.06</v>
      </c>
      <c r="B405" s="1">
        <v>0.26494609999999996</v>
      </c>
      <c r="C405" s="1">
        <v>9.7209640000000001E-4</v>
      </c>
      <c r="D405" s="1">
        <v>0.1358615</v>
      </c>
      <c r="E405" s="1">
        <f>Table68[[#This Row],[extensometer
'[mm']]]/$J$2*100</f>
        <v>6.4806426666666663E-3</v>
      </c>
      <c r="F405" s="1">
        <f>Table68[[#This Row],[load
'[kN']]]*1000/$J$3</f>
        <v>5.7877438868535407</v>
      </c>
    </row>
    <row r="406" spans="1:6" x14ac:dyDescent="0.3">
      <c r="A406" s="1">
        <v>8.08</v>
      </c>
      <c r="B406" s="1">
        <v>0.26570199999999999</v>
      </c>
      <c r="C406" s="1">
        <v>9.7769369999999999E-4</v>
      </c>
      <c r="D406" s="1">
        <v>0.135935</v>
      </c>
      <c r="E406" s="1">
        <f>Table68[[#This Row],[extensometer
'[mm']]]/$J$2*100</f>
        <v>6.517957999999999E-3</v>
      </c>
      <c r="F406" s="1">
        <f>Table68[[#This Row],[load
'[kN']]]*1000/$J$3</f>
        <v>5.7908750106500806</v>
      </c>
    </row>
    <row r="407" spans="1:6" x14ac:dyDescent="0.3">
      <c r="A407" s="1">
        <v>8.1</v>
      </c>
      <c r="B407" s="1">
        <v>0.26645649999999999</v>
      </c>
      <c r="C407" s="1">
        <v>9.832838E-4</v>
      </c>
      <c r="D407" s="1">
        <v>0.13600799999999999</v>
      </c>
      <c r="E407" s="1">
        <f>Table68[[#This Row],[extensometer
'[mm']]]/$J$2*100</f>
        <v>6.5552253333333328E-3</v>
      </c>
      <c r="F407" s="1">
        <f>Table68[[#This Row],[load
'[kN']]]*1000/$J$3</f>
        <v>5.79398483428474</v>
      </c>
    </row>
    <row r="408" spans="1:6" x14ac:dyDescent="0.3">
      <c r="A408" s="1">
        <v>8.1199999999999992</v>
      </c>
      <c r="B408" s="1">
        <v>0.26721020000000001</v>
      </c>
      <c r="C408" s="1">
        <v>9.8856209999999994E-4</v>
      </c>
      <c r="D408" s="1">
        <v>0.1360854</v>
      </c>
      <c r="E408" s="1">
        <f>Table68[[#This Row],[extensometer
'[mm']]]/$J$2*100</f>
        <v>6.5904139999999993E-3</v>
      </c>
      <c r="F408" s="1">
        <f>Table68[[#This Row],[load
'[kN']]]*1000/$J$3</f>
        <v>5.7972820993439544</v>
      </c>
    </row>
    <row r="409" spans="1:6" x14ac:dyDescent="0.3">
      <c r="A409" s="1">
        <v>8.14</v>
      </c>
      <c r="B409" s="1">
        <v>0.26796170000000002</v>
      </c>
      <c r="C409" s="1">
        <v>9.8957160000000006E-4</v>
      </c>
      <c r="D409" s="1">
        <v>0.13618270000000002</v>
      </c>
      <c r="E409" s="1">
        <f>Table68[[#This Row],[extensometer
'[mm']]]/$J$2*100</f>
        <v>6.5971440000000001E-3</v>
      </c>
      <c r="F409" s="1">
        <f>Table68[[#This Row],[load
'[kN']]]*1000/$J$3</f>
        <v>5.8014271108460429</v>
      </c>
    </row>
    <row r="410" spans="1:6" x14ac:dyDescent="0.3">
      <c r="A410" s="1">
        <v>8.16</v>
      </c>
      <c r="B410" s="1">
        <v>0.26871499999999998</v>
      </c>
      <c r="C410" s="1">
        <v>9.866241E-4</v>
      </c>
      <c r="D410" s="1">
        <v>0.13627329999999999</v>
      </c>
      <c r="E410" s="1">
        <f>Table68[[#This Row],[extensometer
'[mm']]]/$J$2*100</f>
        <v>6.5774939999999997E-3</v>
      </c>
      <c r="F410" s="1">
        <f>Table68[[#This Row],[load
'[kN']]]*1000/$J$3</f>
        <v>5.8052867001789208</v>
      </c>
    </row>
    <row r="411" spans="1:6" x14ac:dyDescent="0.3">
      <c r="A411" s="1">
        <v>8.18</v>
      </c>
      <c r="B411" s="1">
        <v>0.26947720000000003</v>
      </c>
      <c r="C411" s="1">
        <v>9.8367659999999994E-4</v>
      </c>
      <c r="D411" s="1">
        <v>0.13633629999999999</v>
      </c>
      <c r="E411" s="1">
        <f>Table68[[#This Row],[extensometer
'[mm']]]/$J$2*100</f>
        <v>6.5578439999999993E-3</v>
      </c>
      <c r="F411" s="1">
        <f>Table68[[#This Row],[load
'[kN']]]*1000/$J$3</f>
        <v>5.8079705205759558</v>
      </c>
    </row>
    <row r="412" spans="1:6" x14ac:dyDescent="0.3">
      <c r="A412" s="1">
        <v>8.1999999999999993</v>
      </c>
      <c r="B412" s="1">
        <v>0.27022690000000005</v>
      </c>
      <c r="C412" s="1">
        <v>9.8037350000000005E-4</v>
      </c>
      <c r="D412" s="1">
        <v>0.13640429999999998</v>
      </c>
      <c r="E412" s="1">
        <f>Table68[[#This Row],[extensometer
'[mm']]]/$J$2*100</f>
        <v>6.5358233333333337E-3</v>
      </c>
      <c r="F412" s="1">
        <f>Table68[[#This Row],[load
'[kN']]]*1000/$J$3</f>
        <v>5.8108673425918029</v>
      </c>
    </row>
    <row r="413" spans="1:6" x14ac:dyDescent="0.3">
      <c r="A413" s="1">
        <v>8.2200000000000006</v>
      </c>
      <c r="B413" s="1">
        <v>0.27097059999999995</v>
      </c>
      <c r="C413" s="1">
        <v>9.7476310000000005E-4</v>
      </c>
      <c r="D413" s="1">
        <v>0.13647779999999998</v>
      </c>
      <c r="E413" s="1">
        <f>Table68[[#This Row],[extensometer
'[mm']]]/$J$2*100</f>
        <v>6.4984206666666676E-3</v>
      </c>
      <c r="F413" s="1">
        <f>Table68[[#This Row],[load
'[kN']]]*1000/$J$3</f>
        <v>5.8139984663883437</v>
      </c>
    </row>
    <row r="414" spans="1:6" x14ac:dyDescent="0.3">
      <c r="A414" s="1">
        <v>8.24</v>
      </c>
      <c r="B414" s="1">
        <v>0.27172429999999997</v>
      </c>
      <c r="C414" s="1">
        <v>9.6720110000000003E-4</v>
      </c>
      <c r="D414" s="1">
        <v>0.1365373</v>
      </c>
      <c r="E414" s="1">
        <f>Table68[[#This Row],[extensometer
'[mm']]]/$J$2*100</f>
        <v>6.4480073333333335E-3</v>
      </c>
      <c r="F414" s="1">
        <f>Table68[[#This Row],[load
'[kN']]]*1000/$J$3</f>
        <v>5.8165331856522107</v>
      </c>
    </row>
    <row r="415" spans="1:6" x14ac:dyDescent="0.3">
      <c r="A415" s="1">
        <v>8.26</v>
      </c>
      <c r="B415" s="1">
        <v>0.27247979999999999</v>
      </c>
      <c r="C415" s="1">
        <v>9.5963910000000001E-4</v>
      </c>
      <c r="D415" s="1">
        <v>0.13660079999999999</v>
      </c>
      <c r="E415" s="1">
        <f>Table68[[#This Row],[extensometer
'[mm']]]/$J$2*100</f>
        <v>6.3975939999999995E-3</v>
      </c>
      <c r="F415" s="1">
        <f>Table68[[#This Row],[load
'[kN']]]*1000/$J$3</f>
        <v>5.819238306211127</v>
      </c>
    </row>
    <row r="416" spans="1:6" x14ac:dyDescent="0.3">
      <c r="A416" s="1">
        <v>8.2799999999999994</v>
      </c>
      <c r="B416" s="1">
        <v>0.27323350000000002</v>
      </c>
      <c r="C416" s="1">
        <v>9.5202440000000002E-4</v>
      </c>
      <c r="D416" s="1">
        <v>0.13668649999999999</v>
      </c>
      <c r="E416" s="1">
        <f>Table68[[#This Row],[extensometer
'[mm']]]/$J$2*100</f>
        <v>6.346829333333334E-3</v>
      </c>
      <c r="F416" s="1">
        <f>Table68[[#This Row],[load
'[kN']]]*1000/$J$3</f>
        <v>5.8228891539575702</v>
      </c>
    </row>
    <row r="417" spans="1:6" x14ac:dyDescent="0.3">
      <c r="A417" s="1">
        <v>8.3000000000000007</v>
      </c>
      <c r="B417" s="1">
        <v>0.27399099999999998</v>
      </c>
      <c r="C417" s="1">
        <v>9.4418889999999998E-4</v>
      </c>
      <c r="D417" s="1">
        <v>0.13678499999999999</v>
      </c>
      <c r="E417" s="1">
        <f>Table68[[#This Row],[extensometer
'[mm']]]/$J$2*100</f>
        <v>6.2945926666666662E-3</v>
      </c>
      <c r="F417" s="1">
        <f>Table68[[#This Row],[load
'[kN']]]*1000/$J$3</f>
        <v>5.8270852858481721</v>
      </c>
    </row>
    <row r="418" spans="1:6" x14ac:dyDescent="0.3">
      <c r="A418" s="1">
        <v>8.32</v>
      </c>
      <c r="B418" s="1">
        <v>0.27474720000000002</v>
      </c>
      <c r="C418" s="1">
        <v>9.3618520000000004E-4</v>
      </c>
      <c r="D418" s="1">
        <v>0.13689420000000002</v>
      </c>
      <c r="E418" s="1">
        <f>Table68[[#This Row],[extensometer
'[mm']]]/$J$2*100</f>
        <v>6.2412346666666672E-3</v>
      </c>
      <c r="F418" s="1">
        <f>Table68[[#This Row],[load
'[kN']]]*1000/$J$3</f>
        <v>5.8317372412030339</v>
      </c>
    </row>
    <row r="419" spans="1:6" x14ac:dyDescent="0.3">
      <c r="A419" s="1">
        <v>8.34</v>
      </c>
      <c r="B419" s="1">
        <v>0.27549990000000002</v>
      </c>
      <c r="C419" s="1">
        <v>9.2818140000000006E-4</v>
      </c>
      <c r="D419" s="1">
        <v>0.13702320000000001</v>
      </c>
      <c r="E419" s="1">
        <f>Table68[[#This Row],[extensometer
'[mm']]]/$J$2*100</f>
        <v>6.1878760000000001E-3</v>
      </c>
      <c r="F419" s="1">
        <f>Table68[[#This Row],[load
'[kN']]]*1000/$J$3</f>
        <v>5.8372326829683905</v>
      </c>
    </row>
    <row r="420" spans="1:6" x14ac:dyDescent="0.3">
      <c r="A420" s="1">
        <v>8.36</v>
      </c>
      <c r="B420" s="1">
        <v>0.27625509999999998</v>
      </c>
      <c r="C420" s="1">
        <v>9.2018280000000002E-4</v>
      </c>
      <c r="D420" s="1">
        <v>0.13715939999999999</v>
      </c>
      <c r="E420" s="1">
        <f>Table68[[#This Row],[extensometer
'[mm']]]/$J$2*100</f>
        <v>6.1345519999999997E-3</v>
      </c>
      <c r="F420" s="1">
        <f>Table68[[#This Row],[load
'[kN']]]*1000/$J$3</f>
        <v>5.8430348470648363</v>
      </c>
    </row>
    <row r="421" spans="1:6" x14ac:dyDescent="0.3">
      <c r="A421" s="1">
        <v>8.3800000000000008</v>
      </c>
      <c r="B421" s="1">
        <v>0.27701219999999999</v>
      </c>
      <c r="C421" s="1">
        <v>9.1219960000000003E-4</v>
      </c>
      <c r="D421" s="1">
        <v>0.1373057</v>
      </c>
      <c r="E421" s="1">
        <f>Table68[[#This Row],[extensometer
'[mm']]]/$J$2*100</f>
        <v>6.0813306666666666E-3</v>
      </c>
      <c r="F421" s="1">
        <f>Table68[[#This Row],[load
'[kN']]]*1000/$J$3</f>
        <v>5.8492672744312859</v>
      </c>
    </row>
    <row r="422" spans="1:6" x14ac:dyDescent="0.3">
      <c r="A422" s="1">
        <v>8.4</v>
      </c>
      <c r="B422" s="1">
        <v>0.27776800000000001</v>
      </c>
      <c r="C422" s="1">
        <v>9.042268E-4</v>
      </c>
      <c r="D422" s="1">
        <v>0.13743839999999999</v>
      </c>
      <c r="E422" s="1">
        <f>Table68[[#This Row],[extensometer
'[mm']]]/$J$2*100</f>
        <v>6.0281786666666667E-3</v>
      </c>
      <c r="F422" s="1">
        <f>Table68[[#This Row],[load
'[kN']]]*1000/$J$3</f>
        <v>5.8549203373945646</v>
      </c>
    </row>
    <row r="423" spans="1:6" x14ac:dyDescent="0.3">
      <c r="A423" s="1">
        <v>8.42</v>
      </c>
      <c r="B423" s="1">
        <v>0.27852759999999999</v>
      </c>
      <c r="C423" s="1">
        <v>8.9625399999999997E-4</v>
      </c>
      <c r="D423" s="1">
        <v>0.1375547</v>
      </c>
      <c r="E423" s="1">
        <f>Table68[[#This Row],[extensometer
'[mm']]]/$J$2*100</f>
        <v>5.9750266666666659E-3</v>
      </c>
      <c r="F423" s="1">
        <f>Table68[[#This Row],[load
'[kN']]]*1000/$J$3</f>
        <v>5.8598747550481383</v>
      </c>
    </row>
    <row r="424" spans="1:6" x14ac:dyDescent="0.3">
      <c r="A424" s="1">
        <v>8.44</v>
      </c>
      <c r="B424" s="1">
        <v>0.27927790000000002</v>
      </c>
      <c r="C424" s="1">
        <v>8.8936050000000002E-4</v>
      </c>
      <c r="D424" s="1">
        <v>0.13766590000000001</v>
      </c>
      <c r="E424" s="1">
        <f>Table68[[#This Row],[extensometer
'[mm']]]/$J$2*100</f>
        <v>5.9290699999999998E-3</v>
      </c>
      <c r="F424" s="1">
        <f>Table68[[#This Row],[load
'[kN']]]*1000/$J$3</f>
        <v>5.8646119110505248</v>
      </c>
    </row>
    <row r="425" spans="1:6" x14ac:dyDescent="0.3">
      <c r="A425" s="1">
        <v>8.4600000000000009</v>
      </c>
      <c r="B425" s="1">
        <v>0.28002899999999997</v>
      </c>
      <c r="C425" s="1">
        <v>8.850339E-4</v>
      </c>
      <c r="D425" s="1">
        <v>0.1377843</v>
      </c>
      <c r="E425" s="1">
        <f>Table68[[#This Row],[extensometer
'[mm']]]/$J$2*100</f>
        <v>5.9002259999999997E-3</v>
      </c>
      <c r="F425" s="1">
        <f>Table68[[#This Row],[load
'[kN']]]*1000/$J$3</f>
        <v>5.8696557893839989</v>
      </c>
    </row>
    <row r="426" spans="1:6" x14ac:dyDescent="0.3">
      <c r="A426" s="1">
        <v>8.48</v>
      </c>
      <c r="B426" s="1">
        <v>0.28078140000000001</v>
      </c>
      <c r="C426" s="1">
        <v>8.8219489999999997E-4</v>
      </c>
      <c r="D426" s="1">
        <v>0.13790470000000002</v>
      </c>
      <c r="E426" s="1">
        <f>Table68[[#This Row],[extensometer
'[mm']]]/$J$2*100</f>
        <v>5.8812993333333327E-3</v>
      </c>
      <c r="F426" s="1">
        <f>Table68[[#This Row],[load
'[kN']]]*1000/$J$3</f>
        <v>5.8747848683650004</v>
      </c>
    </row>
    <row r="427" spans="1:6" x14ac:dyDescent="0.3">
      <c r="A427" s="1">
        <v>8.5</v>
      </c>
      <c r="B427" s="1">
        <v>0.28152830000000001</v>
      </c>
      <c r="C427" s="1">
        <v>8.7935590000000005E-4</v>
      </c>
      <c r="D427" s="1">
        <v>0.13802229999999999</v>
      </c>
      <c r="E427" s="1">
        <f>Table68[[#This Row],[extensometer
'[mm']]]/$J$2*100</f>
        <v>5.8623726666666674E-3</v>
      </c>
      <c r="F427" s="1">
        <f>Table68[[#This Row],[load
'[kN']]]*1000/$J$3</f>
        <v>5.879794666439464</v>
      </c>
    </row>
    <row r="428" spans="1:6" x14ac:dyDescent="0.3">
      <c r="A428" s="1">
        <v>8.52</v>
      </c>
      <c r="B428" s="1">
        <v>0.28228920000000002</v>
      </c>
      <c r="C428" s="1">
        <v>8.8112360000000003E-4</v>
      </c>
      <c r="D428" s="1">
        <v>0.13815189999999999</v>
      </c>
      <c r="E428" s="1">
        <f>Table68[[#This Row],[extensometer
'[mm']]]/$J$2*100</f>
        <v>5.8741573333333337E-3</v>
      </c>
      <c r="F428" s="1">
        <f>Table68[[#This Row],[load
'[kN']]]*1000/$J$3</f>
        <v>5.8853156683990795</v>
      </c>
    </row>
    <row r="429" spans="1:6" x14ac:dyDescent="0.3">
      <c r="A429" s="1">
        <v>8.5399999999999991</v>
      </c>
      <c r="B429" s="1">
        <v>0.28305279999999999</v>
      </c>
      <c r="C429" s="1">
        <v>8.92028E-4</v>
      </c>
      <c r="D429" s="1">
        <v>0.13828079999999998</v>
      </c>
      <c r="E429" s="1">
        <f>Table68[[#This Row],[extensometer
'[mm']]]/$J$2*100</f>
        <v>5.9468533333333334E-3</v>
      </c>
      <c r="F429" s="1">
        <f>Table68[[#This Row],[load
'[kN']]]*1000/$J$3</f>
        <v>5.8908068501320594</v>
      </c>
    </row>
    <row r="430" spans="1:6" x14ac:dyDescent="0.3">
      <c r="A430" s="1">
        <v>8.56</v>
      </c>
      <c r="B430" s="1">
        <v>0.2838039</v>
      </c>
      <c r="C430" s="1">
        <v>9.0746239999999997E-4</v>
      </c>
      <c r="D430" s="1">
        <v>0.13840270000000002</v>
      </c>
      <c r="E430" s="1">
        <f>Table68[[#This Row],[extensometer
'[mm']]]/$J$2*100</f>
        <v>6.0497493333333333E-3</v>
      </c>
      <c r="F430" s="1">
        <f>Table68[[#This Row],[load
'[kN']]]*1000/$J$3</f>
        <v>5.8959998295987051</v>
      </c>
    </row>
    <row r="431" spans="1:6" x14ac:dyDescent="0.3">
      <c r="A431" s="1">
        <v>8.58</v>
      </c>
      <c r="B431" s="1">
        <v>0.28454779999999996</v>
      </c>
      <c r="C431" s="1">
        <v>9.2289680000000004E-4</v>
      </c>
      <c r="D431" s="1">
        <v>0.1385363</v>
      </c>
      <c r="E431" s="1">
        <f>Table68[[#This Row],[extensometer
'[mm']]]/$J$2*100</f>
        <v>6.1526453333333331E-3</v>
      </c>
      <c r="F431" s="1">
        <f>Table68[[#This Row],[load
'[kN']]]*1000/$J$3</f>
        <v>5.9016912328533699</v>
      </c>
    </row>
    <row r="432" spans="1:6" x14ac:dyDescent="0.3">
      <c r="A432" s="1">
        <v>8.6</v>
      </c>
      <c r="B432" s="1">
        <v>0.28529729999999998</v>
      </c>
      <c r="C432" s="1">
        <v>9.3880629999999992E-4</v>
      </c>
      <c r="D432" s="1">
        <v>0.13868539999999999</v>
      </c>
      <c r="E432" s="1">
        <f>Table68[[#This Row],[extensometer
'[mm']]]/$J$2*100</f>
        <v>6.2587086666666654E-3</v>
      </c>
      <c r="F432" s="1">
        <f>Table68[[#This Row],[load
'[kN']]]*1000/$J$3</f>
        <v>5.908042941126352</v>
      </c>
    </row>
    <row r="433" spans="1:6" x14ac:dyDescent="0.3">
      <c r="A433" s="1">
        <v>8.6199999999999992</v>
      </c>
      <c r="B433" s="1">
        <v>0.28605959999999997</v>
      </c>
      <c r="C433" s="1">
        <v>9.5549190000000003E-4</v>
      </c>
      <c r="D433" s="1">
        <v>0.1388249</v>
      </c>
      <c r="E433" s="1">
        <f>Table68[[#This Row],[extensometer
'[mm']]]/$J$2*100</f>
        <v>6.3699460000000005E-3</v>
      </c>
      <c r="F433" s="1">
        <f>Table68[[#This Row],[load
'[kN']]]*1000/$J$3</f>
        <v>5.9139856862912161</v>
      </c>
    </row>
    <row r="434" spans="1:6" x14ac:dyDescent="0.3">
      <c r="A434" s="1">
        <v>8.64</v>
      </c>
      <c r="B434" s="1">
        <v>0.2868173</v>
      </c>
      <c r="C434" s="1">
        <v>9.7247839999999996E-4</v>
      </c>
      <c r="D434" s="1">
        <v>0.1389753</v>
      </c>
      <c r="E434" s="1">
        <f>Table68[[#This Row],[extensometer
'[mm']]]/$J$2*100</f>
        <v>6.4831893333333335E-3</v>
      </c>
      <c r="F434" s="1">
        <f>Table68[[#This Row],[load
'[kN']]]*1000/$J$3</f>
        <v>5.92039277498509</v>
      </c>
    </row>
    <row r="435" spans="1:6" x14ac:dyDescent="0.3">
      <c r="A435" s="1">
        <v>8.66</v>
      </c>
      <c r="B435" s="1">
        <v>0.28756590000000004</v>
      </c>
      <c r="C435" s="1">
        <v>9.8946480000000007E-4</v>
      </c>
      <c r="D435" s="1">
        <v>0.13914509999999999</v>
      </c>
      <c r="E435" s="1">
        <f>Table68[[#This Row],[extensometer
'[mm']]]/$J$2*100</f>
        <v>6.5964320000000002E-3</v>
      </c>
      <c r="F435" s="1">
        <f>Table68[[#This Row],[load
'[kN']]]*1000/$J$3</f>
        <v>5.9276263099599547</v>
      </c>
    </row>
    <row r="436" spans="1:6" x14ac:dyDescent="0.3">
      <c r="A436" s="1">
        <v>8.68</v>
      </c>
      <c r="B436" s="1">
        <v>0.2883172</v>
      </c>
      <c r="C436" s="1">
        <v>1.0037480000000001E-3</v>
      </c>
      <c r="D436" s="1">
        <v>0.13927629999999999</v>
      </c>
      <c r="E436" s="1">
        <f>Table68[[#This Row],[extensometer
'[mm']]]/$J$2*100</f>
        <v>6.6916533333333346E-3</v>
      </c>
      <c r="F436" s="1">
        <f>Table68[[#This Row],[load
'[kN']]]*1000/$J$3</f>
        <v>5.9332154724375901</v>
      </c>
    </row>
    <row r="437" spans="1:6" x14ac:dyDescent="0.3">
      <c r="A437" s="1">
        <v>8.6999999999999993</v>
      </c>
      <c r="B437" s="1">
        <v>0.28907899999999997</v>
      </c>
      <c r="C437" s="1">
        <v>1.014275E-3</v>
      </c>
      <c r="D437" s="1">
        <v>0.13937379999999999</v>
      </c>
      <c r="E437" s="1">
        <f>Table68[[#This Row],[extensometer
'[mm']]]/$J$2*100</f>
        <v>6.7618333333333332E-3</v>
      </c>
      <c r="F437" s="1">
        <f>Table68[[#This Row],[load
'[kN']]]*1000/$J$3</f>
        <v>5.93736900400443</v>
      </c>
    </row>
    <row r="438" spans="1:6" x14ac:dyDescent="0.3">
      <c r="A438" s="1">
        <v>8.7200000000000006</v>
      </c>
      <c r="B438" s="1">
        <v>0.28983629999999999</v>
      </c>
      <c r="C438" s="1">
        <v>1.0237480000000001E-3</v>
      </c>
      <c r="D438" s="1">
        <v>0.13947720000000002</v>
      </c>
      <c r="E438" s="1">
        <f>Table68[[#This Row],[extensometer
'[mm']]]/$J$2*100</f>
        <v>6.8249866666666671E-3</v>
      </c>
      <c r="F438" s="1">
        <f>Table68[[#This Row],[load
'[kN']]]*1000/$J$3</f>
        <v>5.9417738774814692</v>
      </c>
    </row>
    <row r="439" spans="1:6" x14ac:dyDescent="0.3">
      <c r="A439" s="1">
        <v>8.74</v>
      </c>
      <c r="B439" s="1">
        <v>0.2905759</v>
      </c>
      <c r="C439" s="1">
        <v>1.0332219999999999E-3</v>
      </c>
      <c r="D439" s="1">
        <v>0.1395767</v>
      </c>
      <c r="E439" s="1">
        <f>Table68[[#This Row],[extensometer
'[mm']]]/$J$2*100</f>
        <v>6.8881466666666658E-3</v>
      </c>
      <c r="F439" s="1">
        <f>Table68[[#This Row],[load
'[kN']]]*1000/$J$3</f>
        <v>5.946012609695833</v>
      </c>
    </row>
    <row r="440" spans="1:6" x14ac:dyDescent="0.3">
      <c r="A440" s="1">
        <v>8.76</v>
      </c>
      <c r="B440" s="1">
        <v>0.2913346</v>
      </c>
      <c r="C440" s="1">
        <v>1.039033E-3</v>
      </c>
      <c r="D440" s="1">
        <v>0.13967450000000001</v>
      </c>
      <c r="E440" s="1">
        <f>Table68[[#This Row],[extensometer
'[mm']]]/$J$2*100</f>
        <v>6.9268866666666673E-3</v>
      </c>
      <c r="F440" s="1">
        <f>Table68[[#This Row],[load
'[kN']]]*1000/$J$3</f>
        <v>5.950178921359802</v>
      </c>
    </row>
    <row r="441" spans="1:6" x14ac:dyDescent="0.3">
      <c r="A441" s="1">
        <v>8.7799999999999994</v>
      </c>
      <c r="B441" s="1">
        <v>0.29209779999999996</v>
      </c>
      <c r="C441" s="1">
        <v>1.040338E-3</v>
      </c>
      <c r="D441" s="1">
        <v>0.13978489999999999</v>
      </c>
      <c r="E441" s="1">
        <f>Table68[[#This Row],[extensometer
'[mm']]]/$J$2*100</f>
        <v>6.9355866666666668E-3</v>
      </c>
      <c r="F441" s="1">
        <f>Table68[[#This Row],[load
'[kN']]]*1000/$J$3</f>
        <v>5.9548819971031772</v>
      </c>
    </row>
    <row r="442" spans="1:6" x14ac:dyDescent="0.3">
      <c r="A442" s="1">
        <v>8.8000000000000007</v>
      </c>
      <c r="B442" s="1">
        <v>0.29284879999999996</v>
      </c>
      <c r="C442" s="1">
        <v>1.0408009999999998E-3</v>
      </c>
      <c r="D442" s="1">
        <v>0.13993220000000001</v>
      </c>
      <c r="E442" s="1">
        <f>Table68[[#This Row],[extensometer
'[mm']]]/$J$2*100</f>
        <v>6.9386733333333325E-3</v>
      </c>
      <c r="F442" s="1">
        <f>Table68[[#This Row],[load
'[kN']]]*1000/$J$3</f>
        <v>5.9611570247933878</v>
      </c>
    </row>
    <row r="443" spans="1:6" x14ac:dyDescent="0.3">
      <c r="A443" s="1">
        <v>8.82</v>
      </c>
      <c r="B443" s="1">
        <v>0.29360330000000001</v>
      </c>
      <c r="C443" s="1">
        <v>1.0412639999999999E-3</v>
      </c>
      <c r="D443" s="1">
        <v>0.14010889999999998</v>
      </c>
      <c r="E443" s="1">
        <f>Table68[[#This Row],[extensometer
'[mm']]]/$J$2*100</f>
        <v>6.9417599999999991E-3</v>
      </c>
      <c r="F443" s="1">
        <f>Table68[[#This Row],[load
'[kN']]]*1000/$J$3</f>
        <v>5.9686845020022146</v>
      </c>
    </row>
    <row r="444" spans="1:6" x14ac:dyDescent="0.3">
      <c r="A444" s="1">
        <v>8.84</v>
      </c>
      <c r="B444" s="1">
        <v>0.29435020000000001</v>
      </c>
      <c r="C444" s="1">
        <v>1.0387059999999999E-3</v>
      </c>
      <c r="D444" s="1">
        <v>0.14026939999999999</v>
      </c>
      <c r="E444" s="1">
        <f>Table68[[#This Row],[extensometer
'[mm']]]/$J$2*100</f>
        <v>6.9247066666666664E-3</v>
      </c>
      <c r="F444" s="1">
        <f>Table68[[#This Row],[load
'[kN']]]*1000/$J$3</f>
        <v>5.9755218539660895</v>
      </c>
    </row>
    <row r="445" spans="1:6" x14ac:dyDescent="0.3">
      <c r="A445" s="1">
        <v>8.86</v>
      </c>
      <c r="B445" s="1">
        <v>0.29510570000000003</v>
      </c>
      <c r="C445" s="1">
        <v>1.0327789999999999E-3</v>
      </c>
      <c r="D445" s="1">
        <v>0.14043429999999998</v>
      </c>
      <c r="E445" s="1">
        <f>Table68[[#This Row],[extensometer
'[mm']]]/$J$2*100</f>
        <v>6.8851933333333327E-3</v>
      </c>
      <c r="F445" s="1">
        <f>Table68[[#This Row],[load
'[kN']]]*1000/$J$3</f>
        <v>5.9825466473545186</v>
      </c>
    </row>
    <row r="446" spans="1:6" x14ac:dyDescent="0.3">
      <c r="A446" s="1">
        <v>8.8800000000000008</v>
      </c>
      <c r="B446" s="1">
        <v>0.29586470000000004</v>
      </c>
      <c r="C446" s="1">
        <v>1.0265039999999999E-3</v>
      </c>
      <c r="D446" s="1">
        <v>0.1406182</v>
      </c>
      <c r="E446" s="1">
        <f>Table68[[#This Row],[extensometer
'[mm']]]/$J$2*100</f>
        <v>6.8433599999999989E-3</v>
      </c>
      <c r="F446" s="1">
        <f>Table68[[#This Row],[load
'[kN']]]*1000/$J$3</f>
        <v>5.9903808468944364</v>
      </c>
    </row>
    <row r="447" spans="1:6" x14ac:dyDescent="0.3">
      <c r="A447" s="1">
        <v>8.9</v>
      </c>
      <c r="B447" s="1">
        <v>0.29661709999999997</v>
      </c>
      <c r="C447" s="1">
        <v>1.0202290000000001E-3</v>
      </c>
      <c r="D447" s="1">
        <v>0.14079220000000001</v>
      </c>
      <c r="E447" s="1">
        <f>Table68[[#This Row],[extensometer
'[mm']]]/$J$2*100</f>
        <v>6.8015266666666676E-3</v>
      </c>
      <c r="F447" s="1">
        <f>Table68[[#This Row],[load
'[kN']]]*1000/$J$3</f>
        <v>5.9977933032291046</v>
      </c>
    </row>
    <row r="448" spans="1:6" x14ac:dyDescent="0.3">
      <c r="A448" s="1">
        <v>8.92</v>
      </c>
      <c r="B448" s="1">
        <v>0.29736990000000002</v>
      </c>
      <c r="C448" s="1">
        <v>1.00753E-3</v>
      </c>
      <c r="D448" s="1">
        <v>0.1409677</v>
      </c>
      <c r="E448" s="1">
        <f>Table68[[#This Row],[extensometer
'[mm']]]/$J$2*100</f>
        <v>6.7168666666666656E-3</v>
      </c>
      <c r="F448" s="1">
        <f>Table68[[#This Row],[load
'[kN']]]*1000/$J$3</f>
        <v>6.0052696600494171</v>
      </c>
    </row>
    <row r="449" spans="1:6" x14ac:dyDescent="0.3">
      <c r="A449" s="1">
        <v>8.94</v>
      </c>
      <c r="B449" s="1">
        <v>0.2981278</v>
      </c>
      <c r="C449" s="1">
        <v>9.8835559999999999E-4</v>
      </c>
      <c r="D449" s="1">
        <v>0.1411945</v>
      </c>
      <c r="E449" s="1">
        <f>Table68[[#This Row],[extensometer
'[mm']]]/$J$2*100</f>
        <v>6.589037333333333E-3</v>
      </c>
      <c r="F449" s="1">
        <f>Table68[[#This Row],[load
'[kN']]]*1000/$J$3</f>
        <v>6.0149314134787426</v>
      </c>
    </row>
    <row r="450" spans="1:6" x14ac:dyDescent="0.3">
      <c r="A450" s="1">
        <v>8.9600000000000009</v>
      </c>
      <c r="B450" s="1">
        <v>0.29887750000000002</v>
      </c>
      <c r="C450" s="1">
        <v>9.6913070000000004E-4</v>
      </c>
      <c r="D450" s="1">
        <v>0.14144679999999998</v>
      </c>
      <c r="E450" s="1">
        <f>Table68[[#This Row],[extensometer
'[mm']]]/$J$2*100</f>
        <v>6.4608713333333331E-3</v>
      </c>
      <c r="F450" s="1">
        <f>Table68[[#This Row],[load
'[kN']]]*1000/$J$3</f>
        <v>6.0256794751640106</v>
      </c>
    </row>
    <row r="451" spans="1:6" x14ac:dyDescent="0.3">
      <c r="A451" s="1">
        <v>8.98</v>
      </c>
      <c r="B451" s="1">
        <v>0.2996219</v>
      </c>
      <c r="C451" s="1">
        <v>9.5042729999999999E-4</v>
      </c>
      <c r="D451" s="1">
        <v>0.14170060000000001</v>
      </c>
      <c r="E451" s="1">
        <f>Table68[[#This Row],[extensometer
'[mm']]]/$J$2*100</f>
        <v>6.3361819999999992E-3</v>
      </c>
      <c r="F451" s="1">
        <f>Table68[[#This Row],[load
'[kN']]]*1000/$J$3</f>
        <v>6.0364914373349237</v>
      </c>
    </row>
    <row r="452" spans="1:6" x14ac:dyDescent="0.3">
      <c r="A452" s="1">
        <v>9</v>
      </c>
      <c r="B452" s="1">
        <v>0.30037950000000002</v>
      </c>
      <c r="C452" s="1">
        <v>9.3856549999999999E-4</v>
      </c>
      <c r="D452" s="1">
        <v>0.1419723</v>
      </c>
      <c r="E452" s="1">
        <f>Table68[[#This Row],[extensometer
'[mm']]]/$J$2*100</f>
        <v>6.2571033333333331E-3</v>
      </c>
      <c r="F452" s="1">
        <f>Table68[[#This Row],[load
'[kN']]]*1000/$J$3</f>
        <v>6.0480659453011842</v>
      </c>
    </row>
    <row r="453" spans="1:6" x14ac:dyDescent="0.3">
      <c r="A453" s="1">
        <v>9.02</v>
      </c>
      <c r="B453" s="1">
        <v>0.30113600000000001</v>
      </c>
      <c r="C453" s="1">
        <v>9.3302390000000004E-4</v>
      </c>
      <c r="D453" s="1">
        <v>0.14223829999999998</v>
      </c>
      <c r="E453" s="1">
        <f>Table68[[#This Row],[extensometer
'[mm']]]/$J$2*100</f>
        <v>6.2201593333333334E-3</v>
      </c>
      <c r="F453" s="1">
        <f>Table68[[#This Row],[load
'[kN']]]*1000/$J$3</f>
        <v>6.0593976314219979</v>
      </c>
    </row>
    <row r="454" spans="1:6" x14ac:dyDescent="0.3">
      <c r="A454" s="1">
        <v>9.0399999999999991</v>
      </c>
      <c r="B454" s="1">
        <v>0.3018921</v>
      </c>
      <c r="C454" s="1">
        <v>9.2748229999999997E-4</v>
      </c>
      <c r="D454" s="1">
        <v>0.14247620000000003</v>
      </c>
      <c r="E454" s="1">
        <f>Table68[[#This Row],[extensometer
'[mm']]]/$J$2*100</f>
        <v>6.1832153333333337E-3</v>
      </c>
      <c r="F454" s="1">
        <f>Table68[[#This Row],[load
'[kN']]]*1000/$J$3</f>
        <v>6.06953224844509</v>
      </c>
    </row>
    <row r="455" spans="1:6" x14ac:dyDescent="0.3">
      <c r="A455" s="1">
        <v>9.06</v>
      </c>
      <c r="B455" s="1">
        <v>0.30264159999999996</v>
      </c>
      <c r="C455" s="1">
        <v>9.2241939999999998E-4</v>
      </c>
      <c r="D455" s="1">
        <v>0.1427108</v>
      </c>
      <c r="E455" s="1">
        <f>Table68[[#This Row],[extensometer
'[mm']]]/$J$2*100</f>
        <v>6.1494626666666668E-3</v>
      </c>
      <c r="F455" s="1">
        <f>Table68[[#This Row],[load
'[kN']]]*1000/$J$3</f>
        <v>6.0795262843997619</v>
      </c>
    </row>
    <row r="456" spans="1:6" x14ac:dyDescent="0.3">
      <c r="A456" s="1">
        <v>9.08</v>
      </c>
      <c r="B456" s="1">
        <v>0.30339569999999999</v>
      </c>
      <c r="C456" s="1">
        <v>9.202867E-4</v>
      </c>
      <c r="D456" s="1">
        <v>0.1429655</v>
      </c>
      <c r="E456" s="1">
        <f>Table68[[#This Row],[extensometer
'[mm']]]/$J$2*100</f>
        <v>6.135244666666667E-3</v>
      </c>
      <c r="F456" s="1">
        <f>Table68[[#This Row],[load
'[kN']]]*1000/$J$3</f>
        <v>6.0903765868620594</v>
      </c>
    </row>
    <row r="457" spans="1:6" x14ac:dyDescent="0.3">
      <c r="A457" s="1">
        <v>9.1</v>
      </c>
      <c r="B457" s="1">
        <v>0.30416170000000003</v>
      </c>
      <c r="C457" s="1">
        <v>9.206056E-4</v>
      </c>
      <c r="D457" s="1">
        <v>0.143237</v>
      </c>
      <c r="E457" s="1">
        <f>Table68[[#This Row],[extensometer
'[mm']]]/$J$2*100</f>
        <v>6.1373706666666668E-3</v>
      </c>
      <c r="F457" s="1">
        <f>Table68[[#This Row],[load
'[kN']]]*1000/$J$3</f>
        <v>6.1019425747635676</v>
      </c>
    </row>
    <row r="458" spans="1:6" x14ac:dyDescent="0.3">
      <c r="A458" s="1">
        <v>9.1199999999999992</v>
      </c>
      <c r="B458" s="1">
        <v>0.30490840000000002</v>
      </c>
      <c r="C458" s="1">
        <v>9.2092439999999997E-4</v>
      </c>
      <c r="D458" s="1">
        <v>0.14351249999999999</v>
      </c>
      <c r="E458" s="1">
        <f>Table68[[#This Row],[extensometer
'[mm']]]/$J$2*100</f>
        <v>6.1394960000000004E-3</v>
      </c>
      <c r="F458" s="1">
        <f>Table68[[#This Row],[load
'[kN']]]*1000/$J$3</f>
        <v>6.1136789639601252</v>
      </c>
    </row>
    <row r="459" spans="1:6" x14ac:dyDescent="0.3">
      <c r="A459" s="1">
        <v>9.14</v>
      </c>
      <c r="B459" s="1">
        <v>0.30565300000000001</v>
      </c>
      <c r="C459" s="1">
        <v>9.2111120000000002E-4</v>
      </c>
      <c r="D459" s="1">
        <v>0.14379310000000001</v>
      </c>
      <c r="E459" s="1">
        <f>Table68[[#This Row],[extensometer
'[mm']]]/$J$2*100</f>
        <v>6.1407413333333331E-3</v>
      </c>
      <c r="F459" s="1">
        <f>Table68[[#This Row],[load
'[kN']]]*1000/$J$3</f>
        <v>6.1256326148078726</v>
      </c>
    </row>
    <row r="460" spans="1:6" x14ac:dyDescent="0.3">
      <c r="A460" s="1">
        <v>9.16</v>
      </c>
      <c r="B460" s="1">
        <v>0.30641200000000002</v>
      </c>
      <c r="C460" s="1">
        <v>9.207811E-4</v>
      </c>
      <c r="D460" s="1">
        <v>0.14409189999999999</v>
      </c>
      <c r="E460" s="1">
        <f>Table68[[#This Row],[extensometer
'[mm']]]/$J$2*100</f>
        <v>6.1385406666666677E-3</v>
      </c>
      <c r="F460" s="1">
        <f>Table68[[#This Row],[load
'[kN']]]*1000/$J$3</f>
        <v>6.1383615915480947</v>
      </c>
    </row>
    <row r="461" spans="1:6" x14ac:dyDescent="0.3">
      <c r="A461" s="1">
        <v>9.18</v>
      </c>
      <c r="B461" s="1">
        <v>0.30716559999999998</v>
      </c>
      <c r="C461" s="1">
        <v>9.2006599999999998E-4</v>
      </c>
      <c r="D461" s="1">
        <v>0.14440979999999998</v>
      </c>
      <c r="E461" s="1">
        <f>Table68[[#This Row],[extensometer
'[mm']]]/$J$2*100</f>
        <v>6.1337733333333335E-3</v>
      </c>
      <c r="F461" s="1">
        <f>Table68[[#This Row],[load
'[kN']]]*1000/$J$3</f>
        <v>6.1519042344721813</v>
      </c>
    </row>
    <row r="462" spans="1:6" x14ac:dyDescent="0.3">
      <c r="A462" s="1">
        <v>9.1999999999999993</v>
      </c>
      <c r="B462" s="1">
        <v>0.30791849999999998</v>
      </c>
      <c r="C462" s="1">
        <v>9.1935090000000007E-4</v>
      </c>
      <c r="D462" s="1">
        <v>0.1447253</v>
      </c>
      <c r="E462" s="1">
        <f>Table68[[#This Row],[extensometer
'[mm']]]/$J$2*100</f>
        <v>6.1290060000000011E-3</v>
      </c>
      <c r="F462" s="1">
        <f>Table68[[#This Row],[load
'[kN']]]*1000/$J$3</f>
        <v>6.1653446366192384</v>
      </c>
    </row>
    <row r="463" spans="1:6" x14ac:dyDescent="0.3">
      <c r="A463" s="1">
        <v>9.2200000000000006</v>
      </c>
      <c r="B463" s="1">
        <v>0.30866830000000001</v>
      </c>
      <c r="C463" s="1">
        <v>9.1908600000000006E-4</v>
      </c>
      <c r="D463" s="1">
        <v>0.1450536</v>
      </c>
      <c r="E463" s="1">
        <f>Table68[[#This Row],[extensometer
'[mm']]]/$J$2*100</f>
        <v>6.1272400000000008E-3</v>
      </c>
      <c r="F463" s="1">
        <f>Table68[[#This Row],[load
'[kN']]]*1000/$J$3</f>
        <v>6.179330322910455</v>
      </c>
    </row>
    <row r="464" spans="1:6" x14ac:dyDescent="0.3">
      <c r="A464" s="1">
        <v>9.24</v>
      </c>
      <c r="B464" s="1">
        <v>0.30942590000000003</v>
      </c>
      <c r="C464" s="1">
        <v>9.2009419999999995E-4</v>
      </c>
      <c r="D464" s="1">
        <v>0.14541399999999999</v>
      </c>
      <c r="E464" s="1">
        <f>Table68[[#This Row],[extensometer
'[mm']]]/$J$2*100</f>
        <v>6.1339613333333334E-3</v>
      </c>
      <c r="F464" s="1">
        <f>Table68[[#This Row],[load
'[kN']]]*1000/$J$3</f>
        <v>6.1946834795944445</v>
      </c>
    </row>
    <row r="465" spans="1:6" x14ac:dyDescent="0.3">
      <c r="A465" s="1">
        <v>9.26</v>
      </c>
      <c r="B465" s="1">
        <v>0.31018890000000005</v>
      </c>
      <c r="C465" s="1">
        <v>9.2192540000000001E-4</v>
      </c>
      <c r="D465" s="1">
        <v>0.14576170000000002</v>
      </c>
      <c r="E465" s="1">
        <f>Table68[[#This Row],[extensometer
'[mm']]]/$J$2*100</f>
        <v>6.1461693333333331E-3</v>
      </c>
      <c r="F465" s="1">
        <f>Table68[[#This Row],[load
'[kN']]]*1000/$J$3</f>
        <v>6.2094956121666529</v>
      </c>
    </row>
    <row r="466" spans="1:6" x14ac:dyDescent="0.3">
      <c r="A466" s="1">
        <v>9.2799999999999994</v>
      </c>
      <c r="B466" s="1">
        <v>0.31094920000000004</v>
      </c>
      <c r="C466" s="1">
        <v>9.2375649999999992E-4</v>
      </c>
      <c r="D466" s="1">
        <v>0.1461065</v>
      </c>
      <c r="E466" s="1">
        <f>Table68[[#This Row],[extensometer
'[mm']]]/$J$2*100</f>
        <v>6.1583766666666656E-3</v>
      </c>
      <c r="F466" s="1">
        <f>Table68[[#This Row],[load
'[kN']]]*1000/$J$3</f>
        <v>6.2241842037999495</v>
      </c>
    </row>
    <row r="467" spans="1:6" x14ac:dyDescent="0.3">
      <c r="A467" s="1">
        <v>9.3000000000000007</v>
      </c>
      <c r="B467" s="1">
        <v>0.3116988</v>
      </c>
      <c r="C467" s="1">
        <v>9.2789869999999994E-4</v>
      </c>
      <c r="D467" s="1">
        <v>0.146478</v>
      </c>
      <c r="E467" s="1">
        <f>Table68[[#This Row],[extensometer
'[mm']]]/$J$2*100</f>
        <v>6.1859913333333323E-3</v>
      </c>
      <c r="F467" s="1">
        <f>Table68[[#This Row],[load
'[kN']]]*1000/$J$3</f>
        <v>6.2400102240777029</v>
      </c>
    </row>
    <row r="468" spans="1:6" x14ac:dyDescent="0.3">
      <c r="A468" s="1">
        <v>9.32</v>
      </c>
      <c r="B468" s="1">
        <v>0.31244559999999999</v>
      </c>
      <c r="C468" s="1">
        <v>9.3718039999999994E-4</v>
      </c>
      <c r="D468" s="1">
        <v>0.14685400000000001</v>
      </c>
      <c r="E468" s="1">
        <f>Table68[[#This Row],[extensometer
'[mm']]]/$J$2*100</f>
        <v>6.2478693333333328E-3</v>
      </c>
      <c r="F468" s="1">
        <f>Table68[[#This Row],[load
'[kN']]]*1000/$J$3</f>
        <v>6.2560279458123889</v>
      </c>
    </row>
    <row r="469" spans="1:6" x14ac:dyDescent="0.3">
      <c r="A469" s="1">
        <v>9.34</v>
      </c>
      <c r="B469" s="1">
        <v>0.3132009</v>
      </c>
      <c r="C469" s="1">
        <v>9.4929070000000001E-4</v>
      </c>
      <c r="D469" s="1">
        <v>0.147226</v>
      </c>
      <c r="E469" s="1">
        <f>Table68[[#This Row],[extensometer
'[mm']]]/$J$2*100</f>
        <v>6.328604666666667E-3</v>
      </c>
      <c r="F469" s="1">
        <f>Table68[[#This Row],[load
'[kN']]]*1000/$J$3</f>
        <v>6.2718752662520236</v>
      </c>
    </row>
    <row r="470" spans="1:6" x14ac:dyDescent="0.3">
      <c r="A470" s="1">
        <v>9.36</v>
      </c>
      <c r="B470" s="1">
        <v>0.3139535</v>
      </c>
      <c r="C470" s="1">
        <v>9.614011E-4</v>
      </c>
      <c r="D470" s="1">
        <v>0.14760770000000001</v>
      </c>
      <c r="E470" s="1">
        <f>Table68[[#This Row],[extensometer
'[mm']]]/$J$2*100</f>
        <v>6.4093406666666658E-3</v>
      </c>
      <c r="F470" s="1">
        <f>Table68[[#This Row],[load
'[kN']]]*1000/$J$3</f>
        <v>6.2881358098321556</v>
      </c>
    </row>
    <row r="471" spans="1:6" x14ac:dyDescent="0.3">
      <c r="A471" s="1">
        <v>9.3800000000000008</v>
      </c>
      <c r="B471" s="1">
        <v>0.31470749999999997</v>
      </c>
      <c r="C471" s="1">
        <v>9.7034490000000003E-4</v>
      </c>
      <c r="D471" s="1">
        <v>0.14799670000000001</v>
      </c>
      <c r="E471" s="1">
        <f>Table68[[#This Row],[extensometer
'[mm']]]/$J$2*100</f>
        <v>6.4689659999999996E-3</v>
      </c>
      <c r="F471" s="1">
        <f>Table68[[#This Row],[load
'[kN']]]*1000/$J$3</f>
        <v>6.3047073357757517</v>
      </c>
    </row>
    <row r="472" spans="1:6" x14ac:dyDescent="0.3">
      <c r="A472" s="1">
        <v>9.4</v>
      </c>
      <c r="B472" s="1">
        <v>0.31546190000000002</v>
      </c>
      <c r="C472" s="1">
        <v>9.7361810000000002E-4</v>
      </c>
      <c r="D472" s="1">
        <v>0.1483893</v>
      </c>
      <c r="E472" s="1">
        <f>Table68[[#This Row],[extensometer
'[mm']]]/$J$2*100</f>
        <v>6.4907873333333336E-3</v>
      </c>
      <c r="F472" s="1">
        <f>Table68[[#This Row],[load
'[kN']]]*1000/$J$3</f>
        <v>6.3214322228848934</v>
      </c>
    </row>
    <row r="473" spans="1:6" x14ac:dyDescent="0.3">
      <c r="A473" s="1">
        <v>9.42</v>
      </c>
      <c r="B473" s="1">
        <v>0.31622549999999999</v>
      </c>
      <c r="C473" s="1">
        <v>9.7438709999999999E-4</v>
      </c>
      <c r="D473" s="1">
        <v>0.1487965</v>
      </c>
      <c r="E473" s="1">
        <f>Table68[[#This Row],[extensometer
'[mm']]]/$J$2*100</f>
        <v>6.4959139999999993E-3</v>
      </c>
      <c r="F473" s="1">
        <f>Table68[[#This Row],[load
'[kN']]]*1000/$J$3</f>
        <v>6.3387790747209678</v>
      </c>
    </row>
    <row r="474" spans="1:6" x14ac:dyDescent="0.3">
      <c r="A474" s="1">
        <v>9.44</v>
      </c>
      <c r="B474" s="1">
        <v>0.31698090000000001</v>
      </c>
      <c r="C474" s="1">
        <v>9.7515610000000006E-4</v>
      </c>
      <c r="D474" s="1">
        <v>0.14923620000000001</v>
      </c>
      <c r="E474" s="1">
        <f>Table68[[#This Row],[extensometer
'[mm']]]/$J$2*100</f>
        <v>6.5010406666666668E-3</v>
      </c>
      <c r="F474" s="1">
        <f>Table68[[#This Row],[load
'[kN']]]*1000/$J$3</f>
        <v>6.3575104370793225</v>
      </c>
    </row>
    <row r="475" spans="1:6" x14ac:dyDescent="0.3">
      <c r="A475" s="1">
        <v>9.4600000000000009</v>
      </c>
      <c r="B475" s="1">
        <v>0.31772479999999997</v>
      </c>
      <c r="C475" s="1">
        <v>9.771456E-4</v>
      </c>
      <c r="D475" s="1">
        <v>0.1497125</v>
      </c>
      <c r="E475" s="1">
        <f>Table68[[#This Row],[extensometer
'[mm']]]/$J$2*100</f>
        <v>6.5143040000000003E-3</v>
      </c>
      <c r="F475" s="1">
        <f>Table68[[#This Row],[load
'[kN']]]*1000/$J$3</f>
        <v>6.3778009712873818</v>
      </c>
    </row>
    <row r="476" spans="1:6" x14ac:dyDescent="0.3">
      <c r="A476" s="1">
        <v>9.48</v>
      </c>
      <c r="B476" s="1">
        <v>0.31847940000000002</v>
      </c>
      <c r="C476" s="1">
        <v>9.8100729999999999E-4</v>
      </c>
      <c r="D476" s="1">
        <v>0.15020120000000001</v>
      </c>
      <c r="E476" s="1">
        <f>Table68[[#This Row],[extensometer
'[mm']]]/$J$2*100</f>
        <v>6.540048666666666E-3</v>
      </c>
      <c r="F476" s="1">
        <f>Table68[[#This Row],[load
'[kN']]]*1000/$J$3</f>
        <v>6.3986197495100958</v>
      </c>
    </row>
    <row r="477" spans="1:6" x14ac:dyDescent="0.3">
      <c r="A477" s="1">
        <v>9.5</v>
      </c>
      <c r="B477" s="1">
        <v>0.31923279999999998</v>
      </c>
      <c r="C477" s="1">
        <v>9.8552059999999992E-4</v>
      </c>
      <c r="D477" s="1">
        <v>0.150698</v>
      </c>
      <c r="E477" s="1">
        <f>Table68[[#This Row],[extensometer
'[mm']]]/$J$2*100</f>
        <v>6.5701373333333325E-3</v>
      </c>
      <c r="F477" s="1">
        <f>Table68[[#This Row],[load
'[kN']]]*1000/$J$3</f>
        <v>6.4197835903552871</v>
      </c>
    </row>
    <row r="478" spans="1:6" x14ac:dyDescent="0.3">
      <c r="A478" s="1">
        <v>9.52</v>
      </c>
      <c r="B478" s="1">
        <v>0.31998199999999999</v>
      </c>
      <c r="C478" s="1">
        <v>9.9003390000000006E-4</v>
      </c>
      <c r="D478" s="1">
        <v>0.15120270000000002</v>
      </c>
      <c r="E478" s="1">
        <f>Table68[[#This Row],[extensometer
'[mm']]]/$J$2*100</f>
        <v>6.6002259999999998E-3</v>
      </c>
      <c r="F478" s="1">
        <f>Table68[[#This Row],[load
'[kN']]]*1000/$J$3</f>
        <v>6.4412839737582015</v>
      </c>
    </row>
    <row r="479" spans="1:6" x14ac:dyDescent="0.3">
      <c r="A479" s="1">
        <v>9.5399999999999991</v>
      </c>
      <c r="B479" s="1">
        <v>0.32073279999999998</v>
      </c>
      <c r="C479" s="1">
        <v>9.9628999999999994E-4</v>
      </c>
      <c r="D479" s="1">
        <v>0.15168510000000002</v>
      </c>
      <c r="E479" s="1">
        <f>Table68[[#This Row],[extensometer
'[mm']]]/$J$2*100</f>
        <v>6.6419333333333323E-3</v>
      </c>
      <c r="F479" s="1">
        <f>Table68[[#This Row],[load
'[kN']]]*1000/$J$3</f>
        <v>6.4618343699412115</v>
      </c>
    </row>
    <row r="480" spans="1:6" x14ac:dyDescent="0.3">
      <c r="A480" s="1">
        <v>9.56</v>
      </c>
      <c r="B480" s="1">
        <v>0.32149169999999999</v>
      </c>
      <c r="C480" s="1">
        <v>1.0048920000000001E-3</v>
      </c>
      <c r="D480" s="1">
        <v>0.15216770000000002</v>
      </c>
      <c r="E480" s="1">
        <f>Table68[[#This Row],[extensometer
'[mm']]]/$J$2*100</f>
        <v>6.6992800000000002E-3</v>
      </c>
      <c r="F480" s="1">
        <f>Table68[[#This Row],[load
'[kN']]]*1000/$J$3</f>
        <v>6.4823932861889757</v>
      </c>
    </row>
    <row r="481" spans="1:6" x14ac:dyDescent="0.3">
      <c r="A481" s="1">
        <v>9.58</v>
      </c>
      <c r="B481" s="1">
        <v>0.32224579999999997</v>
      </c>
      <c r="C481" s="1">
        <v>1.014097E-3</v>
      </c>
      <c r="D481" s="1">
        <v>0.15266429999999998</v>
      </c>
      <c r="E481" s="1">
        <f>Table68[[#This Row],[extensometer
'[mm']]]/$J$2*100</f>
        <v>6.7606466666666667E-3</v>
      </c>
      <c r="F481" s="1">
        <f>Table68[[#This Row],[load
'[kN']]]*1000/$J$3</f>
        <v>6.5035486069694119</v>
      </c>
    </row>
    <row r="482" spans="1:6" x14ac:dyDescent="0.3">
      <c r="A482" s="1">
        <v>9.6</v>
      </c>
      <c r="B482" s="1">
        <v>0.32300270000000003</v>
      </c>
      <c r="C482" s="1">
        <v>1.0233010000000001E-3</v>
      </c>
      <c r="D482" s="1">
        <v>0.1531479</v>
      </c>
      <c r="E482" s="1">
        <f>Table68[[#This Row],[extensometer
'[mm']]]/$J$2*100</f>
        <v>6.8220066666666674E-3</v>
      </c>
      <c r="F482" s="1">
        <f>Table68[[#This Row],[load
'[kN']]]*1000/$J$3</f>
        <v>6.5241501235409389</v>
      </c>
    </row>
    <row r="483" spans="1:6" x14ac:dyDescent="0.3">
      <c r="A483" s="1">
        <v>9.6199999999999992</v>
      </c>
      <c r="B483" s="1">
        <v>0.32376240000000001</v>
      </c>
      <c r="C483" s="1">
        <v>1.0305519999999999E-3</v>
      </c>
      <c r="D483" s="1">
        <v>0.15363309999999999</v>
      </c>
      <c r="E483" s="1">
        <f>Table68[[#This Row],[extensometer
'[mm']]]/$J$2*100</f>
        <v>6.8703466666666666E-3</v>
      </c>
      <c r="F483" s="1">
        <f>Table68[[#This Row],[load
'[kN']]]*1000/$J$3</f>
        <v>6.5448198006304841</v>
      </c>
    </row>
    <row r="484" spans="1:6" x14ac:dyDescent="0.3">
      <c r="A484" s="1">
        <v>9.64</v>
      </c>
      <c r="B484" s="1">
        <v>0.3245133</v>
      </c>
      <c r="C484" s="1">
        <v>1.035455E-3</v>
      </c>
      <c r="D484" s="1">
        <v>0.1541315</v>
      </c>
      <c r="E484" s="1">
        <f>Table68[[#This Row],[extensometer
'[mm']]]/$J$2*100</f>
        <v>6.9030333333333325E-3</v>
      </c>
      <c r="F484" s="1">
        <f>Table68[[#This Row],[load
'[kN']]]*1000/$J$3</f>
        <v>6.5660518019936962</v>
      </c>
    </row>
    <row r="485" spans="1:6" x14ac:dyDescent="0.3">
      <c r="A485" s="1">
        <v>9.66</v>
      </c>
      <c r="B485" s="1">
        <v>0.32527209999999995</v>
      </c>
      <c r="C485" s="1">
        <v>1.039964E-3</v>
      </c>
      <c r="D485" s="1">
        <v>0.15463540000000001</v>
      </c>
      <c r="E485" s="1">
        <f>Table68[[#This Row],[extensometer
'[mm']]]/$J$2*100</f>
        <v>6.9330933333333336E-3</v>
      </c>
      <c r="F485" s="1">
        <f>Table68[[#This Row],[load
'[kN']]]*1000/$J$3</f>
        <v>6.5875181051375993</v>
      </c>
    </row>
    <row r="486" spans="1:6" x14ac:dyDescent="0.3">
      <c r="A486" s="1">
        <v>9.68</v>
      </c>
      <c r="B486" s="1">
        <v>0.32601869999999999</v>
      </c>
      <c r="C486" s="1">
        <v>1.0444739999999999E-3</v>
      </c>
      <c r="D486" s="1">
        <v>0.15514470000000002</v>
      </c>
      <c r="E486" s="1">
        <f>Table68[[#This Row],[extensometer
'[mm']]]/$J$2*100</f>
        <v>6.9631599999999986E-3</v>
      </c>
      <c r="F486" s="1">
        <f>Table68[[#This Row],[load
'[kN']]]*1000/$J$3</f>
        <v>6.6092144500298211</v>
      </c>
    </row>
    <row r="487" spans="1:6" x14ac:dyDescent="0.3">
      <c r="A487" s="1">
        <v>9.6999999999999993</v>
      </c>
      <c r="B487" s="1">
        <v>0.32676809999999995</v>
      </c>
      <c r="C487" s="1">
        <v>1.0435809999999998E-3</v>
      </c>
      <c r="D487" s="1">
        <v>0.15566050000000001</v>
      </c>
      <c r="E487" s="1">
        <f>Table68[[#This Row],[extensometer
'[mm']]]/$J$2*100</f>
        <v>6.9572066666666659E-3</v>
      </c>
      <c r="F487" s="1">
        <f>Table68[[#This Row],[load
'[kN']]]*1000/$J$3</f>
        <v>6.6311876970264976</v>
      </c>
    </row>
    <row r="488" spans="1:6" x14ac:dyDescent="0.3">
      <c r="A488" s="1">
        <v>9.7200000000000006</v>
      </c>
      <c r="B488" s="1">
        <v>0.32753120000000002</v>
      </c>
      <c r="C488" s="1">
        <v>1.0368669999999999E-3</v>
      </c>
      <c r="D488" s="1">
        <v>0.15621060000000001</v>
      </c>
      <c r="E488" s="1">
        <f>Table68[[#This Row],[extensometer
'[mm']]]/$J$2*100</f>
        <v>6.9124466666666664E-3</v>
      </c>
      <c r="F488" s="1">
        <f>Table68[[#This Row],[load
'[kN']]]*1000/$J$3</f>
        <v>6.6546221351282266</v>
      </c>
    </row>
    <row r="489" spans="1:6" x14ac:dyDescent="0.3">
      <c r="A489" s="1">
        <v>9.74</v>
      </c>
      <c r="B489" s="1">
        <v>0.32828249999999998</v>
      </c>
      <c r="C489" s="1">
        <v>1.0297349999999999E-3</v>
      </c>
      <c r="D489" s="1">
        <v>0.1568146</v>
      </c>
      <c r="E489" s="1">
        <f>Table68[[#This Row],[extensometer
'[mm']]]/$J$2*100</f>
        <v>6.8649000000000002E-3</v>
      </c>
      <c r="F489" s="1">
        <f>Table68[[#This Row],[load
'[kN']]]*1000/$J$3</f>
        <v>6.6803527306807524</v>
      </c>
    </row>
    <row r="490" spans="1:6" x14ac:dyDescent="0.3">
      <c r="A490" s="1">
        <v>9.76</v>
      </c>
      <c r="B490" s="1">
        <v>0.32903640000000001</v>
      </c>
      <c r="C490" s="1">
        <v>1.02264E-3</v>
      </c>
      <c r="D490" s="1">
        <v>0.15741649999999999</v>
      </c>
      <c r="E490" s="1">
        <f>Table68[[#This Row],[extensometer
'[mm']]]/$J$2*100</f>
        <v>6.8176000000000009E-3</v>
      </c>
      <c r="F490" s="1">
        <f>Table68[[#This Row],[load
'[kN']]]*1000/$J$3</f>
        <v>6.7059938655533777</v>
      </c>
    </row>
    <row r="491" spans="1:6" x14ac:dyDescent="0.3">
      <c r="A491" s="1">
        <v>9.7799999999999994</v>
      </c>
      <c r="B491" s="1">
        <v>0.32979700000000001</v>
      </c>
      <c r="C491" s="1">
        <v>1.020955E-3</v>
      </c>
      <c r="D491" s="1">
        <v>0.1580329</v>
      </c>
      <c r="E491" s="1">
        <f>Table68[[#This Row],[extensometer
'[mm']]]/$J$2*100</f>
        <v>6.8063666666666666E-3</v>
      </c>
      <c r="F491" s="1">
        <f>Table68[[#This Row],[load
'[kN']]]*1000/$J$3</f>
        <v>6.7322527051205592</v>
      </c>
    </row>
    <row r="492" spans="1:6" x14ac:dyDescent="0.3">
      <c r="A492" s="1">
        <v>9.8000000000000007</v>
      </c>
      <c r="B492" s="1">
        <v>0.33054709999999998</v>
      </c>
      <c r="C492" s="1">
        <v>1.024643E-3</v>
      </c>
      <c r="D492" s="1">
        <v>0.1587015</v>
      </c>
      <c r="E492" s="1">
        <f>Table68[[#This Row],[extensometer
'[mm']]]/$J$2*100</f>
        <v>6.830953333333333E-3</v>
      </c>
      <c r="F492" s="1">
        <f>Table68[[#This Row],[load
'[kN']]]*1000/$J$3</f>
        <v>6.760735281588139</v>
      </c>
    </row>
    <row r="493" spans="1:6" x14ac:dyDescent="0.3">
      <c r="A493" s="1">
        <v>9.82</v>
      </c>
      <c r="B493" s="1">
        <v>0.33130159999999997</v>
      </c>
      <c r="C493" s="1">
        <v>1.0283309999999999E-3</v>
      </c>
      <c r="D493" s="1">
        <v>0.15936259999999999</v>
      </c>
      <c r="E493" s="1">
        <f>Table68[[#This Row],[extensometer
'[mm']]]/$J$2*100</f>
        <v>6.8555399999999994E-3</v>
      </c>
      <c r="F493" s="1">
        <f>Table68[[#This Row],[load
'[kN']]]*1000/$J$3</f>
        <v>6.7888983556275022</v>
      </c>
    </row>
    <row r="494" spans="1:6" x14ac:dyDescent="0.3">
      <c r="A494" s="1">
        <v>9.84</v>
      </c>
      <c r="B494" s="1">
        <v>0.33205570000000001</v>
      </c>
      <c r="C494" s="1">
        <v>1.0315930000000001E-3</v>
      </c>
      <c r="D494" s="1">
        <v>0.1599999</v>
      </c>
      <c r="E494" s="1">
        <f>Table68[[#This Row],[extensometer
'[mm']]]/$J$2*100</f>
        <v>6.8772866666666679E-3</v>
      </c>
      <c r="F494" s="1">
        <f>Table68[[#This Row],[load
'[kN']]]*1000/$J$3</f>
        <v>6.8160475419613187</v>
      </c>
    </row>
    <row r="495" spans="1:6" x14ac:dyDescent="0.3">
      <c r="A495" s="1">
        <v>9.86</v>
      </c>
      <c r="B495" s="1">
        <v>0.33280790000000005</v>
      </c>
      <c r="C495" s="1">
        <v>1.0307159999999999E-3</v>
      </c>
      <c r="D495" s="1">
        <v>0.16065260000000001</v>
      </c>
      <c r="E495" s="1">
        <f>Table68[[#This Row],[extensometer
'[mm']]]/$J$2*100</f>
        <v>6.8714399999999995E-3</v>
      </c>
      <c r="F495" s="1">
        <f>Table68[[#This Row],[load
'[kN']]]*1000/$J$3</f>
        <v>6.8438527732810774</v>
      </c>
    </row>
    <row r="496" spans="1:6" x14ac:dyDescent="0.3">
      <c r="A496" s="1">
        <v>9.8800000000000008</v>
      </c>
      <c r="B496" s="1">
        <v>0.33357320000000001</v>
      </c>
      <c r="C496" s="1">
        <v>1.0261230000000001E-3</v>
      </c>
      <c r="D496" s="1">
        <v>0.16129960000000002</v>
      </c>
      <c r="E496" s="1">
        <f>Table68[[#This Row],[extensometer
'[mm']]]/$J$2*100</f>
        <v>6.8408200000000001E-3</v>
      </c>
      <c r="F496" s="1">
        <f>Table68[[#This Row],[load
'[kN']]]*1000/$J$3</f>
        <v>6.8714151827553902</v>
      </c>
    </row>
    <row r="497" spans="1:6" x14ac:dyDescent="0.3">
      <c r="A497" s="1">
        <v>9.9</v>
      </c>
      <c r="B497" s="1">
        <v>0.33432119999999999</v>
      </c>
      <c r="C497" s="1">
        <v>1.021531E-3</v>
      </c>
      <c r="D497" s="1">
        <v>0.1619295</v>
      </c>
      <c r="E497" s="1">
        <f>Table68[[#This Row],[extensometer
'[mm']]]/$J$2*100</f>
        <v>6.8102066666666673E-3</v>
      </c>
      <c r="F497" s="1">
        <f>Table68[[#This Row],[load
'[kN']]]*1000/$J$3</f>
        <v>6.8982491266933623</v>
      </c>
    </row>
    <row r="498" spans="1:6" x14ac:dyDescent="0.3">
      <c r="A498" s="1">
        <v>9.92</v>
      </c>
      <c r="B498" s="1">
        <v>0.3350552</v>
      </c>
      <c r="C498" s="1">
        <v>1.017209E-3</v>
      </c>
      <c r="D498" s="1">
        <v>0.16259720000000003</v>
      </c>
      <c r="E498" s="1">
        <f>Table68[[#This Row],[extensometer
'[mm']]]/$J$2*100</f>
        <v>6.7813933333333333E-3</v>
      </c>
      <c r="F498" s="1">
        <f>Table68[[#This Row],[load
'[kN']]]*1000/$J$3</f>
        <v>6.9266933628695586</v>
      </c>
    </row>
    <row r="499" spans="1:6" x14ac:dyDescent="0.3">
      <c r="A499" s="1">
        <v>9.94</v>
      </c>
      <c r="B499" s="1">
        <v>0.33580840000000001</v>
      </c>
      <c r="C499" s="1">
        <v>1.0142269999999999E-3</v>
      </c>
      <c r="D499" s="1">
        <v>0.16327620000000001</v>
      </c>
      <c r="E499" s="1">
        <f>Table68[[#This Row],[extensometer
'[mm']]]/$J$2*100</f>
        <v>6.7615133333333325E-3</v>
      </c>
      <c r="F499" s="1">
        <f>Table68[[#This Row],[load
'[kN']]]*1000/$J$3</f>
        <v>6.9556189827042694</v>
      </c>
    </row>
    <row r="500" spans="1:6" x14ac:dyDescent="0.3">
      <c r="A500" s="1">
        <v>9.9600000000000009</v>
      </c>
      <c r="B500" s="1">
        <v>0.33657409999999999</v>
      </c>
      <c r="C500" s="1">
        <v>1.012315E-3</v>
      </c>
      <c r="D500" s="1">
        <v>0.16395589999999999</v>
      </c>
      <c r="E500" s="1">
        <f>Table68[[#This Row],[extensometer
'[mm']]]/$J$2*100</f>
        <v>6.748766666666667E-3</v>
      </c>
      <c r="F500" s="1">
        <f>Table68[[#This Row],[load
'[kN']]]*1000/$J$3</f>
        <v>6.9845744227656121</v>
      </c>
    </row>
    <row r="501" spans="1:6" x14ac:dyDescent="0.3">
      <c r="A501" s="1">
        <v>9.98</v>
      </c>
      <c r="B501" s="1">
        <v>0.33733669999999999</v>
      </c>
      <c r="C501" s="1">
        <v>1.0104039999999999E-3</v>
      </c>
      <c r="D501" s="1">
        <v>0.16467029999999999</v>
      </c>
      <c r="E501" s="1">
        <f>Table68[[#This Row],[extensometer
'[mm']]]/$J$2*100</f>
        <v>6.7360266666666663E-3</v>
      </c>
      <c r="F501" s="1">
        <f>Table68[[#This Row],[load
'[kN']]]*1000/$J$3</f>
        <v>7.0150080940615149</v>
      </c>
    </row>
    <row r="502" spans="1:6" x14ac:dyDescent="0.3">
      <c r="A502" s="1">
        <v>10</v>
      </c>
      <c r="B502" s="1">
        <v>0.33808879999999997</v>
      </c>
      <c r="C502" s="1">
        <v>1.009909E-3</v>
      </c>
      <c r="D502" s="1">
        <v>0.1653954</v>
      </c>
      <c r="E502" s="1">
        <f>Table68[[#This Row],[extensometer
'[mm']]]/$J$2*100</f>
        <v>6.7327266666666668E-3</v>
      </c>
      <c r="F502" s="1">
        <f>Table68[[#This Row],[load
'[kN']]]*1000/$J$3</f>
        <v>7.0458975888216751</v>
      </c>
    </row>
    <row r="503" spans="1:6" x14ac:dyDescent="0.3">
      <c r="A503" s="1">
        <v>10.02</v>
      </c>
      <c r="B503" s="1">
        <v>0.33884040000000004</v>
      </c>
      <c r="C503" s="1">
        <v>1.014079E-3</v>
      </c>
      <c r="D503" s="1">
        <v>0.16608290000000001</v>
      </c>
      <c r="E503" s="1">
        <f>Table68[[#This Row],[extensometer
'[mm']]]/$J$2*100</f>
        <v>6.7605266666666665E-3</v>
      </c>
      <c r="F503" s="1">
        <f>Table68[[#This Row],[load
'[kN']]]*1000/$J$3</f>
        <v>7.075185311408366</v>
      </c>
    </row>
    <row r="504" spans="1:6" x14ac:dyDescent="0.3">
      <c r="A504" s="1">
        <v>10.039999999999999</v>
      </c>
      <c r="B504" s="1">
        <v>0.3395938</v>
      </c>
      <c r="C504" s="1">
        <v>1.0214950000000001E-3</v>
      </c>
      <c r="D504" s="1">
        <v>0.1667845</v>
      </c>
      <c r="E504" s="1">
        <f>Table68[[#This Row],[extensometer
'[mm']]]/$J$2*100</f>
        <v>6.8099666666666669E-3</v>
      </c>
      <c r="F504" s="1">
        <f>Table68[[#This Row],[load
'[kN']]]*1000/$J$3</f>
        <v>7.1050736985601093</v>
      </c>
    </row>
    <row r="505" spans="1:6" x14ac:dyDescent="0.3">
      <c r="A505" s="1">
        <v>10.06</v>
      </c>
      <c r="B505" s="1">
        <v>0.34034059999999999</v>
      </c>
      <c r="C505" s="1">
        <v>1.028911E-3</v>
      </c>
      <c r="D505" s="1">
        <v>0.1675152</v>
      </c>
      <c r="E505" s="1">
        <f>Table68[[#This Row],[extensometer
'[mm']]]/$J$2*100</f>
        <v>6.8594066666666665E-3</v>
      </c>
      <c r="F505" s="1">
        <f>Table68[[#This Row],[load
'[kN']]]*1000/$J$3</f>
        <v>7.1362017551333388</v>
      </c>
    </row>
    <row r="506" spans="1:6" x14ac:dyDescent="0.3">
      <c r="A506" s="1">
        <v>10.08</v>
      </c>
      <c r="B506" s="1">
        <v>0.34109899999999999</v>
      </c>
      <c r="C506" s="1">
        <v>1.0373230000000002E-3</v>
      </c>
      <c r="D506" s="1">
        <v>0.1682304</v>
      </c>
      <c r="E506" s="1">
        <f>Table68[[#This Row],[extensometer
'[mm']]]/$J$2*100</f>
        <v>6.9154866666666674E-3</v>
      </c>
      <c r="F506" s="1">
        <f>Table68[[#This Row],[load
'[kN']]]*1000/$J$3</f>
        <v>7.1666695066882511</v>
      </c>
    </row>
    <row r="507" spans="1:6" x14ac:dyDescent="0.3">
      <c r="A507" s="1">
        <v>10.1</v>
      </c>
      <c r="B507" s="1">
        <v>0.34186290000000003</v>
      </c>
      <c r="C507" s="1">
        <v>1.0482850000000001E-3</v>
      </c>
      <c r="D507" s="1">
        <v>0.16896270000000002</v>
      </c>
      <c r="E507" s="1">
        <f>Table68[[#This Row],[extensometer
'[mm']]]/$J$2*100</f>
        <v>6.9885666666666679E-3</v>
      </c>
      <c r="F507" s="1">
        <f>Table68[[#This Row],[load
'[kN']]]*1000/$J$3</f>
        <v>7.1978657237795014</v>
      </c>
    </row>
    <row r="508" spans="1:6" x14ac:dyDescent="0.3">
      <c r="A508" s="1">
        <v>10.119999999999999</v>
      </c>
      <c r="B508" s="1">
        <v>0.34260559999999995</v>
      </c>
      <c r="C508" s="1">
        <v>1.0608009999999999E-3</v>
      </c>
      <c r="D508" s="1">
        <v>0.16973360000000001</v>
      </c>
      <c r="E508" s="1">
        <f>Table68[[#This Row],[extensometer
'[mm']]]/$J$2*100</f>
        <v>7.0720066666666651E-3</v>
      </c>
      <c r="F508" s="1">
        <f>Table68[[#This Row],[load
'[kN']]]*1000/$J$3</f>
        <v>7.2307063133679828</v>
      </c>
    </row>
    <row r="509" spans="1:6" x14ac:dyDescent="0.3">
      <c r="A509" s="1">
        <v>10.14</v>
      </c>
      <c r="B509" s="1">
        <v>0.34335690000000002</v>
      </c>
      <c r="C509" s="1">
        <v>1.073318E-3</v>
      </c>
      <c r="D509" s="1">
        <v>0.17050699999999999</v>
      </c>
      <c r="E509" s="1">
        <f>Table68[[#This Row],[extensometer
'[mm']]]/$J$2*100</f>
        <v>7.1554533333333331E-3</v>
      </c>
      <c r="F509" s="1">
        <f>Table68[[#This Row],[load
'[kN']]]*1000/$J$3</f>
        <v>7.2636534037658684</v>
      </c>
    </row>
    <row r="510" spans="1:6" x14ac:dyDescent="0.3">
      <c r="A510" s="1">
        <v>10.16</v>
      </c>
      <c r="B510" s="1">
        <v>0.3441227</v>
      </c>
      <c r="C510" s="1">
        <v>1.085272E-3</v>
      </c>
      <c r="D510" s="1">
        <v>0.171294</v>
      </c>
      <c r="E510" s="1">
        <f>Table68[[#This Row],[extensometer
'[mm']]]/$J$2*100</f>
        <v>7.2351466666666668E-3</v>
      </c>
      <c r="F510" s="1">
        <f>Table68[[#This Row],[load
'[kN']]]*1000/$J$3</f>
        <v>7.2971798585669259</v>
      </c>
    </row>
    <row r="511" spans="1:6" x14ac:dyDescent="0.3">
      <c r="A511" s="1">
        <v>10.18</v>
      </c>
      <c r="B511" s="1">
        <v>0.34487309999999999</v>
      </c>
      <c r="C511" s="1">
        <v>1.0960779999999999E-3</v>
      </c>
      <c r="D511" s="1">
        <v>0.17210829999999999</v>
      </c>
      <c r="E511" s="1">
        <f>Table68[[#This Row],[extensometer
'[mm']]]/$J$2*100</f>
        <v>7.3071866666666657E-3</v>
      </c>
      <c r="F511" s="1">
        <f>Table68[[#This Row],[load
'[kN']]]*1000/$J$3</f>
        <v>7.3318693022066963</v>
      </c>
    </row>
    <row r="512" spans="1:6" x14ac:dyDescent="0.3">
      <c r="A512" s="1">
        <v>10.199999999999999</v>
      </c>
      <c r="B512" s="1">
        <v>0.34562390000000004</v>
      </c>
      <c r="C512" s="1">
        <v>1.1062960000000001E-3</v>
      </c>
      <c r="D512" s="1">
        <v>0.1729145</v>
      </c>
      <c r="E512" s="1">
        <f>Table68[[#This Row],[extensometer
'[mm']]]/$J$2*100</f>
        <v>7.3753066666666679E-3</v>
      </c>
      <c r="F512" s="1">
        <f>Table68[[#This Row],[load
'[kN']]]*1000/$J$3</f>
        <v>7.3662136832239922</v>
      </c>
    </row>
    <row r="513" spans="1:6" x14ac:dyDescent="0.3">
      <c r="A513" s="1">
        <v>10.220000000000001</v>
      </c>
      <c r="B513" s="1">
        <v>0.34638330000000001</v>
      </c>
      <c r="C513" s="1">
        <v>1.116515E-3</v>
      </c>
      <c r="D513" s="1">
        <v>0.17372799999999999</v>
      </c>
      <c r="E513" s="1">
        <f>Table68[[#This Row],[extensometer
'[mm']]]/$J$2*100</f>
        <v>7.4434333333333333E-3</v>
      </c>
      <c r="F513" s="1">
        <f>Table68[[#This Row],[load
'[kN']]]*1000/$J$3</f>
        <v>7.4008690466047531</v>
      </c>
    </row>
    <row r="514" spans="1:6" x14ac:dyDescent="0.3">
      <c r="A514" s="1">
        <v>10.24</v>
      </c>
      <c r="B514" s="1">
        <v>0.34713250000000001</v>
      </c>
      <c r="C514" s="1">
        <v>1.126934E-3</v>
      </c>
      <c r="D514" s="1">
        <v>0.17459379999999999</v>
      </c>
      <c r="E514" s="1">
        <f>Table68[[#This Row],[extensometer
'[mm']]]/$J$2*100</f>
        <v>7.5128933333333337E-3</v>
      </c>
      <c r="F514" s="1">
        <f>Table68[[#This Row],[load
'[kN']]]*1000/$J$3</f>
        <v>7.4377524069182916</v>
      </c>
    </row>
    <row r="515" spans="1:6" x14ac:dyDescent="0.3">
      <c r="A515" s="1">
        <v>10.26</v>
      </c>
      <c r="B515" s="1">
        <v>0.34788759999999996</v>
      </c>
      <c r="C515" s="1">
        <v>1.137704E-3</v>
      </c>
      <c r="D515" s="1">
        <v>0.17548029999999998</v>
      </c>
      <c r="E515" s="1">
        <f>Table68[[#This Row],[extensometer
'[mm']]]/$J$2*100</f>
        <v>7.584693333333334E-3</v>
      </c>
      <c r="F515" s="1">
        <f>Table68[[#This Row],[load
'[kN']]]*1000/$J$3</f>
        <v>7.4755175939337128</v>
      </c>
    </row>
    <row r="516" spans="1:6" x14ac:dyDescent="0.3">
      <c r="A516" s="1">
        <v>10.28</v>
      </c>
      <c r="B516" s="1">
        <v>0.34865070000000004</v>
      </c>
      <c r="C516" s="1">
        <v>1.1486230000000001E-3</v>
      </c>
      <c r="D516" s="1">
        <v>0.17637729999999999</v>
      </c>
      <c r="E516" s="1">
        <f>Table68[[#This Row],[extensometer
'[mm']]]/$J$2*100</f>
        <v>7.657486666666667E-3</v>
      </c>
      <c r="F516" s="1">
        <f>Table68[[#This Row],[load
'[kN']]]*1000/$J$3</f>
        <v>7.5137300843486408</v>
      </c>
    </row>
    <row r="517" spans="1:6" x14ac:dyDescent="0.3">
      <c r="A517" s="1">
        <v>10.3</v>
      </c>
      <c r="B517" s="1">
        <v>0.3494022</v>
      </c>
      <c r="C517" s="1">
        <v>1.1595429999999999E-3</v>
      </c>
      <c r="D517" s="1">
        <v>0.1773468</v>
      </c>
      <c r="E517" s="1">
        <f>Table68[[#This Row],[extensometer
'[mm']]]/$J$2*100</f>
        <v>7.7302866666666657E-3</v>
      </c>
      <c r="F517" s="1">
        <f>Table68[[#This Row],[load
'[kN']]]*1000/$J$3</f>
        <v>7.5550310982363467</v>
      </c>
    </row>
    <row r="518" spans="1:6" x14ac:dyDescent="0.3">
      <c r="A518" s="1">
        <v>10.32</v>
      </c>
      <c r="B518" s="1">
        <v>0.3501493</v>
      </c>
      <c r="C518" s="1">
        <v>1.169729E-3</v>
      </c>
      <c r="D518" s="1">
        <v>0.17838909999999999</v>
      </c>
      <c r="E518" s="1">
        <f>Table68[[#This Row],[extensometer
'[mm']]]/$J$2*100</f>
        <v>7.7981933333333333E-3</v>
      </c>
      <c r="F518" s="1">
        <f>Table68[[#This Row],[load
'[kN']]]*1000/$J$3</f>
        <v>7.5994334156939587</v>
      </c>
    </row>
    <row r="519" spans="1:6" x14ac:dyDescent="0.3">
      <c r="A519" s="1">
        <v>10.34</v>
      </c>
      <c r="B519" s="1">
        <v>0.35091329999999998</v>
      </c>
      <c r="C519" s="1">
        <v>1.1788109999999999E-3</v>
      </c>
      <c r="D519" s="1">
        <v>0.17946229999999999</v>
      </c>
      <c r="E519" s="1">
        <f>Table68[[#This Row],[extensometer
'[mm']]]/$J$2*100</f>
        <v>7.8587399999999977E-3</v>
      </c>
      <c r="F519" s="1">
        <f>Table68[[#This Row],[load
'[kN']]]*1000/$J$3</f>
        <v>7.6451520831558319</v>
      </c>
    </row>
    <row r="520" spans="1:6" x14ac:dyDescent="0.3">
      <c r="A520" s="1">
        <v>10.36</v>
      </c>
      <c r="B520" s="1">
        <v>0.35166700000000001</v>
      </c>
      <c r="C520" s="1">
        <v>1.187523E-3</v>
      </c>
      <c r="D520" s="1">
        <v>0.1805638</v>
      </c>
      <c r="E520" s="1">
        <f>Table68[[#This Row],[extensometer
'[mm']]]/$J$2*100</f>
        <v>7.9168199999999998E-3</v>
      </c>
      <c r="F520" s="1">
        <f>Table68[[#This Row],[load
'[kN']]]*1000/$J$3</f>
        <v>7.6920763397801819</v>
      </c>
    </row>
    <row r="521" spans="1:6" x14ac:dyDescent="0.3">
      <c r="A521" s="1">
        <v>10.38</v>
      </c>
      <c r="B521" s="1">
        <v>0.35241050000000002</v>
      </c>
      <c r="C521" s="1">
        <v>1.196234E-3</v>
      </c>
      <c r="D521" s="1">
        <v>0.1817165</v>
      </c>
      <c r="E521" s="1">
        <f>Table68[[#This Row],[extensometer
'[mm']]]/$J$2*100</f>
        <v>7.9748933333333334E-3</v>
      </c>
      <c r="F521" s="1">
        <f>Table68[[#This Row],[load
'[kN']]]*1000/$J$3</f>
        <v>7.7411817329811701</v>
      </c>
    </row>
    <row r="522" spans="1:6" x14ac:dyDescent="0.3">
      <c r="A522" s="1">
        <v>10.4</v>
      </c>
      <c r="B522" s="1">
        <v>0.35316409999999998</v>
      </c>
      <c r="C522" s="1">
        <v>1.203415E-3</v>
      </c>
      <c r="D522" s="1">
        <v>0.18288779999999999</v>
      </c>
      <c r="E522" s="1">
        <f>Table68[[#This Row],[extensometer
'[mm']]]/$J$2*100</f>
        <v>8.0227666666666669E-3</v>
      </c>
      <c r="F522" s="1">
        <f>Table68[[#This Row],[load
'[kN']]]*1000/$J$3</f>
        <v>7.7910794922041404</v>
      </c>
    </row>
    <row r="523" spans="1:6" x14ac:dyDescent="0.3">
      <c r="A523" s="1">
        <v>10.42</v>
      </c>
      <c r="B523" s="1">
        <v>0.35391549999999999</v>
      </c>
      <c r="C523" s="1">
        <v>1.2085780000000001E-3</v>
      </c>
      <c r="D523" s="1">
        <v>0.18404020000000001</v>
      </c>
      <c r="E523" s="1">
        <f>Table68[[#This Row],[extensometer
'[mm']]]/$J$2*100</f>
        <v>8.0571866666666672E-3</v>
      </c>
      <c r="F523" s="1">
        <f>Table68[[#This Row],[load
'[kN']]]*1000/$J$3</f>
        <v>7.8401721053080013</v>
      </c>
    </row>
    <row r="524" spans="1:6" x14ac:dyDescent="0.3">
      <c r="A524" s="1">
        <v>10.44</v>
      </c>
      <c r="B524" s="1">
        <v>0.35467170000000003</v>
      </c>
      <c r="C524" s="1">
        <v>1.213254E-3</v>
      </c>
      <c r="D524" s="1">
        <v>0.18519970000000002</v>
      </c>
      <c r="E524" s="1">
        <f>Table68[[#This Row],[extensometer
'[mm']]]/$J$2*100</f>
        <v>8.0883599999999993E-3</v>
      </c>
      <c r="F524" s="1">
        <f>Table68[[#This Row],[load
'[kN']]]*1000/$J$3</f>
        <v>7.8895671807105749</v>
      </c>
    </row>
    <row r="525" spans="1:6" x14ac:dyDescent="0.3">
      <c r="A525" s="1">
        <v>10.46</v>
      </c>
      <c r="B525" s="1">
        <v>0.35542380000000001</v>
      </c>
      <c r="C525" s="1">
        <v>1.2179300000000001E-3</v>
      </c>
      <c r="D525" s="1">
        <v>0.18641389999999999</v>
      </c>
      <c r="E525" s="1">
        <f>Table68[[#This Row],[extensometer
'[mm']]]/$J$2*100</f>
        <v>8.1195333333333349E-3</v>
      </c>
      <c r="F525" s="1">
        <f>Table68[[#This Row],[load
'[kN']]]*1000/$J$3</f>
        <v>7.9412924938229521</v>
      </c>
    </row>
    <row r="526" spans="1:6" x14ac:dyDescent="0.3">
      <c r="A526" s="1">
        <v>10.48</v>
      </c>
      <c r="B526" s="1">
        <v>0.35617459999999995</v>
      </c>
      <c r="C526" s="1">
        <v>1.2243849999999999E-3</v>
      </c>
      <c r="D526" s="1">
        <v>0.18764529999999999</v>
      </c>
      <c r="E526" s="1">
        <f>Table68[[#This Row],[extensometer
'[mm']]]/$J$2*100</f>
        <v>8.1625666666666659E-3</v>
      </c>
      <c r="F526" s="1">
        <f>Table68[[#This Row],[load
'[kN']]]*1000/$J$3</f>
        <v>7.9937505325040465</v>
      </c>
    </row>
    <row r="527" spans="1:6" x14ac:dyDescent="0.3">
      <c r="A527" s="1">
        <v>10.5</v>
      </c>
      <c r="B527" s="1">
        <v>0.35693609999999998</v>
      </c>
      <c r="C527" s="1">
        <v>1.232901E-3</v>
      </c>
      <c r="D527" s="1">
        <v>0.18889639999999999</v>
      </c>
      <c r="E527" s="1">
        <f>Table68[[#This Row],[extensometer
'[mm']]]/$J$2*100</f>
        <v>8.2193400000000003E-3</v>
      </c>
      <c r="F527" s="1">
        <f>Table68[[#This Row],[load
'[kN']]]*1000/$J$3</f>
        <v>8.0470477975632608</v>
      </c>
    </row>
    <row r="528" spans="1:6" x14ac:dyDescent="0.3">
      <c r="A528" s="1">
        <v>10.52</v>
      </c>
      <c r="B528" s="1">
        <v>0.35769099999999998</v>
      </c>
      <c r="C528" s="1">
        <v>1.241701E-3</v>
      </c>
      <c r="D528" s="1">
        <v>0.19021879999999999</v>
      </c>
      <c r="E528" s="1">
        <f>Table68[[#This Row],[extensometer
'[mm']]]/$J$2*100</f>
        <v>8.2780066666666673E-3</v>
      </c>
      <c r="F528" s="1">
        <f>Table68[[#This Row],[load
'[kN']]]*1000/$J$3</f>
        <v>8.1033824657067388</v>
      </c>
    </row>
    <row r="529" spans="1:6" x14ac:dyDescent="0.3">
      <c r="A529" s="1">
        <v>10.54</v>
      </c>
      <c r="B529" s="1">
        <v>0.35844390000000004</v>
      </c>
      <c r="C529" s="1">
        <v>1.250501E-3</v>
      </c>
      <c r="D529" s="1">
        <v>0.19158720000000001</v>
      </c>
      <c r="E529" s="1">
        <f>Table68[[#This Row],[extensometer
'[mm']]]/$J$2*100</f>
        <v>8.3366733333333342E-3</v>
      </c>
      <c r="F529" s="1">
        <f>Table68[[#This Row],[load
'[kN']]]*1000/$J$3</f>
        <v>8.1616767487432913</v>
      </c>
    </row>
    <row r="530" spans="1:6" x14ac:dyDescent="0.3">
      <c r="A530" s="1">
        <v>10.56</v>
      </c>
      <c r="B530" s="1">
        <v>0.3591995</v>
      </c>
      <c r="C530" s="1">
        <v>1.2576710000000001E-3</v>
      </c>
      <c r="D530" s="1">
        <v>0.19297829999999999</v>
      </c>
      <c r="E530" s="1">
        <f>Table68[[#This Row],[extensometer
'[mm']]]/$J$2*100</f>
        <v>8.3844733333333348E-3</v>
      </c>
      <c r="F530" s="1">
        <f>Table68[[#This Row],[load
'[kN']]]*1000/$J$3</f>
        <v>8.2209380591292494</v>
      </c>
    </row>
    <row r="531" spans="1:6" x14ac:dyDescent="0.3">
      <c r="A531" s="1">
        <v>10.58</v>
      </c>
      <c r="B531" s="1">
        <v>0.35995290000000002</v>
      </c>
      <c r="C531" s="1">
        <v>1.263143E-3</v>
      </c>
      <c r="D531" s="1">
        <v>0.1944321</v>
      </c>
      <c r="E531" s="1">
        <f>Table68[[#This Row],[extensometer
'[mm']]]/$J$2*100</f>
        <v>8.4209533333333333E-3</v>
      </c>
      <c r="F531" s="1">
        <f>Table68[[#This Row],[load
'[kN']]]*1000/$J$3</f>
        <v>8.2828704098151142</v>
      </c>
    </row>
    <row r="532" spans="1:6" x14ac:dyDescent="0.3">
      <c r="A532" s="1">
        <v>10.6</v>
      </c>
      <c r="B532" s="1">
        <v>0.36070970000000002</v>
      </c>
      <c r="C532" s="1">
        <v>1.2685470000000001E-3</v>
      </c>
      <c r="D532" s="1">
        <v>0.19596270000000002</v>
      </c>
      <c r="E532" s="1">
        <f>Table68[[#This Row],[extensometer
'[mm']]]/$J$2*100</f>
        <v>8.4569800000000011E-3</v>
      </c>
      <c r="F532" s="1">
        <f>Table68[[#This Row],[load
'[kN']]]*1000/$J$3</f>
        <v>8.3480744653659364</v>
      </c>
    </row>
    <row r="533" spans="1:6" x14ac:dyDescent="0.3">
      <c r="A533" s="1">
        <v>10.62</v>
      </c>
      <c r="B533" s="1">
        <v>0.36146490000000003</v>
      </c>
      <c r="C533" s="1">
        <v>1.2739449999999999E-3</v>
      </c>
      <c r="D533" s="1">
        <v>0.1975259</v>
      </c>
      <c r="E533" s="1">
        <f>Table68[[#This Row],[extensometer
'[mm']]]/$J$2*100</f>
        <v>8.4929666666666657E-3</v>
      </c>
      <c r="F533" s="1">
        <f>Table68[[#This Row],[load
'[kN']]]*1000/$J$3</f>
        <v>8.4146672914714156</v>
      </c>
    </row>
    <row r="534" spans="1:6" x14ac:dyDescent="0.3">
      <c r="A534" s="1">
        <v>10.64</v>
      </c>
      <c r="B534" s="1">
        <v>0.36221950000000003</v>
      </c>
      <c r="C534" s="1">
        <v>1.279243E-3</v>
      </c>
      <c r="D534" s="1">
        <v>0.1991279</v>
      </c>
      <c r="E534" s="1">
        <f>Table68[[#This Row],[extensometer
'[mm']]]/$J$2*100</f>
        <v>8.5282866666666676E-3</v>
      </c>
      <c r="F534" s="1">
        <f>Table68[[#This Row],[load
'[kN']]]*1000/$J$3</f>
        <v>8.4829130101388763</v>
      </c>
    </row>
    <row r="535" spans="1:6" x14ac:dyDescent="0.3">
      <c r="A535" s="1">
        <v>10.66</v>
      </c>
      <c r="B535" s="1">
        <v>0.36296529999999999</v>
      </c>
      <c r="C535" s="1">
        <v>1.284447E-3</v>
      </c>
      <c r="D535" s="1">
        <v>0.2007823</v>
      </c>
      <c r="E535" s="1">
        <f>Table68[[#This Row],[extensometer
'[mm']]]/$J$2*100</f>
        <v>8.5629800000000013E-3</v>
      </c>
      <c r="F535" s="1">
        <f>Table68[[#This Row],[load
'[kN']]]*1000/$J$3</f>
        <v>8.5533909857714914</v>
      </c>
    </row>
    <row r="536" spans="1:6" x14ac:dyDescent="0.3">
      <c r="A536" s="1">
        <v>10.68</v>
      </c>
      <c r="B536" s="1">
        <v>0.36372659999999996</v>
      </c>
      <c r="C536" s="1">
        <v>1.2896520000000001E-3</v>
      </c>
      <c r="D536" s="1">
        <v>0.202459</v>
      </c>
      <c r="E536" s="1">
        <f>Table68[[#This Row],[extensometer
'[mm']]]/$J$2*100</f>
        <v>8.5976799999999999E-3</v>
      </c>
      <c r="F536" s="1">
        <f>Table68[[#This Row],[load
'[kN']]]*1000/$J$3</f>
        <v>8.624818948624009</v>
      </c>
    </row>
    <row r="537" spans="1:6" x14ac:dyDescent="0.3">
      <c r="A537" s="1">
        <v>10.7</v>
      </c>
      <c r="B537" s="1">
        <v>0.36448609999999998</v>
      </c>
      <c r="C537" s="1">
        <v>1.29477E-3</v>
      </c>
      <c r="D537" s="1">
        <v>0.2041365</v>
      </c>
      <c r="E537" s="1">
        <f>Table68[[#This Row],[extensometer
'[mm']]]/$J$2*100</f>
        <v>8.6318000000000002E-3</v>
      </c>
      <c r="F537" s="1">
        <f>Table68[[#This Row],[load
'[kN']]]*1000/$J$3</f>
        <v>8.6962809917355379</v>
      </c>
    </row>
    <row r="538" spans="1:6" x14ac:dyDescent="0.3">
      <c r="A538" s="1">
        <v>10.72</v>
      </c>
      <c r="B538" s="1">
        <v>0.36522859999999996</v>
      </c>
      <c r="C538" s="1">
        <v>1.299307E-3</v>
      </c>
      <c r="D538" s="1">
        <v>0.20584029999999998</v>
      </c>
      <c r="E538" s="1">
        <f>Table68[[#This Row],[extensometer
'[mm']]]/$J$2*100</f>
        <v>8.662046666666666E-3</v>
      </c>
      <c r="F538" s="1">
        <f>Table68[[#This Row],[load
'[kN']]]*1000/$J$3</f>
        <v>8.7688634233620171</v>
      </c>
    </row>
    <row r="539" spans="1:6" x14ac:dyDescent="0.3">
      <c r="A539" s="1">
        <v>10.74</v>
      </c>
      <c r="B539" s="1">
        <v>0.3659866</v>
      </c>
      <c r="C539" s="1">
        <v>1.3033470000000001E-3</v>
      </c>
      <c r="D539" s="1">
        <v>0.20756760000000002</v>
      </c>
      <c r="E539" s="1">
        <f>Table68[[#This Row],[extensometer
'[mm']]]/$J$2*100</f>
        <v>8.6889800000000007E-3</v>
      </c>
      <c r="F539" s="1">
        <f>Table68[[#This Row],[load
'[kN']]]*1000/$J$3</f>
        <v>8.8424469625969166</v>
      </c>
    </row>
    <row r="540" spans="1:6" x14ac:dyDescent="0.3">
      <c r="A540" s="1">
        <v>10.76</v>
      </c>
      <c r="B540" s="1">
        <v>0.36674829999999997</v>
      </c>
      <c r="C540" s="1">
        <v>1.3073869999999999E-3</v>
      </c>
      <c r="D540" s="1">
        <v>0.2092946</v>
      </c>
      <c r="E540" s="1">
        <f>Table68[[#This Row],[extensometer
'[mm']]]/$J$2*100</f>
        <v>8.7159133333333336E-3</v>
      </c>
      <c r="F540" s="1">
        <f>Table68[[#This Row],[load
'[kN']]]*1000/$J$3</f>
        <v>8.9160177217346845</v>
      </c>
    </row>
    <row r="541" spans="1:6" x14ac:dyDescent="0.3">
      <c r="A541" s="1">
        <v>10.78</v>
      </c>
      <c r="B541" s="1">
        <v>0.36750300000000002</v>
      </c>
      <c r="C541" s="1">
        <v>1.3107010000000001E-3</v>
      </c>
      <c r="D541" s="1">
        <v>0.21104710000000002</v>
      </c>
      <c r="E541" s="1">
        <f>Table68[[#This Row],[extensometer
'[mm']]]/$J$2*100</f>
        <v>8.7380066666666676E-3</v>
      </c>
      <c r="F541" s="1">
        <f>Table68[[#This Row],[load
'[kN']]]*1000/$J$3</f>
        <v>8.9906747891283985</v>
      </c>
    </row>
    <row r="542" spans="1:6" x14ac:dyDescent="0.3">
      <c r="A542" s="1">
        <v>10.8</v>
      </c>
      <c r="B542" s="1">
        <v>0.36824470000000004</v>
      </c>
      <c r="C542" s="1">
        <v>1.310842E-3</v>
      </c>
      <c r="D542" s="1">
        <v>0.21281649999999999</v>
      </c>
      <c r="E542" s="1">
        <f>Table68[[#This Row],[extensometer
'[mm']]]/$J$2*100</f>
        <v>8.7389466666666672E-3</v>
      </c>
      <c r="F542" s="1">
        <f>Table68[[#This Row],[load
'[kN']]]*1000/$J$3</f>
        <v>9.0660518019936944</v>
      </c>
    </row>
    <row r="543" spans="1:6" x14ac:dyDescent="0.3">
      <c r="A543" s="1">
        <v>10.82</v>
      </c>
      <c r="B543" s="1">
        <v>0.36899680000000001</v>
      </c>
      <c r="C543" s="1">
        <v>1.3085340000000001E-3</v>
      </c>
      <c r="D543" s="1">
        <v>0.2146072</v>
      </c>
      <c r="E543" s="1">
        <f>Table68[[#This Row],[extensometer
'[mm']]]/$J$2*100</f>
        <v>8.72356E-3</v>
      </c>
      <c r="F543" s="1">
        <f>Table68[[#This Row],[load
'[kN']]]*1000/$J$3</f>
        <v>9.1423362017551337</v>
      </c>
    </row>
    <row r="544" spans="1:6" x14ac:dyDescent="0.3">
      <c r="A544" s="1">
        <v>10.84</v>
      </c>
      <c r="B544" s="1">
        <v>0.36975809999999998</v>
      </c>
      <c r="C544" s="1">
        <v>1.3062270000000001E-3</v>
      </c>
      <c r="D544" s="1">
        <v>0.21644140000000001</v>
      </c>
      <c r="E544" s="1">
        <f>Table68[[#This Row],[extensometer
'[mm']]]/$J$2*100</f>
        <v>8.7081800000000011E-3</v>
      </c>
      <c r="F544" s="1">
        <f>Table68[[#This Row],[load
'[kN']]]*1000/$J$3</f>
        <v>9.2204737156002388</v>
      </c>
    </row>
    <row r="545" spans="1:6" x14ac:dyDescent="0.3">
      <c r="A545" s="1">
        <v>10.86</v>
      </c>
      <c r="B545" s="1">
        <v>0.37051209999999996</v>
      </c>
      <c r="C545" s="1">
        <v>1.3032739999999999E-3</v>
      </c>
      <c r="D545" s="1">
        <v>0.21830339999999998</v>
      </c>
      <c r="E545" s="1">
        <f>Table68[[#This Row],[extensometer
'[mm']]]/$J$2*100</f>
        <v>8.6884933333333317E-3</v>
      </c>
      <c r="F545" s="1">
        <f>Table68[[#This Row],[load
'[kN']]]*1000/$J$3</f>
        <v>9.29979551844594</v>
      </c>
    </row>
    <row r="546" spans="1:6" x14ac:dyDescent="0.3">
      <c r="A546" s="1">
        <v>10.88</v>
      </c>
      <c r="B546" s="1">
        <v>0.37126399999999998</v>
      </c>
      <c r="C546" s="1">
        <v>1.2982529999999999E-3</v>
      </c>
      <c r="D546" s="1">
        <v>0.22021189999999999</v>
      </c>
      <c r="E546" s="1">
        <f>Table68[[#This Row],[extensometer
'[mm']]]/$J$2*100</f>
        <v>8.6550199999999994E-3</v>
      </c>
      <c r="F546" s="1">
        <f>Table68[[#This Row],[load
'[kN']]]*1000/$J$3</f>
        <v>9.3810982363465953</v>
      </c>
    </row>
    <row r="547" spans="1:6" x14ac:dyDescent="0.3">
      <c r="A547" s="1">
        <v>10.9</v>
      </c>
      <c r="B547" s="1">
        <v>0.3720096</v>
      </c>
      <c r="C547" s="1">
        <v>1.2918109999999999E-3</v>
      </c>
      <c r="D547" s="1">
        <v>0.2221767</v>
      </c>
      <c r="E547" s="1">
        <f>Table68[[#This Row],[extensometer
'[mm']]]/$J$2*100</f>
        <v>8.6120733333333328E-3</v>
      </c>
      <c r="F547" s="1">
        <f>Table68[[#This Row],[load
'[kN']]]*1000/$J$3</f>
        <v>9.4647993524750795</v>
      </c>
    </row>
    <row r="548" spans="1:6" x14ac:dyDescent="0.3">
      <c r="A548" s="1">
        <v>10.92</v>
      </c>
      <c r="B548" s="1">
        <v>0.37276690000000001</v>
      </c>
      <c r="C548" s="1">
        <v>1.2853699999999999E-3</v>
      </c>
      <c r="D548" s="1">
        <v>0.2241409</v>
      </c>
      <c r="E548" s="1">
        <f>Table68[[#This Row],[extensometer
'[mm']]]/$J$2*100</f>
        <v>8.5691333333333328E-3</v>
      </c>
      <c r="F548" s="1">
        <f>Table68[[#This Row],[load
'[kN']]]*1000/$J$3</f>
        <v>9.5484749084093039</v>
      </c>
    </row>
    <row r="549" spans="1:6" x14ac:dyDescent="0.3">
      <c r="A549" s="1">
        <v>10.94</v>
      </c>
      <c r="B549" s="1">
        <v>0.37353069999999999</v>
      </c>
      <c r="C549" s="1">
        <v>1.2803889999999998E-3</v>
      </c>
      <c r="D549" s="1">
        <v>0.22612470000000001</v>
      </c>
      <c r="E549" s="1">
        <f>Table68[[#This Row],[extensometer
'[mm']]]/$J$2*100</f>
        <v>8.5359266666666656E-3</v>
      </c>
      <c r="F549" s="1">
        <f>Table68[[#This Row],[load
'[kN']]]*1000/$J$3</f>
        <v>9.6329854306892742</v>
      </c>
    </row>
    <row r="550" spans="1:6" x14ac:dyDescent="0.3">
      <c r="A550" s="1">
        <v>10.96</v>
      </c>
      <c r="B550" s="1">
        <v>0.37427549999999998</v>
      </c>
      <c r="C550" s="1">
        <v>1.2790039999999998E-3</v>
      </c>
      <c r="D550" s="1">
        <v>0.22814899999999999</v>
      </c>
      <c r="E550" s="1">
        <f>Table68[[#This Row],[extensometer
'[mm']]]/$J$2*100</f>
        <v>8.5266933333333315E-3</v>
      </c>
      <c r="F550" s="1">
        <f>Table68[[#This Row],[load
'[kN']]]*1000/$J$3</f>
        <v>9.7192212660816217</v>
      </c>
    </row>
    <row r="551" spans="1:6" x14ac:dyDescent="0.3">
      <c r="A551" s="1">
        <v>10.98</v>
      </c>
      <c r="B551" s="1">
        <v>0.37502669999999999</v>
      </c>
      <c r="C551" s="1">
        <v>1.279753E-3</v>
      </c>
      <c r="D551" s="1">
        <v>0.23015629999999998</v>
      </c>
      <c r="E551" s="1">
        <f>Table68[[#This Row],[extensometer
'[mm']]]/$J$2*100</f>
        <v>8.5316866666666664E-3</v>
      </c>
      <c r="F551" s="1">
        <f>Table68[[#This Row],[load
'[kN']]]*1000/$J$3</f>
        <v>9.8047328959700089</v>
      </c>
    </row>
    <row r="552" spans="1:6" x14ac:dyDescent="0.3">
      <c r="A552" s="1">
        <v>11</v>
      </c>
      <c r="B552" s="1">
        <v>0.37579370000000001</v>
      </c>
      <c r="C552" s="1">
        <v>1.2805029999999999E-3</v>
      </c>
      <c r="D552" s="1">
        <v>0.2321376</v>
      </c>
      <c r="E552" s="1">
        <f>Table68[[#This Row],[extensometer
'[mm']]]/$J$2*100</f>
        <v>8.5366866666666662E-3</v>
      </c>
      <c r="F552" s="1">
        <f>Table68[[#This Row],[load
'[kN']]]*1000/$J$3</f>
        <v>9.8891369174405721</v>
      </c>
    </row>
    <row r="553" spans="1:6" x14ac:dyDescent="0.3">
      <c r="A553" s="1">
        <v>11.02</v>
      </c>
      <c r="B553" s="1">
        <v>0.37654890000000002</v>
      </c>
      <c r="C553" s="1">
        <v>1.283399E-3</v>
      </c>
      <c r="D553" s="1">
        <v>0.23414309999999999</v>
      </c>
      <c r="E553" s="1">
        <f>Table68[[#This Row],[extensometer
'[mm']]]/$J$2*100</f>
        <v>8.5559933333333327E-3</v>
      </c>
      <c r="F553" s="1">
        <f>Table68[[#This Row],[load
'[kN']]]*1000/$J$3</f>
        <v>9.9745718667461869</v>
      </c>
    </row>
    <row r="554" spans="1:6" x14ac:dyDescent="0.3">
      <c r="A554" s="1">
        <v>11.04</v>
      </c>
      <c r="B554" s="1">
        <v>0.37729750000000001</v>
      </c>
      <c r="C554" s="1">
        <v>1.2905880000000001E-3</v>
      </c>
      <c r="D554" s="1">
        <v>0.23614889999999999</v>
      </c>
      <c r="E554" s="1">
        <f>Table68[[#This Row],[extensometer
'[mm']]]/$J$2*100</f>
        <v>8.603920000000001E-3</v>
      </c>
      <c r="F554" s="1">
        <f>Table68[[#This Row],[load
'[kN']]]*1000/$J$3</f>
        <v>10.06001959614893</v>
      </c>
    </row>
    <row r="555" spans="1:6" x14ac:dyDescent="0.3">
      <c r="A555" s="1">
        <v>11.06</v>
      </c>
      <c r="B555" s="1">
        <v>0.3780481</v>
      </c>
      <c r="C555" s="1">
        <v>1.299922E-3</v>
      </c>
      <c r="D555" s="1">
        <v>0.23813789999999999</v>
      </c>
      <c r="E555" s="1">
        <f>Table68[[#This Row],[extensometer
'[mm']]]/$J$2*100</f>
        <v>8.6661466666666676E-3</v>
      </c>
      <c r="F555" s="1">
        <f>Table68[[#This Row],[load
'[kN']]]*1000/$J$3</f>
        <v>10.144751640112464</v>
      </c>
    </row>
    <row r="556" spans="1:6" x14ac:dyDescent="0.3">
      <c r="A556" s="1">
        <v>11.08</v>
      </c>
      <c r="B556" s="1">
        <v>0.3788029</v>
      </c>
      <c r="C556" s="1">
        <v>1.3092570000000001E-3</v>
      </c>
      <c r="D556" s="1">
        <v>0.24016289999999998</v>
      </c>
      <c r="E556" s="1">
        <f>Table68[[#This Row],[extensometer
'[mm']]]/$J$2*100</f>
        <v>8.7283799999999991E-3</v>
      </c>
      <c r="F556" s="1">
        <f>Table68[[#This Row],[load
'[kN']]]*1000/$J$3</f>
        <v>10.231017295731446</v>
      </c>
    </row>
    <row r="557" spans="1:6" x14ac:dyDescent="0.3">
      <c r="A557" s="1">
        <v>11.1</v>
      </c>
      <c r="B557" s="1">
        <v>0.37955640000000002</v>
      </c>
      <c r="C557" s="1">
        <v>1.321327E-3</v>
      </c>
      <c r="D557" s="1">
        <v>0.24223820000000001</v>
      </c>
      <c r="E557" s="1">
        <f>Table68[[#This Row],[extensometer
'[mm']]]/$J$2*100</f>
        <v>8.8088466666666667E-3</v>
      </c>
      <c r="F557" s="1">
        <f>Table68[[#This Row],[load
'[kN']]]*1000/$J$3</f>
        <v>10.319425747635682</v>
      </c>
    </row>
    <row r="558" spans="1:6" x14ac:dyDescent="0.3">
      <c r="A558" s="1">
        <v>11.12</v>
      </c>
      <c r="B558" s="1">
        <v>0.38031350000000003</v>
      </c>
      <c r="C558" s="1">
        <v>1.3379310000000001E-3</v>
      </c>
      <c r="D558" s="1">
        <v>0.24432599999999999</v>
      </c>
      <c r="E558" s="1">
        <f>Table68[[#This Row],[extensometer
'[mm']]]/$J$2*100</f>
        <v>8.9195400000000001E-3</v>
      </c>
      <c r="F558" s="1">
        <f>Table68[[#This Row],[load
'[kN']]]*1000/$J$3</f>
        <v>10.408366703586946</v>
      </c>
    </row>
    <row r="559" spans="1:6" x14ac:dyDescent="0.3">
      <c r="A559" s="1">
        <v>11.14</v>
      </c>
      <c r="B559" s="1">
        <v>0.38107370000000002</v>
      </c>
      <c r="C559" s="1">
        <v>1.356332E-3</v>
      </c>
      <c r="D559" s="1">
        <v>0.24642249999999999</v>
      </c>
      <c r="E559" s="1">
        <f>Table68[[#This Row],[extensometer
'[mm']]]/$J$2*100</f>
        <v>9.0422133333333335E-3</v>
      </c>
      <c r="F559" s="1">
        <f>Table68[[#This Row],[load
'[kN']]]*1000/$J$3</f>
        <v>10.497678282354945</v>
      </c>
    </row>
    <row r="560" spans="1:6" x14ac:dyDescent="0.3">
      <c r="A560" s="1">
        <v>11.16</v>
      </c>
      <c r="B560" s="1">
        <v>0.3818317</v>
      </c>
      <c r="C560" s="1">
        <v>1.374732E-3</v>
      </c>
      <c r="D560" s="1">
        <v>0.24855760000000002</v>
      </c>
      <c r="E560" s="1">
        <f>Table68[[#This Row],[extensometer
'[mm']]]/$J$2*100</f>
        <v>9.1648800000000002E-3</v>
      </c>
      <c r="F560" s="1">
        <f>Table68[[#This Row],[load
'[kN']]]*1000/$J$3</f>
        <v>10.588634233620176</v>
      </c>
    </row>
    <row r="561" spans="1:6" x14ac:dyDescent="0.3">
      <c r="A561" s="1">
        <v>11.18</v>
      </c>
      <c r="B561" s="1">
        <v>0.38257970000000002</v>
      </c>
      <c r="C561" s="1">
        <v>1.396986E-3</v>
      </c>
      <c r="D561" s="1">
        <v>0.25070229999999999</v>
      </c>
      <c r="E561" s="1">
        <f>Table68[[#This Row],[extensometer
'[mm']]]/$J$2*100</f>
        <v>9.3132400000000004E-3</v>
      </c>
      <c r="F561" s="1">
        <f>Table68[[#This Row],[load
'[kN']]]*1000/$J$3</f>
        <v>10.679999147993524</v>
      </c>
    </row>
    <row r="562" spans="1:6" x14ac:dyDescent="0.3">
      <c r="A562" s="1">
        <v>11.2</v>
      </c>
      <c r="B562" s="1">
        <v>0.38333200000000001</v>
      </c>
      <c r="C562" s="1">
        <v>1.4246269999999999E-3</v>
      </c>
      <c r="D562" s="1">
        <v>0.25283320000000004</v>
      </c>
      <c r="E562" s="1">
        <f>Table68[[#This Row],[extensometer
'[mm']]]/$J$2*100</f>
        <v>9.4975133333333323E-3</v>
      </c>
      <c r="F562" s="1">
        <f>Table68[[#This Row],[load
'[kN']]]*1000/$J$3</f>
        <v>10.770776177898954</v>
      </c>
    </row>
    <row r="563" spans="1:6" x14ac:dyDescent="0.3">
      <c r="A563" s="1">
        <v>11.22</v>
      </c>
      <c r="B563" s="1">
        <v>0.38408379999999998</v>
      </c>
      <c r="C563" s="1">
        <v>1.4538019999999999E-3</v>
      </c>
      <c r="D563" s="1">
        <v>0.25500319999999999</v>
      </c>
      <c r="E563" s="1">
        <f>Table68[[#This Row],[extensometer
'[mm']]]/$J$2*100</f>
        <v>9.6920133333333342E-3</v>
      </c>
      <c r="F563" s="1">
        <f>Table68[[#This Row],[load
'[kN']]]*1000/$J$3</f>
        <v>10.86321888046349</v>
      </c>
    </row>
    <row r="564" spans="1:6" x14ac:dyDescent="0.3">
      <c r="A564" s="1">
        <v>11.24</v>
      </c>
      <c r="B564" s="1">
        <v>0.38483000000000001</v>
      </c>
      <c r="C564" s="1">
        <v>1.482978E-3</v>
      </c>
      <c r="D564" s="1">
        <v>0.2572005</v>
      </c>
      <c r="E564" s="1">
        <f>Table68[[#This Row],[extensometer
'[mm']]]/$J$2*100</f>
        <v>9.8865199999999993E-3</v>
      </c>
      <c r="F564" s="1">
        <f>Table68[[#This Row],[load
'[kN']]]*1000/$J$3</f>
        <v>10.956824571866745</v>
      </c>
    </row>
    <row r="565" spans="1:6" x14ac:dyDescent="0.3">
      <c r="A565" s="1">
        <v>11.26</v>
      </c>
      <c r="B565" s="1">
        <v>0.38558779999999998</v>
      </c>
      <c r="C565" s="1">
        <v>1.510298E-3</v>
      </c>
      <c r="D565" s="1">
        <v>0.25940340000000001</v>
      </c>
      <c r="E565" s="1">
        <f>Table68[[#This Row],[extensometer
'[mm']]]/$J$2*100</f>
        <v>1.0068653333333332E-2</v>
      </c>
      <c r="F565" s="1">
        <f>Table68[[#This Row],[load
'[kN']]]*1000/$J$3</f>
        <v>11.050668825083072</v>
      </c>
    </row>
    <row r="566" spans="1:6" x14ac:dyDescent="0.3">
      <c r="A566" s="1">
        <v>11.28</v>
      </c>
      <c r="B566" s="1">
        <v>0.38633899999999999</v>
      </c>
      <c r="C566" s="1">
        <v>1.5353320000000001E-3</v>
      </c>
      <c r="D566" s="1">
        <v>0.26163720000000001</v>
      </c>
      <c r="E566" s="1">
        <f>Table68[[#This Row],[extensometer
'[mm']]]/$J$2*100</f>
        <v>1.0235546666666668E-2</v>
      </c>
      <c r="F566" s="1">
        <f>Table68[[#This Row],[load
'[kN']]]*1000/$J$3</f>
        <v>11.145829428303655</v>
      </c>
    </row>
    <row r="567" spans="1:6" x14ac:dyDescent="0.3">
      <c r="A567" s="1">
        <v>11.3</v>
      </c>
      <c r="B567" s="1">
        <v>0.38709290000000002</v>
      </c>
      <c r="C567" s="1">
        <v>1.559937E-3</v>
      </c>
      <c r="D567" s="1">
        <v>0.26388250000000002</v>
      </c>
      <c r="E567" s="1">
        <f>Table68[[#This Row],[extensometer
'[mm']]]/$J$2*100</f>
        <v>1.039958E-2</v>
      </c>
      <c r="F567" s="1">
        <f>Table68[[#This Row],[load
'[kN']]]*1000/$J$3</f>
        <v>11.241479935247508</v>
      </c>
    </row>
    <row r="568" spans="1:6" x14ac:dyDescent="0.3">
      <c r="A568" s="1">
        <v>11.32</v>
      </c>
      <c r="B568" s="1">
        <v>0.3878566</v>
      </c>
      <c r="C568" s="1">
        <v>1.584542E-3</v>
      </c>
      <c r="D568" s="1">
        <v>0.26608859999999995</v>
      </c>
      <c r="E568" s="1">
        <f>Table68[[#This Row],[extensometer
'[mm']]]/$J$2*100</f>
        <v>1.0563613333333334E-2</v>
      </c>
      <c r="F568" s="1">
        <f>Table68[[#This Row],[load
'[kN']]]*1000/$J$3</f>
        <v>11.335460509499869</v>
      </c>
    </row>
    <row r="569" spans="1:6" x14ac:dyDescent="0.3">
      <c r="A569" s="1">
        <v>11.34</v>
      </c>
      <c r="B569" s="1">
        <v>0.38861180000000001</v>
      </c>
      <c r="C569" s="1">
        <v>1.6019880000000002E-3</v>
      </c>
      <c r="D569" s="1">
        <v>0.26828550000000001</v>
      </c>
      <c r="E569" s="1">
        <f>Table68[[#This Row],[extensometer
'[mm']]]/$J$2*100</f>
        <v>1.0679920000000001E-2</v>
      </c>
      <c r="F569" s="1">
        <f>Table68[[#This Row],[load
'[kN']]]*1000/$J$3</f>
        <v>11.429049160773623</v>
      </c>
    </row>
    <row r="570" spans="1:6" x14ac:dyDescent="0.3">
      <c r="A570" s="1">
        <v>11.36</v>
      </c>
      <c r="B570" s="1">
        <v>0.38935559999999997</v>
      </c>
      <c r="C570" s="1">
        <v>1.6115000000000001E-3</v>
      </c>
      <c r="D570" s="1">
        <v>0.27049380000000001</v>
      </c>
      <c r="E570" s="1">
        <f>Table68[[#This Row],[extensometer
'[mm']]]/$J$2*100</f>
        <v>1.0743333333333334E-2</v>
      </c>
      <c r="F570" s="1">
        <f>Table68[[#This Row],[load
'[kN']]]*1000/$J$3</f>
        <v>11.523123455738265</v>
      </c>
    </row>
    <row r="571" spans="1:6" x14ac:dyDescent="0.3">
      <c r="A571" s="1">
        <v>11.38</v>
      </c>
      <c r="B571" s="1">
        <v>0.39011649999999998</v>
      </c>
      <c r="C571" s="1">
        <v>1.6202360000000002E-3</v>
      </c>
      <c r="D571" s="1">
        <v>0.27268609999999999</v>
      </c>
      <c r="E571" s="1">
        <f>Table68[[#This Row],[extensometer
'[mm']]]/$J$2*100</f>
        <v>1.0801573333333335E-2</v>
      </c>
      <c r="F571" s="1">
        <f>Table68[[#This Row],[load
'[kN']]]*1000/$J$3</f>
        <v>11.616516145522706</v>
      </c>
    </row>
    <row r="572" spans="1:6" x14ac:dyDescent="0.3">
      <c r="A572" s="1">
        <v>11.4</v>
      </c>
      <c r="B572" s="1">
        <v>0.39087340000000004</v>
      </c>
      <c r="C572" s="1">
        <v>1.628972E-3</v>
      </c>
      <c r="D572" s="1">
        <v>0.27491900000000002</v>
      </c>
      <c r="E572" s="1">
        <f>Table68[[#This Row],[extensometer
'[mm']]]/$J$2*100</f>
        <v>1.0859813333333334E-2</v>
      </c>
      <c r="F572" s="1">
        <f>Table68[[#This Row],[load
'[kN']]]*1000/$J$3</f>
        <v>11.711638408451906</v>
      </c>
    </row>
    <row r="573" spans="1:6" x14ac:dyDescent="0.3">
      <c r="A573" s="1">
        <v>11.42</v>
      </c>
      <c r="B573" s="1">
        <v>0.39162159999999996</v>
      </c>
      <c r="C573" s="1">
        <v>1.643989E-3</v>
      </c>
      <c r="D573" s="1">
        <v>0.27721229999999997</v>
      </c>
      <c r="E573" s="1">
        <f>Table68[[#This Row],[extensometer
'[mm']]]/$J$2*100</f>
        <v>1.0959926666666668E-2</v>
      </c>
      <c r="F573" s="1">
        <f>Table68[[#This Row],[load
'[kN']]]*1000/$J$3</f>
        <v>11.809333730936354</v>
      </c>
    </row>
    <row r="574" spans="1:6" x14ac:dyDescent="0.3">
      <c r="A574" s="1">
        <v>11.44</v>
      </c>
      <c r="B574" s="1">
        <v>0.39238250000000002</v>
      </c>
      <c r="C574" s="1">
        <v>1.6653150000000001E-3</v>
      </c>
      <c r="D574" s="1">
        <v>0.27953540000000004</v>
      </c>
      <c r="E574" s="1">
        <f>Table68[[#This Row],[extensometer
'[mm']]]/$J$2*100</f>
        <v>1.11021E-2</v>
      </c>
      <c r="F574" s="1">
        <f>Table68[[#This Row],[load
'[kN']]]*1000/$J$3</f>
        <v>11.908298543068929</v>
      </c>
    </row>
    <row r="575" spans="1:6" x14ac:dyDescent="0.3">
      <c r="A575" s="1">
        <v>11.46</v>
      </c>
      <c r="B575" s="1">
        <v>0.39313579999999998</v>
      </c>
      <c r="C575" s="1">
        <v>1.6866700000000001E-3</v>
      </c>
      <c r="D575" s="1">
        <v>0.28188159999999995</v>
      </c>
      <c r="E575" s="1">
        <f>Table68[[#This Row],[extensometer
'[mm']]]/$J$2*100</f>
        <v>1.1244466666666668E-2</v>
      </c>
      <c r="F575" s="1">
        <f>Table68[[#This Row],[load
'[kN']]]*1000/$J$3</f>
        <v>12.008247422680409</v>
      </c>
    </row>
    <row r="576" spans="1:6" x14ac:dyDescent="0.3">
      <c r="A576" s="1">
        <v>11.48</v>
      </c>
      <c r="B576" s="1">
        <v>0.39388409999999996</v>
      </c>
      <c r="C576" s="1">
        <v>1.7078969999999999E-3</v>
      </c>
      <c r="D576" s="1">
        <v>0.28425409999999995</v>
      </c>
      <c r="E576" s="1">
        <f>Table68[[#This Row],[extensometer
'[mm']]]/$J$2*100</f>
        <v>1.138598E-2</v>
      </c>
      <c r="F576" s="1">
        <f>Table68[[#This Row],[load
'[kN']]]*1000/$J$3</f>
        <v>12.109316690806848</v>
      </c>
    </row>
    <row r="577" spans="1:6" x14ac:dyDescent="0.3">
      <c r="A577" s="1">
        <v>11.5</v>
      </c>
      <c r="B577" s="1">
        <v>0.39463579999999998</v>
      </c>
      <c r="C577" s="1">
        <v>1.7276629999999999E-3</v>
      </c>
      <c r="D577" s="1">
        <v>0.2866146</v>
      </c>
      <c r="E577" s="1">
        <f>Table68[[#This Row],[extensometer
'[mm']]]/$J$2*100</f>
        <v>1.1517753333333334E-2</v>
      </c>
      <c r="F577" s="1">
        <f>Table68[[#This Row],[load
'[kN']]]*1000/$J$3</f>
        <v>12.209874755048139</v>
      </c>
    </row>
    <row r="578" spans="1:6" x14ac:dyDescent="0.3">
      <c r="A578" s="1">
        <v>11.52</v>
      </c>
      <c r="B578" s="1">
        <v>0.39539820000000003</v>
      </c>
      <c r="C578" s="1">
        <v>1.7460959999999999E-3</v>
      </c>
      <c r="D578" s="1">
        <v>0.28895850000000001</v>
      </c>
      <c r="E578" s="1">
        <f>Table68[[#This Row],[extensometer
'[mm']]]/$J$2*100</f>
        <v>1.1640639999999999E-2</v>
      </c>
      <c r="F578" s="1">
        <f>Table68[[#This Row],[load
'[kN']]]*1000/$J$3</f>
        <v>12.30972565391497</v>
      </c>
    </row>
    <row r="579" spans="1:6" x14ac:dyDescent="0.3">
      <c r="A579" s="1">
        <v>11.54</v>
      </c>
      <c r="B579" s="1">
        <v>0.39615400000000001</v>
      </c>
      <c r="C579" s="1">
        <v>1.7645289999999999E-3</v>
      </c>
      <c r="D579" s="1">
        <v>0.29129470000000002</v>
      </c>
      <c r="E579" s="1">
        <f>Table68[[#This Row],[extensometer
'[mm']]]/$J$2*100</f>
        <v>1.1763526666666666E-2</v>
      </c>
      <c r="F579" s="1">
        <f>Table68[[#This Row],[load
'[kN']]]*1000/$J$3</f>
        <v>12.409248530288831</v>
      </c>
    </row>
    <row r="580" spans="1:6" x14ac:dyDescent="0.3">
      <c r="A580" s="1">
        <v>11.56</v>
      </c>
      <c r="B580" s="1">
        <v>0.39690579999999998</v>
      </c>
      <c r="C580" s="1">
        <v>1.7830319999999999E-3</v>
      </c>
      <c r="D580" s="1">
        <v>0.29360999999999998</v>
      </c>
      <c r="E580" s="1">
        <f>Table68[[#This Row],[extensometer
'[mm']]]/$J$2*100</f>
        <v>1.1886879999999999E-2</v>
      </c>
      <c r="F580" s="1">
        <f>Table68[[#This Row],[load
'[kN']]]*1000/$J$3</f>
        <v>12.507881059896054</v>
      </c>
    </row>
    <row r="581" spans="1:6" x14ac:dyDescent="0.3">
      <c r="A581" s="1">
        <v>11.58</v>
      </c>
      <c r="B581" s="1">
        <v>0.39766400000000002</v>
      </c>
      <c r="C581" s="1">
        <v>1.8019469999999999E-3</v>
      </c>
      <c r="D581" s="1">
        <v>0.29594019999999999</v>
      </c>
      <c r="E581" s="1">
        <f>Table68[[#This Row],[extensometer
'[mm']]]/$J$2*100</f>
        <v>1.2012979999999999E-2</v>
      </c>
      <c r="F581" s="1">
        <f>Table68[[#This Row],[load
'[kN']]]*1000/$J$3</f>
        <v>12.607148334327341</v>
      </c>
    </row>
    <row r="582" spans="1:6" x14ac:dyDescent="0.3">
      <c r="A582" s="1">
        <v>11.6</v>
      </c>
      <c r="B582" s="1">
        <v>0.39841390000000004</v>
      </c>
      <c r="C582" s="1">
        <v>1.8212009999999999E-3</v>
      </c>
      <c r="D582" s="1">
        <v>0.29829690000000003</v>
      </c>
      <c r="E582" s="1">
        <f>Table68[[#This Row],[extensometer
'[mm']]]/$J$2*100</f>
        <v>1.214134E-2</v>
      </c>
      <c r="F582" s="1">
        <f>Table68[[#This Row],[load
'[kN']]]*1000/$J$3</f>
        <v>12.707544517338334</v>
      </c>
    </row>
    <row r="583" spans="1:6" x14ac:dyDescent="0.3">
      <c r="A583" s="1">
        <v>11.62</v>
      </c>
      <c r="B583" s="1">
        <v>0.39916849999999998</v>
      </c>
      <c r="C583" s="1">
        <v>1.840455E-3</v>
      </c>
      <c r="D583" s="1">
        <v>0.30066779999999999</v>
      </c>
      <c r="E583" s="1">
        <f>Table68[[#This Row],[extensometer
'[mm']]]/$J$2*100</f>
        <v>1.2269700000000001E-2</v>
      </c>
      <c r="F583" s="1">
        <f>Table68[[#This Row],[load
'[kN']]]*1000/$J$3</f>
        <v>12.808545624946749</v>
      </c>
    </row>
    <row r="584" spans="1:6" x14ac:dyDescent="0.3">
      <c r="A584" s="1">
        <v>11.64</v>
      </c>
      <c r="B584" s="1">
        <v>0.39992559999999999</v>
      </c>
      <c r="C584" s="1">
        <v>1.8598659999999999E-3</v>
      </c>
      <c r="D584" s="1">
        <v>0.30307040000000002</v>
      </c>
      <c r="E584" s="1">
        <f>Table68[[#This Row],[extensometer
'[mm']]]/$J$2*100</f>
        <v>1.2399106666666665E-2</v>
      </c>
      <c r="F584" s="1">
        <f>Table68[[#This Row],[load
'[kN']]]*1000/$J$3</f>
        <v>12.910897162818438</v>
      </c>
    </row>
    <row r="585" spans="1:6" x14ac:dyDescent="0.3">
      <c r="A585" s="1">
        <v>11.66</v>
      </c>
      <c r="B585" s="1">
        <v>0.40067819999999998</v>
      </c>
      <c r="C585" s="1">
        <v>1.879852E-3</v>
      </c>
      <c r="D585" s="1">
        <v>0.30550359999999999</v>
      </c>
      <c r="E585" s="1">
        <f>Table68[[#This Row],[extensometer
'[mm']]]/$J$2*100</f>
        <v>1.2532346666666668E-2</v>
      </c>
      <c r="F585" s="1">
        <f>Table68[[#This Row],[load
'[kN']]]*1000/$J$3</f>
        <v>13.014552270597257</v>
      </c>
    </row>
    <row r="586" spans="1:6" x14ac:dyDescent="0.3">
      <c r="A586" s="1">
        <v>11.68</v>
      </c>
      <c r="B586" s="1">
        <v>0.40143020000000001</v>
      </c>
      <c r="C586" s="1">
        <v>1.9002560000000001E-3</v>
      </c>
      <c r="D586" s="1">
        <v>0.30793379999999998</v>
      </c>
      <c r="E586" s="1">
        <f>Table68[[#This Row],[extensometer
'[mm']]]/$J$2*100</f>
        <v>1.2668373333333333E-2</v>
      </c>
      <c r="F586" s="1">
        <f>Table68[[#This Row],[load
'[kN']]]*1000/$J$3</f>
        <v>13.118079577404787</v>
      </c>
    </row>
    <row r="587" spans="1:6" x14ac:dyDescent="0.3">
      <c r="A587" s="1">
        <v>11.7</v>
      </c>
      <c r="B587" s="1">
        <v>0.40218529999999997</v>
      </c>
      <c r="C587" s="1">
        <v>1.9206590000000001E-3</v>
      </c>
      <c r="D587" s="1">
        <v>0.31039990000000001</v>
      </c>
      <c r="E587" s="1">
        <f>Table68[[#This Row],[extensometer
'[mm']]]/$J$2*100</f>
        <v>1.2804393333333332E-2</v>
      </c>
      <c r="F587" s="1">
        <f>Table68[[#This Row],[load
'[kN']]]*1000/$J$3</f>
        <v>13.223136235835392</v>
      </c>
    </row>
    <row r="588" spans="1:6" x14ac:dyDescent="0.3">
      <c r="A588" s="1">
        <v>11.72</v>
      </c>
      <c r="B588" s="1">
        <v>0.40293570000000001</v>
      </c>
      <c r="C588" s="1">
        <v>1.9433599999999999E-3</v>
      </c>
      <c r="D588" s="1">
        <v>0.31291370000000002</v>
      </c>
      <c r="E588" s="1">
        <f>Table68[[#This Row],[extensometer
'[mm']]]/$J$2*100</f>
        <v>1.2955733333333332E-2</v>
      </c>
      <c r="F588" s="1">
        <f>Table68[[#This Row],[load
'[kN']]]*1000/$J$3</f>
        <v>13.330224929709466</v>
      </c>
    </row>
    <row r="589" spans="1:6" x14ac:dyDescent="0.3">
      <c r="A589" s="1">
        <v>11.74</v>
      </c>
      <c r="B589" s="1">
        <v>0.40368579999999998</v>
      </c>
      <c r="C589" s="1">
        <v>1.9722709999999998E-3</v>
      </c>
      <c r="D589" s="1">
        <v>0.31545270000000003</v>
      </c>
      <c r="E589" s="1">
        <f>Table68[[#This Row],[extensometer
'[mm']]]/$J$2*100</f>
        <v>1.314847333333333E-2</v>
      </c>
      <c r="F589" s="1">
        <f>Table68[[#This Row],[load
'[kN']]]*1000/$J$3</f>
        <v>13.438387151742356</v>
      </c>
    </row>
    <row r="590" spans="1:6" x14ac:dyDescent="0.3">
      <c r="A590" s="1">
        <v>11.76</v>
      </c>
      <c r="B590" s="1">
        <v>0.40444220000000003</v>
      </c>
      <c r="C590" s="1">
        <v>2.0050940000000002E-3</v>
      </c>
      <c r="D590" s="1">
        <v>0.31803700000000001</v>
      </c>
      <c r="E590" s="1">
        <f>Table68[[#This Row],[extensometer
'[mm']]]/$J$2*100</f>
        <v>1.3367293333333335E-2</v>
      </c>
      <c r="F590" s="1">
        <f>Table68[[#This Row],[load
'[kN']]]*1000/$J$3</f>
        <v>13.548479168441682</v>
      </c>
    </row>
    <row r="591" spans="1:6" x14ac:dyDescent="0.3">
      <c r="A591" s="1">
        <v>11.78</v>
      </c>
      <c r="B591" s="1">
        <v>0.40520129999999999</v>
      </c>
      <c r="C591" s="1">
        <v>2.0379169999999998E-3</v>
      </c>
      <c r="D591" s="1">
        <v>0.3206466</v>
      </c>
      <c r="E591" s="1">
        <f>Table68[[#This Row],[extensometer
'[mm']]]/$J$2*100</f>
        <v>1.3586113333333332E-2</v>
      </c>
      <c r="F591" s="1">
        <f>Table68[[#This Row],[load
'[kN']]]*1000/$J$3</f>
        <v>13.659648973332196</v>
      </c>
    </row>
    <row r="592" spans="1:6" x14ac:dyDescent="0.3">
      <c r="A592" s="1">
        <v>11.8</v>
      </c>
      <c r="B592" s="1">
        <v>0.40595329999999996</v>
      </c>
      <c r="C592" s="1">
        <v>2.0665900000000001E-3</v>
      </c>
      <c r="D592" s="1">
        <v>0.32325229999999999</v>
      </c>
      <c r="E592" s="1">
        <f>Table68[[#This Row],[extensometer
'[mm']]]/$J$2*100</f>
        <v>1.3777266666666668E-2</v>
      </c>
      <c r="F592" s="1">
        <f>Table68[[#This Row],[load
'[kN']]]*1000/$J$3</f>
        <v>13.77065263696004</v>
      </c>
    </row>
    <row r="593" spans="1:6" x14ac:dyDescent="0.3">
      <c r="A593" s="1">
        <v>11.82</v>
      </c>
      <c r="B593" s="1">
        <v>0.40669929999999999</v>
      </c>
      <c r="C593" s="1">
        <v>2.0864389999999998E-3</v>
      </c>
      <c r="D593" s="1">
        <v>0.32586979999999999</v>
      </c>
      <c r="E593" s="1">
        <f>Table68[[#This Row],[extensometer
'[mm']]]/$J$2*100</f>
        <v>1.3909593333333333E-2</v>
      </c>
      <c r="F593" s="1">
        <f>Table68[[#This Row],[load
'[kN']]]*1000/$J$3</f>
        <v>13.882158984408282</v>
      </c>
    </row>
    <row r="594" spans="1:6" x14ac:dyDescent="0.3">
      <c r="A594" s="1">
        <v>11.84</v>
      </c>
      <c r="B594" s="1">
        <v>0.40745720000000002</v>
      </c>
      <c r="C594" s="1">
        <v>2.1016149999999998E-3</v>
      </c>
      <c r="D594" s="1">
        <v>0.32849040000000002</v>
      </c>
      <c r="E594" s="1">
        <f>Table68[[#This Row],[extensometer
'[mm']]]/$J$2*100</f>
        <v>1.4010766666666665E-2</v>
      </c>
      <c r="F594" s="1">
        <f>Table68[[#This Row],[load
'[kN']]]*1000/$J$3</f>
        <v>13.993797392860186</v>
      </c>
    </row>
    <row r="595" spans="1:6" x14ac:dyDescent="0.3">
      <c r="A595" s="1">
        <v>11.86</v>
      </c>
      <c r="B595" s="1">
        <v>0.40821640000000003</v>
      </c>
      <c r="C595" s="1">
        <v>2.1167899999999999E-3</v>
      </c>
      <c r="D595" s="1">
        <v>0.33108390000000004</v>
      </c>
      <c r="E595" s="1">
        <f>Table68[[#This Row],[extensometer
'[mm']]]/$J$2*100</f>
        <v>1.4111933333333333E-2</v>
      </c>
      <c r="F595" s="1">
        <f>Table68[[#This Row],[load
'[kN']]]*1000/$J$3</f>
        <v>14.104281332538129</v>
      </c>
    </row>
    <row r="596" spans="1:6" x14ac:dyDescent="0.3">
      <c r="A596" s="1">
        <v>11.88</v>
      </c>
      <c r="B596" s="1">
        <v>0.40896440000000001</v>
      </c>
      <c r="C596" s="1">
        <v>2.1315259999999999E-3</v>
      </c>
      <c r="D596" s="1">
        <v>0.33367570000000002</v>
      </c>
      <c r="E596" s="1">
        <f>Table68[[#This Row],[extensometer
'[mm']]]/$J$2*100</f>
        <v>1.4210173333333333E-2</v>
      </c>
      <c r="F596" s="1">
        <f>Table68[[#This Row],[load
'[kN']]]*1000/$J$3</f>
        <v>14.214692851665673</v>
      </c>
    </row>
    <row r="597" spans="1:6" x14ac:dyDescent="0.3">
      <c r="A597" s="1">
        <v>11.9</v>
      </c>
      <c r="B597" s="1">
        <v>0.40971930000000001</v>
      </c>
      <c r="C597" s="1">
        <v>2.1454690000000001E-3</v>
      </c>
      <c r="D597" s="1">
        <v>0.33627409999999996</v>
      </c>
      <c r="E597" s="1">
        <f>Table68[[#This Row],[extensometer
'[mm']]]/$J$2*100</f>
        <v>1.4303126666666667E-2</v>
      </c>
      <c r="F597" s="1">
        <f>Table68[[#This Row],[load
'[kN']]]*1000/$J$3</f>
        <v>14.325385532930049</v>
      </c>
    </row>
    <row r="598" spans="1:6" x14ac:dyDescent="0.3">
      <c r="A598" s="1">
        <v>11.92</v>
      </c>
      <c r="B598" s="1">
        <v>0.41047840000000002</v>
      </c>
      <c r="C598" s="1">
        <v>2.1590590000000001E-3</v>
      </c>
      <c r="D598" s="1">
        <v>0.33888190000000001</v>
      </c>
      <c r="E598" s="1">
        <f>Table68[[#This Row],[extensometer
'[mm']]]/$J$2*100</f>
        <v>1.4393726666666669E-2</v>
      </c>
      <c r="F598" s="1">
        <f>Table68[[#This Row],[load
'[kN']]]*1000/$J$3</f>
        <v>14.436478657237796</v>
      </c>
    </row>
    <row r="599" spans="1:6" x14ac:dyDescent="0.3">
      <c r="A599" s="1">
        <v>11.94</v>
      </c>
      <c r="B599" s="1">
        <v>0.41123199999999999</v>
      </c>
      <c r="C599" s="1">
        <v>2.1726499999999999E-3</v>
      </c>
      <c r="D599" s="1">
        <v>0.34148390000000001</v>
      </c>
      <c r="E599" s="1">
        <f>Table68[[#This Row],[extensometer
'[mm']]]/$J$2*100</f>
        <v>1.4484333333333332E-2</v>
      </c>
      <c r="F599" s="1">
        <f>Table68[[#This Row],[load
'[kN']]]*1000/$J$3</f>
        <v>14.547324699667717</v>
      </c>
    </row>
    <row r="600" spans="1:6" x14ac:dyDescent="0.3">
      <c r="A600" s="1">
        <v>11.96</v>
      </c>
      <c r="B600" s="1">
        <v>0.41198490000000004</v>
      </c>
      <c r="C600" s="1">
        <v>2.184592E-3</v>
      </c>
      <c r="D600" s="1">
        <v>0.34410499999999999</v>
      </c>
      <c r="E600" s="1">
        <f>Table68[[#This Row],[extensometer
'[mm']]]/$J$2*100</f>
        <v>1.4563946666666666E-2</v>
      </c>
      <c r="F600" s="1">
        <f>Table68[[#This Row],[load
'[kN']]]*1000/$J$3</f>
        <v>14.658984408281503</v>
      </c>
    </row>
    <row r="601" spans="1:6" x14ac:dyDescent="0.3">
      <c r="A601" s="1">
        <v>11.98</v>
      </c>
      <c r="B601" s="1">
        <v>0.41273540000000003</v>
      </c>
      <c r="C601" s="1">
        <v>2.1939630000000002E-3</v>
      </c>
      <c r="D601" s="1">
        <v>0.34676709999999999</v>
      </c>
      <c r="E601" s="1">
        <f>Table68[[#This Row],[extensometer
'[mm']]]/$J$2*100</f>
        <v>1.4626420000000003E-2</v>
      </c>
      <c r="F601" s="1">
        <f>Table68[[#This Row],[load
'[kN']]]*1000/$J$3</f>
        <v>14.772390730169548</v>
      </c>
    </row>
    <row r="602" spans="1:6" x14ac:dyDescent="0.3">
      <c r="A602" s="1">
        <v>12</v>
      </c>
      <c r="B602" s="1">
        <v>0.41349029999999998</v>
      </c>
      <c r="C602" s="1">
        <v>2.2024119999999999E-3</v>
      </c>
      <c r="D602" s="1">
        <v>0.34943970000000002</v>
      </c>
      <c r="E602" s="1">
        <f>Table68[[#This Row],[extensometer
'[mm']]]/$J$2*100</f>
        <v>1.4682746666666666E-2</v>
      </c>
      <c r="F602" s="1">
        <f>Table68[[#This Row],[load
'[kN']]]*1000/$J$3</f>
        <v>14.886244355457102</v>
      </c>
    </row>
    <row r="603" spans="1:6" x14ac:dyDescent="0.3">
      <c r="A603" s="1">
        <v>12.02</v>
      </c>
      <c r="B603" s="1">
        <v>0.41424909999999998</v>
      </c>
      <c r="C603" s="1">
        <v>2.2108620000000001E-3</v>
      </c>
      <c r="D603" s="1">
        <v>0.35211949999999997</v>
      </c>
      <c r="E603" s="1">
        <f>Table68[[#This Row],[extensometer
'[mm']]]/$J$2*100</f>
        <v>1.4739080000000002E-2</v>
      </c>
      <c r="F603" s="1">
        <f>Table68[[#This Row],[load
'[kN']]]*1000/$J$3</f>
        <v>15.000404703075741</v>
      </c>
    </row>
    <row r="604" spans="1:6" x14ac:dyDescent="0.3">
      <c r="A604" s="1">
        <v>12.04</v>
      </c>
      <c r="B604" s="1">
        <v>0.4150085</v>
      </c>
      <c r="C604" s="1">
        <v>2.2245640000000001E-3</v>
      </c>
      <c r="D604" s="1">
        <v>0.3548444</v>
      </c>
      <c r="E604" s="1">
        <f>Table68[[#This Row],[extensometer
'[mm']]]/$J$2*100</f>
        <v>1.4830426666666667E-2</v>
      </c>
      <c r="F604" s="1">
        <f>Table68[[#This Row],[load
'[kN']]]*1000/$J$3</f>
        <v>15.116486325296073</v>
      </c>
    </row>
    <row r="605" spans="1:6" x14ac:dyDescent="0.3">
      <c r="A605" s="1">
        <v>12.06</v>
      </c>
      <c r="B605" s="1">
        <v>0.41575390000000001</v>
      </c>
      <c r="C605" s="1">
        <v>2.245426E-3</v>
      </c>
      <c r="D605" s="1">
        <v>0.357597</v>
      </c>
      <c r="E605" s="1">
        <f>Table68[[#This Row],[extensometer
'[mm']]]/$J$2*100</f>
        <v>1.4969506666666667E-2</v>
      </c>
      <c r="F605" s="1">
        <f>Table68[[#This Row],[load
'[kN']]]*1000/$J$3</f>
        <v>15.23374797648462</v>
      </c>
    </row>
    <row r="606" spans="1:6" x14ac:dyDescent="0.3">
      <c r="A606" s="1">
        <v>12.08</v>
      </c>
      <c r="B606" s="1">
        <v>0.41650529999999997</v>
      </c>
      <c r="C606" s="1">
        <v>2.268192E-3</v>
      </c>
      <c r="D606" s="1">
        <v>0.36035980000000001</v>
      </c>
      <c r="E606" s="1">
        <f>Table68[[#This Row],[extensometer
'[mm']]]/$J$2*100</f>
        <v>1.5121279999999999E-2</v>
      </c>
      <c r="F606" s="1">
        <f>Table68[[#This Row],[load
'[kN']]]*1000/$J$3</f>
        <v>15.351444150975547</v>
      </c>
    </row>
    <row r="607" spans="1:6" x14ac:dyDescent="0.3">
      <c r="A607" s="1">
        <v>12.1</v>
      </c>
      <c r="B607" s="1">
        <v>0.41726649999999998</v>
      </c>
      <c r="C607" s="1">
        <v>2.290959E-3</v>
      </c>
      <c r="D607" s="1">
        <v>0.3631586</v>
      </c>
      <c r="E607" s="1">
        <f>Table68[[#This Row],[extensometer
'[mm']]]/$J$2*100</f>
        <v>1.527306E-2</v>
      </c>
      <c r="F607" s="1">
        <f>Table68[[#This Row],[load
'[kN']]]*1000/$J$3</f>
        <v>15.470673937121921</v>
      </c>
    </row>
    <row r="608" spans="1:6" x14ac:dyDescent="0.3">
      <c r="A608" s="1">
        <v>12.12</v>
      </c>
      <c r="B608" s="1">
        <v>0.4180162</v>
      </c>
      <c r="C608" s="1">
        <v>2.3159459999999997E-3</v>
      </c>
      <c r="D608" s="1">
        <v>0.36597829999999998</v>
      </c>
      <c r="E608" s="1">
        <f>Table68[[#This Row],[extensometer
'[mm']]]/$J$2*100</f>
        <v>1.5439639999999998E-2</v>
      </c>
      <c r="F608" s="1">
        <f>Table68[[#This Row],[load
'[kN']]]*1000/$J$3</f>
        <v>15.590794070034931</v>
      </c>
    </row>
    <row r="609" spans="1:6" x14ac:dyDescent="0.3">
      <c r="A609" s="1">
        <v>12.14</v>
      </c>
      <c r="B609" s="1">
        <v>0.41876809999999998</v>
      </c>
      <c r="C609" s="1">
        <v>2.343609E-3</v>
      </c>
      <c r="D609" s="1">
        <v>0.36882209999999999</v>
      </c>
      <c r="E609" s="1">
        <f>Table68[[#This Row],[extensometer
'[mm']]]/$J$2*100</f>
        <v>1.562406E-2</v>
      </c>
      <c r="F609" s="1">
        <f>Table68[[#This Row],[load
'[kN']]]*1000/$J$3</f>
        <v>15.711940870750617</v>
      </c>
    </row>
    <row r="610" spans="1:6" x14ac:dyDescent="0.3">
      <c r="A610" s="1">
        <v>12.16</v>
      </c>
      <c r="B610" s="1">
        <v>0.41952409999999996</v>
      </c>
      <c r="C610" s="1">
        <v>2.3717269999999997E-3</v>
      </c>
      <c r="D610" s="1">
        <v>0.37169540000000001</v>
      </c>
      <c r="E610" s="1">
        <f>Table68[[#This Row],[extensometer
'[mm']]]/$J$2*100</f>
        <v>1.5811513333333332E-2</v>
      </c>
      <c r="F610" s="1">
        <f>Table68[[#This Row],[load
'[kN']]]*1000/$J$3</f>
        <v>15.834344381017296</v>
      </c>
    </row>
    <row r="611" spans="1:6" x14ac:dyDescent="0.3">
      <c r="A611" s="1">
        <v>12.18</v>
      </c>
      <c r="B611" s="1">
        <v>0.4202785</v>
      </c>
      <c r="C611" s="1">
        <v>2.3998460000000002E-3</v>
      </c>
      <c r="D611" s="1">
        <v>0.37461690000000003</v>
      </c>
      <c r="E611" s="1">
        <f>Table68[[#This Row],[extensometer
'[mm']]]/$J$2*100</f>
        <v>1.5998973333333336E-2</v>
      </c>
      <c r="F611" s="1">
        <f>Table68[[#This Row],[load
'[kN']]]*1000/$J$3</f>
        <v>15.958801226889326</v>
      </c>
    </row>
    <row r="612" spans="1:6" x14ac:dyDescent="0.3">
      <c r="A612" s="1">
        <v>12.2</v>
      </c>
      <c r="B612" s="1">
        <v>0.42103200000000002</v>
      </c>
      <c r="C612" s="1">
        <v>2.4272109999999999E-3</v>
      </c>
      <c r="D612" s="1">
        <v>0.37759300000000001</v>
      </c>
      <c r="E612" s="1">
        <f>Table68[[#This Row],[extensometer
'[mm']]]/$J$2*100</f>
        <v>1.6181406666666665E-2</v>
      </c>
      <c r="F612" s="1">
        <f>Table68[[#This Row],[load
'[kN']]]*1000/$J$3</f>
        <v>16.085584050438783</v>
      </c>
    </row>
    <row r="613" spans="1:6" x14ac:dyDescent="0.3">
      <c r="A613" s="1">
        <v>12.22</v>
      </c>
      <c r="B613" s="1">
        <v>0.42178679999999996</v>
      </c>
      <c r="C613" s="1">
        <v>2.453752E-3</v>
      </c>
      <c r="D613" s="1">
        <v>0.38060809999999995</v>
      </c>
      <c r="E613" s="1">
        <f>Table68[[#This Row],[extensometer
'[mm']]]/$J$2*100</f>
        <v>1.6358346666666669E-2</v>
      </c>
      <c r="F613" s="1">
        <f>Table68[[#This Row],[load
'[kN']]]*1000/$J$3</f>
        <v>16.214028286614976</v>
      </c>
    </row>
    <row r="614" spans="1:6" x14ac:dyDescent="0.3">
      <c r="A614" s="1">
        <v>12.24</v>
      </c>
      <c r="B614" s="1">
        <v>0.42253380000000001</v>
      </c>
      <c r="C614" s="1">
        <v>2.4802220000000002E-3</v>
      </c>
      <c r="D614" s="1">
        <v>0.38364959999999998</v>
      </c>
      <c r="E614" s="1">
        <f>Table68[[#This Row],[extensometer
'[mm']]]/$J$2*100</f>
        <v>1.6534813333333332E-2</v>
      </c>
      <c r="F614" s="1">
        <f>Table68[[#This Row],[load
'[kN']]]*1000/$J$3</f>
        <v>16.343597171338502</v>
      </c>
    </row>
    <row r="615" spans="1:6" x14ac:dyDescent="0.3">
      <c r="A615" s="1">
        <v>12.26</v>
      </c>
      <c r="B615" s="1">
        <v>0.42328790000000005</v>
      </c>
      <c r="C615" s="1">
        <v>2.5066909999999997E-3</v>
      </c>
      <c r="D615" s="1">
        <v>0.38673109999999999</v>
      </c>
      <c r="E615" s="1">
        <f>Table68[[#This Row],[extensometer
'[mm']]]/$J$2*100</f>
        <v>1.6711273333333332E-2</v>
      </c>
      <c r="F615" s="1">
        <f>Table68[[#This Row],[load
'[kN']]]*1000/$J$3</f>
        <v>16.474870069012525</v>
      </c>
    </row>
    <row r="616" spans="1:6" x14ac:dyDescent="0.3">
      <c r="A616" s="1">
        <v>12.28</v>
      </c>
      <c r="B616" s="1">
        <v>0.4240525</v>
      </c>
      <c r="C616" s="1">
        <v>2.5330320000000002E-3</v>
      </c>
      <c r="D616" s="1">
        <v>0.38984359999999996</v>
      </c>
      <c r="E616" s="1">
        <f>Table68[[#This Row],[extensometer
'[mm']]]/$J$2*100</f>
        <v>1.688688E-2</v>
      </c>
      <c r="F616" s="1">
        <f>Table68[[#This Row],[load
'[kN']]]*1000/$J$3</f>
        <v>16.60746357672318</v>
      </c>
    </row>
    <row r="617" spans="1:6" x14ac:dyDescent="0.3">
      <c r="A617" s="1">
        <v>12.3</v>
      </c>
      <c r="B617" s="1">
        <v>0.42480279999999998</v>
      </c>
      <c r="C617" s="1">
        <v>2.5592480000000001E-3</v>
      </c>
      <c r="D617" s="1">
        <v>0.39297190000000004</v>
      </c>
      <c r="E617" s="1">
        <f>Table68[[#This Row],[extensometer
'[mm']]]/$J$2*100</f>
        <v>1.7061653333333333E-2</v>
      </c>
      <c r="F617" s="1">
        <f>Table68[[#This Row],[load
'[kN']]]*1000/$J$3</f>
        <v>16.740730169549291</v>
      </c>
    </row>
    <row r="618" spans="1:6" x14ac:dyDescent="0.3">
      <c r="A618" s="1">
        <v>12.32</v>
      </c>
      <c r="B618" s="1">
        <v>0.42555459999999995</v>
      </c>
      <c r="C618" s="1">
        <v>2.585464E-3</v>
      </c>
      <c r="D618" s="1">
        <v>0.39614090000000002</v>
      </c>
      <c r="E618" s="1">
        <f>Table68[[#This Row],[extensometer
'[mm']]]/$J$2*100</f>
        <v>1.7236426666666665E-2</v>
      </c>
      <c r="F618" s="1">
        <f>Table68[[#This Row],[load
'[kN']]]*1000/$J$3</f>
        <v>16.875730595552529</v>
      </c>
    </row>
    <row r="619" spans="1:6" x14ac:dyDescent="0.3">
      <c r="A619" s="1">
        <v>12.34</v>
      </c>
      <c r="B619" s="1">
        <v>0.4263053</v>
      </c>
      <c r="C619" s="1">
        <v>2.611918E-3</v>
      </c>
      <c r="D619" s="1">
        <v>0.39933070000000004</v>
      </c>
      <c r="E619" s="1">
        <f>Table68[[#This Row],[extensometer
'[mm']]]/$J$2*100</f>
        <v>1.7412786666666669E-2</v>
      </c>
      <c r="F619" s="1">
        <f>Table68[[#This Row],[load
'[kN']]]*1000/$J$3</f>
        <v>17.011617108290025</v>
      </c>
    </row>
    <row r="620" spans="1:6" x14ac:dyDescent="0.3">
      <c r="A620" s="1">
        <v>12.36</v>
      </c>
      <c r="B620" s="1">
        <v>0.427068</v>
      </c>
      <c r="C620" s="1">
        <v>2.6403580000000002E-3</v>
      </c>
      <c r="D620" s="1">
        <v>0.40253949999999999</v>
      </c>
      <c r="E620" s="1">
        <f>Table68[[#This Row],[extensometer
'[mm']]]/$J$2*100</f>
        <v>1.7602386666666667E-2</v>
      </c>
      <c r="F620" s="1">
        <f>Table68[[#This Row],[load
'[kN']]]*1000/$J$3</f>
        <v>17.148313027179004</v>
      </c>
    </row>
    <row r="621" spans="1:6" x14ac:dyDescent="0.3">
      <c r="A621" s="1">
        <v>12.38</v>
      </c>
      <c r="B621" s="1">
        <v>0.42782590000000004</v>
      </c>
      <c r="C621" s="1">
        <v>2.6705449999999999E-3</v>
      </c>
      <c r="D621" s="1">
        <v>0.40576490000000004</v>
      </c>
      <c r="E621" s="1">
        <f>Table68[[#This Row],[extensometer
'[mm']]]/$J$2*100</f>
        <v>1.7803633333333332E-2</v>
      </c>
      <c r="F621" s="1">
        <f>Table68[[#This Row],[load
'[kN']]]*1000/$J$3</f>
        <v>17.285716111442447</v>
      </c>
    </row>
    <row r="622" spans="1:6" x14ac:dyDescent="0.3">
      <c r="A622" s="1">
        <v>12.4</v>
      </c>
      <c r="B622" s="1">
        <v>0.42856909999999998</v>
      </c>
      <c r="C622" s="1">
        <v>2.7007330000000003E-3</v>
      </c>
      <c r="D622" s="1">
        <v>0.40898759999999995</v>
      </c>
      <c r="E622" s="1">
        <f>Table68[[#This Row],[extensometer
'[mm']]]/$J$2*100</f>
        <v>1.8004886666666668E-2</v>
      </c>
      <c r="F622" s="1">
        <f>Table68[[#This Row],[load
'[kN']]]*1000/$J$3</f>
        <v>17.423004174831725</v>
      </c>
    </row>
    <row r="623" spans="1:6" x14ac:dyDescent="0.3">
      <c r="A623" s="1">
        <v>12.42</v>
      </c>
      <c r="B623" s="1">
        <v>0.42932720000000002</v>
      </c>
      <c r="C623" s="1">
        <v>2.7306590000000003E-3</v>
      </c>
      <c r="D623" s="1">
        <v>0.41222540000000002</v>
      </c>
      <c r="E623" s="1">
        <f>Table68[[#This Row],[extensometer
'[mm']]]/$J$2*100</f>
        <v>1.8204393333333332E-2</v>
      </c>
      <c r="F623" s="1">
        <f>Table68[[#This Row],[load
'[kN']]]*1000/$J$3</f>
        <v>17.560935503109825</v>
      </c>
    </row>
    <row r="624" spans="1:6" x14ac:dyDescent="0.3">
      <c r="A624" s="1">
        <v>12.44</v>
      </c>
      <c r="B624" s="1">
        <v>0.43008049999999998</v>
      </c>
      <c r="C624" s="1">
        <v>2.7593609999999997E-3</v>
      </c>
      <c r="D624" s="1">
        <v>0.41548869999999999</v>
      </c>
      <c r="E624" s="1">
        <f>Table68[[#This Row],[extensometer
'[mm']]]/$J$2*100</f>
        <v>1.8395739999999997E-2</v>
      </c>
      <c r="F624" s="1">
        <f>Table68[[#This Row],[load
'[kN']]]*1000/$J$3</f>
        <v>17.69995313964386</v>
      </c>
    </row>
    <row r="625" spans="1:6" x14ac:dyDescent="0.3">
      <c r="A625" s="1">
        <v>12.46</v>
      </c>
      <c r="B625" s="1">
        <v>0.43083840000000001</v>
      </c>
      <c r="C625" s="1">
        <v>2.7871010000000002E-3</v>
      </c>
      <c r="D625" s="1">
        <v>0.41877959999999997</v>
      </c>
      <c r="E625" s="1">
        <f>Table68[[#This Row],[extensometer
'[mm']]]/$J$2*100</f>
        <v>1.8580673333333336E-2</v>
      </c>
      <c r="F625" s="1">
        <f>Table68[[#This Row],[load
'[kN']]]*1000/$J$3</f>
        <v>17.84014654511374</v>
      </c>
    </row>
    <row r="626" spans="1:6" x14ac:dyDescent="0.3">
      <c r="A626" s="1">
        <v>12.48</v>
      </c>
      <c r="B626" s="1">
        <v>0.43159420000000004</v>
      </c>
      <c r="C626" s="1">
        <v>2.8148409999999998E-3</v>
      </c>
      <c r="D626" s="1">
        <v>0.42212440000000001</v>
      </c>
      <c r="E626" s="1">
        <f>Table68[[#This Row],[extensometer
'[mm']]]/$J$2*100</f>
        <v>1.8765606666666663E-2</v>
      </c>
      <c r="F626" s="1">
        <f>Table68[[#This Row],[load
'[kN']]]*1000/$J$3</f>
        <v>17.982636108034423</v>
      </c>
    </row>
    <row r="627" spans="1:6" x14ac:dyDescent="0.3">
      <c r="A627" s="1">
        <v>12.5</v>
      </c>
      <c r="B627" s="1">
        <v>0.43234459999999997</v>
      </c>
      <c r="C627" s="1">
        <v>2.8418719999999996E-3</v>
      </c>
      <c r="D627" s="1">
        <v>0.42552980000000001</v>
      </c>
      <c r="E627" s="1">
        <f>Table68[[#This Row],[extensometer
'[mm']]]/$J$2*100</f>
        <v>1.8945813333333332E-2</v>
      </c>
      <c r="F627" s="1">
        <f>Table68[[#This Row],[load
'[kN']]]*1000/$J$3</f>
        <v>18.127707250575106</v>
      </c>
    </row>
    <row r="628" spans="1:6" x14ac:dyDescent="0.3">
      <c r="A628" s="1">
        <v>12.52</v>
      </c>
      <c r="B628" s="1">
        <v>0.43309890000000001</v>
      </c>
      <c r="C628" s="1">
        <v>2.8665590000000003E-3</v>
      </c>
      <c r="D628" s="1">
        <v>0.42898759999999997</v>
      </c>
      <c r="E628" s="1">
        <f>Table68[[#This Row],[extensometer
'[mm']]]/$J$2*100</f>
        <v>1.9110393333333336E-2</v>
      </c>
      <c r="F628" s="1">
        <f>Table68[[#This Row],[load
'[kN']]]*1000/$J$3</f>
        <v>18.27501065008094</v>
      </c>
    </row>
    <row r="629" spans="1:6" x14ac:dyDescent="0.3">
      <c r="A629" s="1">
        <v>12.54</v>
      </c>
      <c r="B629" s="1">
        <v>0.4338513</v>
      </c>
      <c r="C629" s="1">
        <v>2.8896109999999998E-3</v>
      </c>
      <c r="D629" s="1">
        <v>0.43250320000000003</v>
      </c>
      <c r="E629" s="1">
        <f>Table68[[#This Row],[extensometer
'[mm']]]/$J$2*100</f>
        <v>1.9264073333333333E-2</v>
      </c>
      <c r="F629" s="1">
        <f>Table68[[#This Row],[load
'[kN']]]*1000/$J$3</f>
        <v>18.424776348300249</v>
      </c>
    </row>
    <row r="630" spans="1:6" x14ac:dyDescent="0.3">
      <c r="A630" s="1">
        <v>12.56</v>
      </c>
      <c r="B630" s="1">
        <v>0.43460759999999998</v>
      </c>
      <c r="C630" s="1">
        <v>2.9126629999999998E-3</v>
      </c>
      <c r="D630" s="1">
        <v>0.43608579999999997</v>
      </c>
      <c r="E630" s="1">
        <f>Table68[[#This Row],[extensometer
'[mm']]]/$J$2*100</f>
        <v>1.9417753333333333E-2</v>
      </c>
      <c r="F630" s="1">
        <f>Table68[[#This Row],[load
'[kN']]]*1000/$J$3</f>
        <v>18.577396268211636</v>
      </c>
    </row>
    <row r="631" spans="1:6" x14ac:dyDescent="0.3">
      <c r="A631" s="1">
        <v>12.58</v>
      </c>
      <c r="B631" s="1">
        <v>0.43535590000000002</v>
      </c>
      <c r="C631" s="1">
        <v>2.9352340000000001E-3</v>
      </c>
      <c r="D631" s="1">
        <v>0.43971080000000001</v>
      </c>
      <c r="E631" s="1">
        <f>Table68[[#This Row],[extensometer
'[mm']]]/$J$2*100</f>
        <v>1.9568226666666667E-2</v>
      </c>
      <c r="F631" s="1">
        <f>Table68[[#This Row],[load
'[kN']]]*1000/$J$3</f>
        <v>18.731822441850557</v>
      </c>
    </row>
    <row r="632" spans="1:6" x14ac:dyDescent="0.3">
      <c r="A632" s="1">
        <v>12.6</v>
      </c>
      <c r="B632" s="1">
        <v>0.43610850000000001</v>
      </c>
      <c r="C632" s="1">
        <v>2.9565729999999997E-3</v>
      </c>
      <c r="D632" s="1">
        <v>0.44339400000000001</v>
      </c>
      <c r="E632" s="1">
        <f>Table68[[#This Row],[extensometer
'[mm']]]/$J$2*100</f>
        <v>1.9710486666666666E-2</v>
      </c>
      <c r="F632" s="1">
        <f>Table68[[#This Row],[load
'[kN']]]*1000/$J$3</f>
        <v>18.888727954332452</v>
      </c>
    </row>
    <row r="633" spans="1:6" x14ac:dyDescent="0.3">
      <c r="A633" s="1">
        <v>12.62</v>
      </c>
      <c r="B633" s="1">
        <v>0.43686740000000002</v>
      </c>
      <c r="C633" s="1">
        <v>2.9771630000000001E-3</v>
      </c>
      <c r="D633" s="1">
        <v>0.44712370000000001</v>
      </c>
      <c r="E633" s="1">
        <f>Table68[[#This Row],[extensometer
'[mm']]]/$J$2*100</f>
        <v>1.9847753333333336E-2</v>
      </c>
      <c r="F633" s="1">
        <f>Table68[[#This Row],[load
'[kN']]]*1000/$J$3</f>
        <v>19.047614381869302</v>
      </c>
    </row>
    <row r="634" spans="1:6" x14ac:dyDescent="0.3">
      <c r="A634" s="1">
        <v>12.64</v>
      </c>
      <c r="B634" s="1">
        <v>0.43762329999999999</v>
      </c>
      <c r="C634" s="1">
        <v>2.9977519999999998E-3</v>
      </c>
      <c r="D634" s="1">
        <v>0.45088980000000001</v>
      </c>
      <c r="E634" s="1">
        <f>Table68[[#This Row],[extensometer
'[mm']]]/$J$2*100</f>
        <v>1.9985013333333333E-2</v>
      </c>
      <c r="F634" s="1">
        <f>Table68[[#This Row],[load
'[kN']]]*1000/$J$3</f>
        <v>19.208051461191104</v>
      </c>
    </row>
    <row r="635" spans="1:6" x14ac:dyDescent="0.3">
      <c r="A635" s="1">
        <v>12.66</v>
      </c>
      <c r="B635" s="1">
        <v>0.4383763</v>
      </c>
      <c r="C635" s="1">
        <v>3.018639E-3</v>
      </c>
      <c r="D635" s="1">
        <v>0.45468840000000005</v>
      </c>
      <c r="E635" s="1">
        <f>Table68[[#This Row],[extensometer
'[mm']]]/$J$2*100</f>
        <v>2.0124260000000001E-2</v>
      </c>
      <c r="F635" s="1">
        <f>Table68[[#This Row],[load
'[kN']]]*1000/$J$3</f>
        <v>19.369873051035189</v>
      </c>
    </row>
    <row r="636" spans="1:6" x14ac:dyDescent="0.3">
      <c r="A636" s="1">
        <v>12.68</v>
      </c>
      <c r="B636" s="1">
        <v>0.43912659999999998</v>
      </c>
      <c r="C636" s="1">
        <v>3.0401540000000002E-3</v>
      </c>
      <c r="D636" s="1">
        <v>0.45849670000000003</v>
      </c>
      <c r="E636" s="1">
        <f>Table68[[#This Row],[extensometer
'[mm']]]/$J$2*100</f>
        <v>2.0267693333333336E-2</v>
      </c>
      <c r="F636" s="1">
        <f>Table68[[#This Row],[load
'[kN']]]*1000/$J$3</f>
        <v>19.532107864019768</v>
      </c>
    </row>
    <row r="637" spans="1:6" x14ac:dyDescent="0.3">
      <c r="A637" s="1">
        <v>12.7</v>
      </c>
      <c r="B637" s="1">
        <v>0.43987790000000004</v>
      </c>
      <c r="C637" s="1">
        <v>3.0619980000000002E-3</v>
      </c>
      <c r="D637" s="1">
        <v>0.46230779999999999</v>
      </c>
      <c r="E637" s="1">
        <f>Table68[[#This Row],[extensometer
'[mm']]]/$J$2*100</f>
        <v>2.0413320000000002E-2</v>
      </c>
      <c r="F637" s="1">
        <f>Table68[[#This Row],[load
'[kN']]]*1000/$J$3</f>
        <v>19.694461957910878</v>
      </c>
    </row>
    <row r="638" spans="1:6" x14ac:dyDescent="0.3">
      <c r="A638" s="1">
        <v>12.72</v>
      </c>
      <c r="B638" s="1">
        <v>0.4406291</v>
      </c>
      <c r="C638" s="1">
        <v>3.0838420000000003E-3</v>
      </c>
      <c r="D638" s="1">
        <v>0.46613569999999999</v>
      </c>
      <c r="E638" s="1">
        <f>Table68[[#This Row],[extensometer
'[mm']]]/$J$2*100</f>
        <v>2.0558946666666668E-2</v>
      </c>
      <c r="F638" s="1">
        <f>Table68[[#This Row],[load
'[kN']]]*1000/$J$3</f>
        <v>19.857531737241203</v>
      </c>
    </row>
    <row r="639" spans="1:6" x14ac:dyDescent="0.3">
      <c r="A639" s="1">
        <v>12.74</v>
      </c>
      <c r="B639" s="1">
        <v>0.4413801</v>
      </c>
      <c r="C639" s="1">
        <v>3.10487E-3</v>
      </c>
      <c r="D639" s="1">
        <v>0.47001790000000004</v>
      </c>
      <c r="E639" s="1">
        <f>Table68[[#This Row],[extensometer
'[mm']]]/$J$2*100</f>
        <v>2.0699133333333335E-2</v>
      </c>
      <c r="F639" s="1">
        <f>Table68[[#This Row],[load
'[kN']]]*1000/$J$3</f>
        <v>20.022914714151831</v>
      </c>
    </row>
    <row r="640" spans="1:6" x14ac:dyDescent="0.3">
      <c r="A640" s="1">
        <v>12.76</v>
      </c>
      <c r="B640" s="1">
        <v>0.44213479999999999</v>
      </c>
      <c r="C640" s="1">
        <v>3.1244609999999998E-3</v>
      </c>
      <c r="D640" s="1">
        <v>0.47396250000000001</v>
      </c>
      <c r="E640" s="1">
        <f>Table68[[#This Row],[extensometer
'[mm']]]/$J$2*100</f>
        <v>2.0829739999999996E-2</v>
      </c>
      <c r="F640" s="1">
        <f>Table68[[#This Row],[load
'[kN']]]*1000/$J$3</f>
        <v>20.190955951265231</v>
      </c>
    </row>
    <row r="641" spans="1:6" x14ac:dyDescent="0.3">
      <c r="A641" s="1">
        <v>12.78</v>
      </c>
      <c r="B641" s="1">
        <v>0.44289000000000001</v>
      </c>
      <c r="C641" s="1">
        <v>3.1434330000000002E-3</v>
      </c>
      <c r="D641" s="1">
        <v>0.47796190000000005</v>
      </c>
      <c r="E641" s="1">
        <f>Table68[[#This Row],[extensometer
'[mm']]]/$J$2*100</f>
        <v>2.0956220000000001E-2</v>
      </c>
      <c r="F641" s="1">
        <f>Table68[[#This Row],[load
'[kN']]]*1000/$J$3</f>
        <v>20.361331686120817</v>
      </c>
    </row>
    <row r="642" spans="1:6" x14ac:dyDescent="0.3">
      <c r="A642" s="1">
        <v>12.8</v>
      </c>
      <c r="B642" s="1">
        <v>0.44365080000000001</v>
      </c>
      <c r="C642" s="1">
        <v>3.1624040000000002E-3</v>
      </c>
      <c r="D642" s="1">
        <v>0.48201459999999996</v>
      </c>
      <c r="E642" s="1">
        <f>Table68[[#This Row],[extensometer
'[mm']]]/$J$2*100</f>
        <v>2.1082693333333333E-2</v>
      </c>
      <c r="F642" s="1">
        <f>Table68[[#This Row],[load
'[kN']]]*1000/$J$3</f>
        <v>20.533978018232936</v>
      </c>
    </row>
    <row r="643" spans="1:6" x14ac:dyDescent="0.3">
      <c r="A643" s="1">
        <v>12.82</v>
      </c>
      <c r="B643" s="1">
        <v>0.44441629999999999</v>
      </c>
      <c r="C643" s="1">
        <v>3.1791050000000002E-3</v>
      </c>
      <c r="D643" s="1">
        <v>0.48612850000000002</v>
      </c>
      <c r="E643" s="1">
        <f>Table68[[#This Row],[extensometer
'[mm']]]/$J$2*100</f>
        <v>2.1194033333333334E-2</v>
      </c>
      <c r="F643" s="1">
        <f>Table68[[#This Row],[load
'[kN']]]*1000/$J$3</f>
        <v>20.709231490159326</v>
      </c>
    </row>
    <row r="644" spans="1:6" x14ac:dyDescent="0.3">
      <c r="A644" s="1">
        <v>12.84</v>
      </c>
      <c r="B644" s="1">
        <v>0.44516270000000002</v>
      </c>
      <c r="C644" s="1">
        <v>3.1923719999999997E-3</v>
      </c>
      <c r="D644" s="1">
        <v>0.4902745</v>
      </c>
      <c r="E644" s="1">
        <f>Table68[[#This Row],[extensometer
'[mm']]]/$J$2*100</f>
        <v>2.1282479999999999E-2</v>
      </c>
      <c r="F644" s="1">
        <f>Table68[[#This Row],[load
'[kN']]]*1000/$J$3</f>
        <v>20.885852432478487</v>
      </c>
    </row>
    <row r="645" spans="1:6" x14ac:dyDescent="0.3">
      <c r="A645" s="1">
        <v>12.86</v>
      </c>
      <c r="B645" s="1">
        <v>0.44591240000000004</v>
      </c>
      <c r="C645" s="1">
        <v>3.2044769999999998E-3</v>
      </c>
      <c r="D645" s="1">
        <v>0.49444349999999998</v>
      </c>
      <c r="E645" s="1">
        <f>Table68[[#This Row],[extensometer
'[mm']]]/$J$2*100</f>
        <v>2.1363179999999999E-2</v>
      </c>
      <c r="F645" s="1">
        <f>Table68[[#This Row],[load
'[kN']]]*1000/$J$3</f>
        <v>21.063453182244185</v>
      </c>
    </row>
    <row r="646" spans="1:6" x14ac:dyDescent="0.3">
      <c r="A646" s="1">
        <v>12.88</v>
      </c>
      <c r="B646" s="1">
        <v>0.44667790000000002</v>
      </c>
      <c r="C646" s="1">
        <v>3.2165819999999999E-3</v>
      </c>
      <c r="D646" s="1">
        <v>0.49866529999999998</v>
      </c>
      <c r="E646" s="1">
        <f>Table68[[#This Row],[extensometer
'[mm']]]/$J$2*100</f>
        <v>2.1443879999999998E-2</v>
      </c>
      <c r="F646" s="1">
        <f>Table68[[#This Row],[load
'[kN']]]*1000/$J$3</f>
        <v>21.243303229104541</v>
      </c>
    </row>
    <row r="647" spans="1:6" x14ac:dyDescent="0.3">
      <c r="A647" s="1">
        <v>12.9</v>
      </c>
      <c r="B647" s="1">
        <v>0.44743290000000002</v>
      </c>
      <c r="C647" s="1">
        <v>3.2247979999999996E-3</v>
      </c>
      <c r="D647" s="1">
        <v>0.50294220000000001</v>
      </c>
      <c r="E647" s="1">
        <f>Table68[[#This Row],[extensometer
'[mm']]]/$J$2*100</f>
        <v>2.1498653333333329E-2</v>
      </c>
      <c r="F647" s="1">
        <f>Table68[[#This Row],[load
'[kN']]]*1000/$J$3</f>
        <v>21.425500553804209</v>
      </c>
    </row>
    <row r="648" spans="1:6" x14ac:dyDescent="0.3">
      <c r="A648" s="1">
        <v>12.92</v>
      </c>
      <c r="B648" s="1">
        <v>0.44817609999999997</v>
      </c>
      <c r="C648" s="1">
        <v>3.227883E-3</v>
      </c>
      <c r="D648" s="1">
        <v>0.50723629999999997</v>
      </c>
      <c r="E648" s="1">
        <f>Table68[[#This Row],[extensometer
'[mm']]]/$J$2*100</f>
        <v>2.1519219999999999E-2</v>
      </c>
      <c r="F648" s="1">
        <f>Table68[[#This Row],[load
'[kN']]]*1000/$J$3</f>
        <v>21.608430604072591</v>
      </c>
    </row>
    <row r="649" spans="1:6" x14ac:dyDescent="0.3">
      <c r="A649" s="1">
        <v>12.94</v>
      </c>
      <c r="B649" s="1">
        <v>0.44892459999999995</v>
      </c>
      <c r="C649" s="1">
        <v>3.2297279999999999E-3</v>
      </c>
      <c r="D649" s="1">
        <v>0.51155379999999995</v>
      </c>
      <c r="E649" s="1">
        <f>Table68[[#This Row],[extensometer
'[mm']]]/$J$2*100</f>
        <v>2.1531519999999998E-2</v>
      </c>
      <c r="F649" s="1">
        <f>Table68[[#This Row],[load
'[kN']]]*1000/$J$3</f>
        <v>21.792357501917014</v>
      </c>
    </row>
    <row r="650" spans="1:6" x14ac:dyDescent="0.3">
      <c r="A650" s="1">
        <v>12.96</v>
      </c>
      <c r="B650" s="1">
        <v>0.44968629999999998</v>
      </c>
      <c r="C650" s="1">
        <v>3.2315729999999997E-3</v>
      </c>
      <c r="D650" s="1">
        <v>0.51589569999999996</v>
      </c>
      <c r="E650" s="1">
        <f>Table68[[#This Row],[extensometer
'[mm']]]/$J$2*100</f>
        <v>2.1543819999999998E-2</v>
      </c>
      <c r="F650" s="1">
        <f>Table68[[#This Row],[load
'[kN']]]*1000/$J$3</f>
        <v>21.977323847661239</v>
      </c>
    </row>
    <row r="651" spans="1:6" x14ac:dyDescent="0.3">
      <c r="A651" s="1">
        <v>12.98</v>
      </c>
      <c r="B651" s="1">
        <v>0.45044629999999997</v>
      </c>
      <c r="C651" s="1">
        <v>3.2390880000000002E-3</v>
      </c>
      <c r="D651" s="1">
        <v>0.52023850000000005</v>
      </c>
      <c r="E651" s="1">
        <f>Table68[[#This Row],[extensometer
'[mm']]]/$J$2*100</f>
        <v>2.1593920000000003E-2</v>
      </c>
      <c r="F651" s="1">
        <f>Table68[[#This Row],[load
'[kN']]]*1000/$J$3</f>
        <v>22.162328533696858</v>
      </c>
    </row>
    <row r="652" spans="1:6" x14ac:dyDescent="0.3">
      <c r="A652" s="1">
        <v>13</v>
      </c>
      <c r="B652" s="1">
        <v>0.4511926</v>
      </c>
      <c r="C652" s="1">
        <v>3.2532199999999998E-3</v>
      </c>
      <c r="D652" s="1">
        <v>0.52464290000000002</v>
      </c>
      <c r="E652" s="1">
        <f>Table68[[#This Row],[extensometer
'[mm']]]/$J$2*100</f>
        <v>2.1688133333333335E-2</v>
      </c>
      <c r="F652" s="1">
        <f>Table68[[#This Row],[load
'[kN']]]*1000/$J$3</f>
        <v>22.349957399676239</v>
      </c>
    </row>
    <row r="653" spans="1:6" x14ac:dyDescent="0.3">
      <c r="A653" s="1">
        <v>13.02</v>
      </c>
      <c r="B653" s="1">
        <v>0.45194279999999998</v>
      </c>
      <c r="C653" s="1">
        <v>3.2683009999999999E-3</v>
      </c>
      <c r="D653" s="1">
        <v>0.52915080000000003</v>
      </c>
      <c r="E653" s="1">
        <f>Table68[[#This Row],[extensometer
'[mm']]]/$J$2*100</f>
        <v>2.1788673333333335E-2</v>
      </c>
      <c r="F653" s="1">
        <f>Table68[[#This Row],[load
'[kN']]]*1000/$J$3</f>
        <v>22.541995399165035</v>
      </c>
    </row>
    <row r="654" spans="1:6" x14ac:dyDescent="0.3">
      <c r="A654" s="1">
        <v>13.04</v>
      </c>
      <c r="B654" s="1">
        <v>0.45270459999999996</v>
      </c>
      <c r="C654" s="1">
        <v>3.2833820000000001E-3</v>
      </c>
      <c r="D654" s="1">
        <v>0.53371489999999999</v>
      </c>
      <c r="E654" s="1">
        <f>Table68[[#This Row],[extensometer
'[mm']]]/$J$2*100</f>
        <v>2.1889213333333331E-2</v>
      </c>
      <c r="F654" s="1">
        <f>Table68[[#This Row],[load
'[kN']]]*1000/$J$3</f>
        <v>22.736427536849277</v>
      </c>
    </row>
    <row r="655" spans="1:6" x14ac:dyDescent="0.3">
      <c r="A655" s="1">
        <v>13.06</v>
      </c>
      <c r="B655" s="1">
        <v>0.45345930000000001</v>
      </c>
      <c r="C655" s="1">
        <v>3.3018890000000001E-3</v>
      </c>
      <c r="D655" s="1">
        <v>0.53834409999999999</v>
      </c>
      <c r="E655" s="1">
        <f>Table68[[#This Row],[extensometer
'[mm']]]/$J$2*100</f>
        <v>2.2012593333333334E-2</v>
      </c>
      <c r="F655" s="1">
        <f>Table68[[#This Row],[load
'[kN']]]*1000/$J$3</f>
        <v>22.933632955610463</v>
      </c>
    </row>
    <row r="656" spans="1:6" x14ac:dyDescent="0.3">
      <c r="A656" s="1">
        <v>13.08</v>
      </c>
      <c r="B656" s="1">
        <v>0.45420540000000004</v>
      </c>
      <c r="C656" s="1">
        <v>3.3239470000000003E-3</v>
      </c>
      <c r="D656" s="1">
        <v>0.54306809999999994</v>
      </c>
      <c r="E656" s="1">
        <f>Table68[[#This Row],[extensometer
'[mm']]]/$J$2*100</f>
        <v>2.2159646666666668E-2</v>
      </c>
      <c r="F656" s="1">
        <f>Table68[[#This Row],[load
'[kN']]]*1000/$J$3</f>
        <v>23.134876885064326</v>
      </c>
    </row>
    <row r="657" spans="1:6" x14ac:dyDescent="0.3">
      <c r="A657" s="1">
        <v>13.1</v>
      </c>
      <c r="B657" s="1">
        <v>0.45495720000000001</v>
      </c>
      <c r="C657" s="1">
        <v>3.3461289999999998E-3</v>
      </c>
      <c r="D657" s="1">
        <v>0.54782949999999997</v>
      </c>
      <c r="E657" s="1">
        <f>Table68[[#This Row],[extensometer
'[mm']]]/$J$2*100</f>
        <v>2.2307526666666664E-2</v>
      </c>
      <c r="F657" s="1">
        <f>Table68[[#This Row],[load
'[kN']]]*1000/$J$3</f>
        <v>23.337714066626905</v>
      </c>
    </row>
    <row r="658" spans="1:6" x14ac:dyDescent="0.3">
      <c r="A658" s="1">
        <v>13.12</v>
      </c>
      <c r="B658" s="1">
        <v>0.4557155</v>
      </c>
      <c r="C658" s="1">
        <v>3.3682460000000001E-3</v>
      </c>
      <c r="D658" s="1">
        <v>0.55264430000000009</v>
      </c>
      <c r="E658" s="1">
        <f>Table68[[#This Row],[extensometer
'[mm']]]/$J$2*100</f>
        <v>2.2454973333333333E-2</v>
      </c>
      <c r="F658" s="1">
        <f>Table68[[#This Row],[load
'[kN']]]*1000/$J$3</f>
        <v>23.542826105478404</v>
      </c>
    </row>
    <row r="659" spans="1:6" x14ac:dyDescent="0.3">
      <c r="A659" s="1">
        <v>13.14</v>
      </c>
      <c r="B659" s="1">
        <v>0.45646709999999996</v>
      </c>
      <c r="C659" s="1">
        <v>3.3891999999999998E-3</v>
      </c>
      <c r="D659" s="1">
        <v>0.5575447</v>
      </c>
      <c r="E659" s="1">
        <f>Table68[[#This Row],[extensometer
'[mm']]]/$J$2*100</f>
        <v>2.2594666666666666E-2</v>
      </c>
      <c r="F659" s="1">
        <f>Table68[[#This Row],[load
'[kN']]]*1000/$J$3</f>
        <v>23.751584732043966</v>
      </c>
    </row>
    <row r="660" spans="1:6" x14ac:dyDescent="0.3">
      <c r="A660" s="1">
        <v>13.16</v>
      </c>
      <c r="B660" s="1">
        <v>0.4572235</v>
      </c>
      <c r="C660" s="1">
        <v>3.4090560000000002E-3</v>
      </c>
      <c r="D660" s="1">
        <v>0.56251119999999999</v>
      </c>
      <c r="E660" s="1">
        <f>Table68[[#This Row],[extensometer
'[mm']]]/$J$2*100</f>
        <v>2.272704E-2</v>
      </c>
      <c r="F660" s="1">
        <f>Table68[[#This Row],[load
'[kN']]]*1000/$J$3</f>
        <v>23.963159240010224</v>
      </c>
    </row>
    <row r="661" spans="1:6" x14ac:dyDescent="0.3">
      <c r="A661" s="1">
        <v>13.18</v>
      </c>
      <c r="B661" s="1">
        <v>0.45797599999999999</v>
      </c>
      <c r="C661" s="1">
        <v>3.4289119999999997E-3</v>
      </c>
      <c r="D661" s="1">
        <v>0.56755830000000007</v>
      </c>
      <c r="E661" s="1">
        <f>Table68[[#This Row],[extensometer
'[mm']]]/$J$2*100</f>
        <v>2.2859413333333332E-2</v>
      </c>
      <c r="F661" s="1">
        <f>Table68[[#This Row],[load
'[kN']]]*1000/$J$3</f>
        <v>24.178167334071741</v>
      </c>
    </row>
    <row r="662" spans="1:6" x14ac:dyDescent="0.3">
      <c r="A662" s="1">
        <v>13.2</v>
      </c>
      <c r="B662" s="1">
        <v>0.45872249999999998</v>
      </c>
      <c r="C662" s="1">
        <v>3.4486120000000002E-3</v>
      </c>
      <c r="D662" s="1">
        <v>0.57268200000000002</v>
      </c>
      <c r="E662" s="1">
        <f>Table68[[#This Row],[extensometer
'[mm']]]/$J$2*100</f>
        <v>2.2990746666666669E-2</v>
      </c>
      <c r="F662" s="1">
        <f>Table68[[#This Row],[load
'[kN']]]*1000/$J$3</f>
        <v>24.396438612933459</v>
      </c>
    </row>
    <row r="663" spans="1:6" x14ac:dyDescent="0.3">
      <c r="A663" s="1">
        <v>13.22</v>
      </c>
      <c r="B663" s="1">
        <v>0.45948549999999999</v>
      </c>
      <c r="C663" s="1">
        <v>3.4671939999999998E-3</v>
      </c>
      <c r="D663" s="1">
        <v>0.57787330000000003</v>
      </c>
      <c r="E663" s="1">
        <f>Table68[[#This Row],[extensometer
'[mm']]]/$J$2*100</f>
        <v>2.3114626666666666E-2</v>
      </c>
      <c r="F663" s="1">
        <f>Table68[[#This Row],[load
'[kN']]]*1000/$J$3</f>
        <v>24.617589673681522</v>
      </c>
    </row>
    <row r="664" spans="1:6" x14ac:dyDescent="0.3">
      <c r="A664" s="1">
        <v>13.24</v>
      </c>
      <c r="B664" s="1">
        <v>0.46023929999999996</v>
      </c>
      <c r="C664" s="1">
        <v>3.484815E-3</v>
      </c>
      <c r="D664" s="1">
        <v>0.58315080000000008</v>
      </c>
      <c r="E664" s="1">
        <f>Table68[[#This Row],[extensometer
'[mm']]]/$J$2*100</f>
        <v>2.3232100000000002E-2</v>
      </c>
      <c r="F664" s="1">
        <f>Table68[[#This Row],[load
'[kN']]]*1000/$J$3</f>
        <v>24.842412882337911</v>
      </c>
    </row>
    <row r="665" spans="1:6" x14ac:dyDescent="0.3">
      <c r="A665" s="1">
        <v>13.26</v>
      </c>
      <c r="B665" s="1">
        <v>0.46098929999999999</v>
      </c>
      <c r="C665" s="1">
        <v>3.5024360000000003E-3</v>
      </c>
      <c r="D665" s="1">
        <v>0.58850789999999997</v>
      </c>
      <c r="E665" s="1">
        <f>Table68[[#This Row],[extensometer
'[mm']]]/$J$2*100</f>
        <v>2.3349573333333335E-2</v>
      </c>
      <c r="F665" s="1">
        <f>Table68[[#This Row],[load
'[kN']]]*1000/$J$3</f>
        <v>25.070627076765781</v>
      </c>
    </row>
    <row r="666" spans="1:6" x14ac:dyDescent="0.3">
      <c r="A666" s="1">
        <v>13.28</v>
      </c>
      <c r="B666" s="1">
        <v>0.46175140000000003</v>
      </c>
      <c r="C666" s="1">
        <v>3.5204899999999998E-3</v>
      </c>
      <c r="D666" s="1">
        <v>0.59396450000000001</v>
      </c>
      <c r="E666" s="1">
        <f>Table68[[#This Row],[extensometer
'[mm']]]/$J$2*100</f>
        <v>2.3469933333333332E-2</v>
      </c>
      <c r="F666" s="1">
        <f>Table68[[#This Row],[load
'[kN']]]*1000/$J$3</f>
        <v>25.303080003408027</v>
      </c>
    </row>
    <row r="667" spans="1:6" x14ac:dyDescent="0.3">
      <c r="A667" s="1">
        <v>13.3</v>
      </c>
      <c r="B667" s="1">
        <v>0.46250530000000001</v>
      </c>
      <c r="C667" s="1">
        <v>3.5404189999999999E-3</v>
      </c>
      <c r="D667" s="1">
        <v>0.599553</v>
      </c>
      <c r="E667" s="1">
        <f>Table68[[#This Row],[extensometer
'[mm']]]/$J$2*100</f>
        <v>2.360279333333333E-2</v>
      </c>
      <c r="F667" s="1">
        <f>Table68[[#This Row],[load
'[kN']]]*1000/$J$3</f>
        <v>25.541151912754536</v>
      </c>
    </row>
    <row r="668" spans="1:6" x14ac:dyDescent="0.3">
      <c r="A668" s="1">
        <v>13.32</v>
      </c>
      <c r="B668" s="1">
        <v>0.46325830000000001</v>
      </c>
      <c r="C668" s="1">
        <v>3.5617910000000003E-3</v>
      </c>
      <c r="D668" s="1">
        <v>0.60523880000000008</v>
      </c>
      <c r="E668" s="1">
        <f>Table68[[#This Row],[extensometer
'[mm']]]/$J$2*100</f>
        <v>2.3745273333333334E-2</v>
      </c>
      <c r="F668" s="1">
        <f>Table68[[#This Row],[load
'[kN']]]*1000/$J$3</f>
        <v>25.783368833603138</v>
      </c>
    </row>
    <row r="669" spans="1:6" x14ac:dyDescent="0.3">
      <c r="A669" s="1">
        <v>13.34</v>
      </c>
      <c r="B669" s="1">
        <v>0.46401219999999999</v>
      </c>
      <c r="C669" s="1">
        <v>3.583162E-3</v>
      </c>
      <c r="D669" s="1">
        <v>0.61104230000000004</v>
      </c>
      <c r="E669" s="1">
        <f>Table68[[#This Row],[extensometer
'[mm']]]/$J$2*100</f>
        <v>2.3887746666666668E-2</v>
      </c>
      <c r="F669" s="1">
        <f>Table68[[#This Row],[load
'[kN']]]*1000/$J$3</f>
        <v>26.030599812558577</v>
      </c>
    </row>
    <row r="670" spans="1:6" x14ac:dyDescent="0.3">
      <c r="A670" s="1">
        <v>13.36</v>
      </c>
      <c r="B670" s="1">
        <v>0.46476650000000003</v>
      </c>
      <c r="C670" s="1">
        <v>3.6026599999999997E-3</v>
      </c>
      <c r="D670" s="1">
        <v>0.61700409999999994</v>
      </c>
      <c r="E670" s="1">
        <f>Table68[[#This Row],[extensometer
'[mm']]]/$J$2*100</f>
        <v>2.4017733333333333E-2</v>
      </c>
      <c r="F670" s="1">
        <f>Table68[[#This Row],[load
'[kN']]]*1000/$J$3</f>
        <v>26.284574422765612</v>
      </c>
    </row>
    <row r="671" spans="1:6" x14ac:dyDescent="0.3">
      <c r="A671" s="1">
        <v>13.38</v>
      </c>
      <c r="B671" s="1">
        <v>0.46552509999999997</v>
      </c>
      <c r="C671" s="1">
        <v>3.6164630000000003E-3</v>
      </c>
      <c r="D671" s="1">
        <v>0.62307019999999991</v>
      </c>
      <c r="E671" s="1">
        <f>Table68[[#This Row],[extensometer
'[mm']]]/$J$2*100</f>
        <v>2.4109753333333334E-2</v>
      </c>
      <c r="F671" s="1">
        <f>Table68[[#This Row],[load
'[kN']]]*1000/$J$3</f>
        <v>26.542992246741068</v>
      </c>
    </row>
    <row r="672" spans="1:6" x14ac:dyDescent="0.3">
      <c r="A672" s="1">
        <v>13.4</v>
      </c>
      <c r="B672" s="1">
        <v>0.46627879999999999</v>
      </c>
      <c r="C672" s="1">
        <v>3.6264439999999999E-3</v>
      </c>
      <c r="D672" s="1">
        <v>0.62920409999999993</v>
      </c>
      <c r="E672" s="1">
        <f>Table68[[#This Row],[extensometer
'[mm']]]/$J$2*100</f>
        <v>2.4176293333333335E-2</v>
      </c>
      <c r="F672" s="1">
        <f>Table68[[#This Row],[load
'[kN']]]*1000/$J$3</f>
        <v>26.804298372667628</v>
      </c>
    </row>
    <row r="673" spans="1:6" x14ac:dyDescent="0.3">
      <c r="A673" s="1">
        <v>13.42</v>
      </c>
      <c r="B673" s="1">
        <v>0.46702969999999999</v>
      </c>
      <c r="C673" s="1">
        <v>3.636425E-3</v>
      </c>
      <c r="D673" s="1">
        <v>0.63542710000000002</v>
      </c>
      <c r="E673" s="1">
        <f>Table68[[#This Row],[extensometer
'[mm']]]/$J$2*100</f>
        <v>2.4242833333333335E-2</v>
      </c>
      <c r="F673" s="1">
        <f>Table68[[#This Row],[load
'[kN']]]*1000/$J$3</f>
        <v>27.069400187441424</v>
      </c>
    </row>
    <row r="674" spans="1:6" x14ac:dyDescent="0.3">
      <c r="A674" s="1">
        <v>13.44</v>
      </c>
      <c r="B674" s="1">
        <v>0.46778320000000001</v>
      </c>
      <c r="C674" s="1">
        <v>3.6457569999999999E-3</v>
      </c>
      <c r="D674" s="1">
        <v>0.64173550000000001</v>
      </c>
      <c r="E674" s="1">
        <f>Table68[[#This Row],[extensometer
'[mm']]]/$J$2*100</f>
        <v>2.4305046666666667E-2</v>
      </c>
      <c r="F674" s="1">
        <f>Table68[[#This Row],[load
'[kN']]]*1000/$J$3</f>
        <v>27.338140069864529</v>
      </c>
    </row>
    <row r="675" spans="1:6" x14ac:dyDescent="0.3">
      <c r="A675" s="1">
        <v>13.46</v>
      </c>
      <c r="B675" s="1">
        <v>0.46853990000000001</v>
      </c>
      <c r="C675" s="1">
        <v>3.6535120000000003E-3</v>
      </c>
      <c r="D675" s="1">
        <v>0.64809169999999994</v>
      </c>
      <c r="E675" s="1">
        <f>Table68[[#This Row],[extensometer
'[mm']]]/$J$2*100</f>
        <v>2.4356746666666668E-2</v>
      </c>
      <c r="F675" s="1">
        <f>Table68[[#This Row],[load
'[kN']]]*1000/$J$3</f>
        <v>27.608916247763482</v>
      </c>
    </row>
    <row r="676" spans="1:6" x14ac:dyDescent="0.3">
      <c r="A676" s="1">
        <v>13.48</v>
      </c>
      <c r="B676" s="1">
        <v>0.46929659999999995</v>
      </c>
      <c r="C676" s="1">
        <v>3.6603380000000004E-3</v>
      </c>
      <c r="D676" s="1">
        <v>0.654474</v>
      </c>
      <c r="E676" s="1">
        <f>Table68[[#This Row],[extensometer
'[mm']]]/$J$2*100</f>
        <v>2.4402253333333335E-2</v>
      </c>
      <c r="F676" s="1">
        <f>Table68[[#This Row],[load
'[kN']]]*1000/$J$3</f>
        <v>27.880804294112636</v>
      </c>
    </row>
    <row r="677" spans="1:6" x14ac:dyDescent="0.3">
      <c r="A677" s="1">
        <v>13.5</v>
      </c>
      <c r="B677" s="1">
        <v>0.47004479999999998</v>
      </c>
      <c r="C677" s="1">
        <v>3.6671640000000001E-3</v>
      </c>
      <c r="D677" s="1">
        <v>0.66090939999999998</v>
      </c>
      <c r="E677" s="1">
        <f>Table68[[#This Row],[extensometer
'[mm']]]/$J$2*100</f>
        <v>2.4447759999999999E-2</v>
      </c>
      <c r="F677" s="1">
        <f>Table68[[#This Row],[load
'[kN']]]*1000/$J$3</f>
        <v>28.154954417653574</v>
      </c>
    </row>
    <row r="678" spans="1:6" x14ac:dyDescent="0.3">
      <c r="A678" s="1">
        <v>13.52</v>
      </c>
      <c r="B678" s="1">
        <v>0.47079379999999998</v>
      </c>
      <c r="C678" s="1">
        <v>3.6758960000000001E-3</v>
      </c>
      <c r="D678" s="1">
        <v>0.66741709999999999</v>
      </c>
      <c r="E678" s="1">
        <f>Table68[[#This Row],[extensometer
'[mm']]]/$J$2*100</f>
        <v>2.4505973333333333E-2</v>
      </c>
      <c r="F678" s="1">
        <f>Table68[[#This Row],[load
'[kN']]]*1000/$J$3</f>
        <v>28.432184544602539</v>
      </c>
    </row>
    <row r="679" spans="1:6" x14ac:dyDescent="0.3">
      <c r="A679" s="1">
        <v>13.54</v>
      </c>
      <c r="B679" s="1">
        <v>0.47154580000000001</v>
      </c>
      <c r="C679" s="1">
        <v>3.688401E-3</v>
      </c>
      <c r="D679" s="1">
        <v>0.67397269999999998</v>
      </c>
      <c r="E679" s="1">
        <f>Table68[[#This Row],[extensometer
'[mm']]]/$J$2*100</f>
        <v>2.4589339999999998E-2</v>
      </c>
      <c r="F679" s="1">
        <f>Table68[[#This Row],[load
'[kN']]]*1000/$J$3</f>
        <v>28.711455227059727</v>
      </c>
    </row>
    <row r="680" spans="1:6" x14ac:dyDescent="0.3">
      <c r="A680" s="1">
        <v>13.56</v>
      </c>
      <c r="B680" s="1">
        <v>0.47230659999999997</v>
      </c>
      <c r="C680" s="1">
        <v>3.702772E-3</v>
      </c>
      <c r="D680" s="1">
        <v>0.68055940000000004</v>
      </c>
      <c r="E680" s="1">
        <f>Table68[[#This Row],[extensometer
'[mm']]]/$J$2*100</f>
        <v>2.4685146666666664E-2</v>
      </c>
      <c r="F680" s="1">
        <f>Table68[[#This Row],[load
'[kN']]]*1000/$J$3</f>
        <v>28.992050779585924</v>
      </c>
    </row>
    <row r="681" spans="1:6" x14ac:dyDescent="0.3">
      <c r="A681" s="1">
        <v>13.58</v>
      </c>
      <c r="B681" s="1">
        <v>0.47306690000000001</v>
      </c>
      <c r="C681" s="1">
        <v>3.717143E-3</v>
      </c>
      <c r="D681" s="1">
        <v>0.68723369999999995</v>
      </c>
      <c r="E681" s="1">
        <f>Table68[[#This Row],[extensometer
'[mm']]]/$J$2*100</f>
        <v>2.4780953333333331E-2</v>
      </c>
      <c r="F681" s="1">
        <f>Table68[[#This Row],[load
'[kN']]]*1000/$J$3</f>
        <v>29.276378120473716</v>
      </c>
    </row>
    <row r="682" spans="1:6" x14ac:dyDescent="0.3">
      <c r="A682" s="1">
        <v>13.6</v>
      </c>
      <c r="B682" s="1">
        <v>0.4738098</v>
      </c>
      <c r="C682" s="1">
        <v>3.7346319999999999E-3</v>
      </c>
      <c r="D682" s="1">
        <v>0.6939898000000001</v>
      </c>
      <c r="E682" s="1">
        <f>Table68[[#This Row],[extensometer
'[mm']]]/$J$2*100</f>
        <v>2.4897546666666666E-2</v>
      </c>
      <c r="F682" s="1">
        <f>Table68[[#This Row],[load
'[kN']]]*1000/$J$3</f>
        <v>29.564190167845279</v>
      </c>
    </row>
    <row r="683" spans="1:6" x14ac:dyDescent="0.3">
      <c r="A683" s="1">
        <v>13.62</v>
      </c>
      <c r="B683" s="1">
        <v>0.47456559999999998</v>
      </c>
      <c r="C683" s="1">
        <v>3.7572410000000001E-3</v>
      </c>
      <c r="D683" s="1">
        <v>0.70081789999999999</v>
      </c>
      <c r="E683" s="1">
        <f>Table68[[#This Row],[extensometer
'[mm']]]/$J$2*100</f>
        <v>2.5048273333333336E-2</v>
      </c>
      <c r="F683" s="1">
        <f>Table68[[#This Row],[load
'[kN']]]*1000/$J$3</f>
        <v>29.855069438527732</v>
      </c>
    </row>
    <row r="684" spans="1:6" x14ac:dyDescent="0.3">
      <c r="A684" s="1">
        <v>13.64</v>
      </c>
      <c r="B684" s="1">
        <v>0.47532390000000002</v>
      </c>
      <c r="C684" s="1">
        <v>3.7818510000000001E-3</v>
      </c>
      <c r="D684" s="1">
        <v>0.70771909999999993</v>
      </c>
      <c r="E684" s="1">
        <f>Table68[[#This Row],[extensometer
'[mm']]]/$J$2*100</f>
        <v>2.521234E-2</v>
      </c>
      <c r="F684" s="1">
        <f>Table68[[#This Row],[load
'[kN']]]*1000/$J$3</f>
        <v>30.149062792877221</v>
      </c>
    </row>
    <row r="685" spans="1:6" x14ac:dyDescent="0.3">
      <c r="A685" s="1">
        <v>13.66</v>
      </c>
      <c r="B685" s="1">
        <v>0.47607820000000001</v>
      </c>
      <c r="C685" s="1">
        <v>3.8064609999999997E-3</v>
      </c>
      <c r="D685" s="1">
        <v>0.71471280000000004</v>
      </c>
      <c r="E685" s="1">
        <f>Table68[[#This Row],[extensometer
'[mm']]]/$J$2*100</f>
        <v>2.5376406666666667E-2</v>
      </c>
      <c r="F685" s="1">
        <f>Table68[[#This Row],[load
'[kN']]]*1000/$J$3</f>
        <v>30.446996677174749</v>
      </c>
    </row>
    <row r="686" spans="1:6" x14ac:dyDescent="0.3">
      <c r="A686" s="1">
        <v>13.68</v>
      </c>
      <c r="B686" s="1">
        <v>0.47682669999999999</v>
      </c>
      <c r="C686" s="1">
        <v>3.8320920000000001E-3</v>
      </c>
      <c r="D686" s="1">
        <v>0.72178690000000001</v>
      </c>
      <c r="E686" s="1">
        <f>Table68[[#This Row],[extensometer
'[mm']]]/$J$2*100</f>
        <v>2.5547280000000002E-2</v>
      </c>
      <c r="F686" s="1">
        <f>Table68[[#This Row],[load
'[kN']]]*1000/$J$3</f>
        <v>30.748355627502772</v>
      </c>
    </row>
    <row r="687" spans="1:6" x14ac:dyDescent="0.3">
      <c r="A687" s="1">
        <v>13.7</v>
      </c>
      <c r="B687" s="1">
        <v>0.47758220000000001</v>
      </c>
      <c r="C687" s="1">
        <v>3.859169E-3</v>
      </c>
      <c r="D687" s="1">
        <v>0.72892159999999995</v>
      </c>
      <c r="E687" s="1">
        <f>Table68[[#This Row],[extensometer
'[mm']]]/$J$2*100</f>
        <v>2.5727793333333335E-2</v>
      </c>
      <c r="F687" s="1">
        <f>Table68[[#This Row],[load
'[kN']]]*1000/$J$3</f>
        <v>31.05229615745079</v>
      </c>
    </row>
    <row r="688" spans="1:6" x14ac:dyDescent="0.3">
      <c r="A688" s="1">
        <v>13.72</v>
      </c>
      <c r="B688" s="1">
        <v>0.47833979999999998</v>
      </c>
      <c r="C688" s="1">
        <v>3.886671E-3</v>
      </c>
      <c r="D688" s="1">
        <v>0.73612889999999997</v>
      </c>
      <c r="E688" s="1">
        <f>Table68[[#This Row],[extensometer
'[mm']]]/$J$2*100</f>
        <v>2.5911139999999999E-2</v>
      </c>
      <c r="F688" s="1">
        <f>Table68[[#This Row],[load
'[kN']]]*1000/$J$3</f>
        <v>31.359329470903976</v>
      </c>
    </row>
    <row r="689" spans="1:6" x14ac:dyDescent="0.3">
      <c r="A689" s="1">
        <v>13.74</v>
      </c>
      <c r="B689" s="1">
        <v>0.47909109999999999</v>
      </c>
      <c r="C689" s="1">
        <v>3.9141719999999996E-3</v>
      </c>
      <c r="D689" s="1">
        <v>0.74337609999999998</v>
      </c>
      <c r="E689" s="1">
        <f>Table68[[#This Row],[extensometer
'[mm']]]/$J$2*100</f>
        <v>2.609448E-2</v>
      </c>
      <c r="F689" s="1">
        <f>Table68[[#This Row],[load
'[kN']]]*1000/$J$3</f>
        <v>31.668062537275279</v>
      </c>
    </row>
    <row r="690" spans="1:6" x14ac:dyDescent="0.3">
      <c r="A690" s="1">
        <v>13.76</v>
      </c>
      <c r="B690" s="1">
        <v>0.47985100000000003</v>
      </c>
      <c r="C690" s="1">
        <v>3.9473030000000001E-3</v>
      </c>
      <c r="D690" s="1">
        <v>0.750637</v>
      </c>
      <c r="E690" s="1">
        <f>Table68[[#This Row],[extensometer
'[mm']]]/$J$2*100</f>
        <v>2.6315353333333336E-2</v>
      </c>
      <c r="F690" s="1">
        <f>Table68[[#This Row],[load
'[kN']]]*1000/$J$3</f>
        <v>31.977379228082132</v>
      </c>
    </row>
    <row r="691" spans="1:6" x14ac:dyDescent="0.3">
      <c r="A691" s="1">
        <v>13.78</v>
      </c>
      <c r="B691" s="1">
        <v>0.48060659999999999</v>
      </c>
      <c r="C691" s="1">
        <v>3.9875090000000002E-3</v>
      </c>
      <c r="D691" s="1">
        <v>0.75790559999999996</v>
      </c>
      <c r="E691" s="1">
        <f>Table68[[#This Row],[extensometer
'[mm']]]/$J$2*100</f>
        <v>2.6583393333333333E-2</v>
      </c>
      <c r="F691" s="1">
        <f>Table68[[#This Row],[load
'[kN']]]*1000/$J$3</f>
        <v>32.287023941381953</v>
      </c>
    </row>
    <row r="692" spans="1:6" x14ac:dyDescent="0.3">
      <c r="A692" s="1">
        <v>13.8</v>
      </c>
      <c r="B692" s="1">
        <v>0.48136209999999996</v>
      </c>
      <c r="C692" s="1">
        <v>4.0291609999999999E-3</v>
      </c>
      <c r="D692" s="1">
        <v>0.76516099999999998</v>
      </c>
      <c r="E692" s="1">
        <f>Table68[[#This Row],[extensometer
'[mm']]]/$J$2*100</f>
        <v>2.6861073333333332E-2</v>
      </c>
      <c r="F692" s="1">
        <f>Table68[[#This Row],[load
'[kN']]]*1000/$J$3</f>
        <v>32.596106330408105</v>
      </c>
    </row>
    <row r="693" spans="1:6" x14ac:dyDescent="0.3">
      <c r="A693" s="1">
        <v>13.82</v>
      </c>
      <c r="B693" s="1">
        <v>0.48211749999999998</v>
      </c>
      <c r="C693" s="1">
        <v>4.0708139999999999E-3</v>
      </c>
      <c r="D693" s="1">
        <v>0.77239550000000001</v>
      </c>
      <c r="E693" s="1">
        <f>Table68[[#This Row],[extensometer
'[mm']]]/$J$2*100</f>
        <v>2.7138759999999998E-2</v>
      </c>
      <c r="F693" s="1">
        <f>Table68[[#This Row],[load
'[kN']]]*1000/$J$3</f>
        <v>32.904298372667633</v>
      </c>
    </row>
    <row r="694" spans="1:6" x14ac:dyDescent="0.3">
      <c r="A694" s="1">
        <v>13.84</v>
      </c>
      <c r="B694" s="1">
        <v>0.48286670000000004</v>
      </c>
      <c r="C694" s="1">
        <v>4.1065469999999995E-3</v>
      </c>
      <c r="D694" s="1">
        <v>0.77966269999999993</v>
      </c>
      <c r="E694" s="1">
        <f>Table68[[#This Row],[extensometer
'[mm']]]/$J$2*100</f>
        <v>2.7376979999999999E-2</v>
      </c>
      <c r="F694" s="1">
        <f>Table68[[#This Row],[load
'[kN']]]*1000/$J$3</f>
        <v>33.213883445514185</v>
      </c>
    </row>
    <row r="695" spans="1:6" x14ac:dyDescent="0.3">
      <c r="A695" s="1">
        <v>13.86</v>
      </c>
      <c r="B695" s="1">
        <v>0.48361609999999999</v>
      </c>
      <c r="C695" s="1">
        <v>4.1355990000000002E-3</v>
      </c>
      <c r="D695" s="1">
        <v>0.78698369999999995</v>
      </c>
      <c r="E695" s="1">
        <f>Table68[[#This Row],[extensometer
'[mm']]]/$J$2*100</f>
        <v>2.757066E-2</v>
      </c>
      <c r="F695" s="1">
        <f>Table68[[#This Row],[load
'[kN']]]*1000/$J$3</f>
        <v>33.52576041577916</v>
      </c>
    </row>
    <row r="696" spans="1:6" x14ac:dyDescent="0.3">
      <c r="A696" s="1">
        <v>13.88</v>
      </c>
      <c r="B696" s="1">
        <v>0.48437140000000001</v>
      </c>
      <c r="C696" s="1">
        <v>4.1638890000000005E-3</v>
      </c>
      <c r="D696" s="1">
        <v>0.79438319999999996</v>
      </c>
      <c r="E696" s="1">
        <f>Table68[[#This Row],[extensometer
'[mm']]]/$J$2*100</f>
        <v>2.7759260000000004E-2</v>
      </c>
      <c r="F696" s="1">
        <f>Table68[[#This Row],[load
'[kN']]]*1000/$J$3</f>
        <v>33.840981511459489</v>
      </c>
    </row>
    <row r="697" spans="1:6" x14ac:dyDescent="0.3">
      <c r="A697" s="1">
        <v>13.9</v>
      </c>
      <c r="B697" s="1">
        <v>0.48513149999999999</v>
      </c>
      <c r="C697" s="1">
        <v>4.1921800000000002E-3</v>
      </c>
      <c r="D697" s="1">
        <v>0.8018748</v>
      </c>
      <c r="E697" s="1">
        <f>Table68[[#This Row],[extensometer
'[mm']]]/$J$2*100</f>
        <v>2.7947866666666668E-2</v>
      </c>
      <c r="F697" s="1">
        <f>Table68[[#This Row],[load
'[kN']]]*1000/$J$3</f>
        <v>34.160126096958336</v>
      </c>
    </row>
    <row r="698" spans="1:6" x14ac:dyDescent="0.3">
      <c r="A698" s="1">
        <v>13.92</v>
      </c>
      <c r="B698" s="1">
        <v>0.48588540000000002</v>
      </c>
      <c r="C698" s="1">
        <v>4.2142730000000002E-3</v>
      </c>
      <c r="D698" s="1">
        <v>0.80943989999999999</v>
      </c>
      <c r="E698" s="1">
        <f>Table68[[#This Row],[extensometer
'[mm']]]/$J$2*100</f>
        <v>2.8095153333333331E-2</v>
      </c>
      <c r="F698" s="1">
        <f>Table68[[#This Row],[load
'[kN']]]*1000/$J$3</f>
        <v>34.482401806253726</v>
      </c>
    </row>
    <row r="699" spans="1:6" x14ac:dyDescent="0.3">
      <c r="A699" s="1">
        <v>13.94</v>
      </c>
      <c r="B699" s="1">
        <v>0.4866297</v>
      </c>
      <c r="C699" s="1">
        <v>4.2300559999999994E-3</v>
      </c>
      <c r="D699" s="1">
        <v>0.81709310000000002</v>
      </c>
      <c r="E699" s="1">
        <f>Table68[[#This Row],[extensometer
'[mm']]]/$J$2*100</f>
        <v>2.820037333333333E-2</v>
      </c>
      <c r="F699" s="1">
        <f>Table68[[#This Row],[load
'[kN']]]*1000/$J$3</f>
        <v>34.808430604072591</v>
      </c>
    </row>
    <row r="700" spans="1:6" x14ac:dyDescent="0.3">
      <c r="A700" s="1">
        <v>13.96</v>
      </c>
      <c r="B700" s="1">
        <v>0.48738190000000003</v>
      </c>
      <c r="C700" s="1">
        <v>4.245726E-3</v>
      </c>
      <c r="D700" s="1">
        <v>0.82483119999999999</v>
      </c>
      <c r="E700" s="1">
        <f>Table68[[#This Row],[extensometer
'[mm']]]/$J$2*100</f>
        <v>2.8304840000000001E-2</v>
      </c>
      <c r="F700" s="1">
        <f>Table68[[#This Row],[load
'[kN']]]*1000/$J$3</f>
        <v>35.138076169378884</v>
      </c>
    </row>
    <row r="701" spans="1:6" x14ac:dyDescent="0.3">
      <c r="A701" s="1">
        <v>13.98</v>
      </c>
      <c r="B701" s="1">
        <v>0.48814370000000001</v>
      </c>
      <c r="C701" s="1">
        <v>4.2611910000000001E-3</v>
      </c>
      <c r="D701" s="1">
        <v>0.83261099999999999</v>
      </c>
      <c r="E701" s="1">
        <f>Table68[[#This Row],[extensometer
'[mm']]]/$J$2*100</f>
        <v>2.840794E-2</v>
      </c>
      <c r="F701" s="1">
        <f>Table68[[#This Row],[load
'[kN']]]*1000/$J$3</f>
        <v>35.469498168186078</v>
      </c>
    </row>
    <row r="702" spans="1:6" x14ac:dyDescent="0.3">
      <c r="A702" s="1">
        <v>14</v>
      </c>
      <c r="B702" s="1">
        <v>0.48889679999999996</v>
      </c>
      <c r="C702" s="1">
        <v>4.2739170000000003E-3</v>
      </c>
      <c r="D702" s="1">
        <v>0.84045199999999998</v>
      </c>
      <c r="E702" s="1">
        <f>Table68[[#This Row],[extensometer
'[mm']]]/$J$2*100</f>
        <v>2.8492780000000002E-2</v>
      </c>
      <c r="F702" s="1">
        <f>Table68[[#This Row],[load
'[kN']]]*1000/$J$3</f>
        <v>35.803527306807531</v>
      </c>
    </row>
    <row r="703" spans="1:6" x14ac:dyDescent="0.3">
      <c r="A703" s="1">
        <v>14.02</v>
      </c>
      <c r="B703" s="1">
        <v>0.48965109999999995</v>
      </c>
      <c r="C703" s="1">
        <v>4.2841099999999998E-3</v>
      </c>
      <c r="D703" s="1">
        <v>0.84835919999999998</v>
      </c>
      <c r="E703" s="1">
        <f>Table68[[#This Row],[extensometer
'[mm']]]/$J$2*100</f>
        <v>2.8560733333333331E-2</v>
      </c>
      <c r="F703" s="1">
        <f>Table68[[#This Row],[load
'[kN']]]*1000/$J$3</f>
        <v>36.140376586862061</v>
      </c>
    </row>
    <row r="704" spans="1:6" x14ac:dyDescent="0.3">
      <c r="A704" s="1">
        <v>14.04</v>
      </c>
      <c r="B704" s="1">
        <v>0.49040479999999997</v>
      </c>
      <c r="C704" s="1">
        <v>4.2943030000000002E-3</v>
      </c>
      <c r="D704" s="1">
        <v>0.85630680000000003</v>
      </c>
      <c r="E704" s="1">
        <f>Table68[[#This Row],[extensometer
'[mm']]]/$J$2*100</f>
        <v>2.8628686666666667E-2</v>
      </c>
      <c r="F704" s="1">
        <f>Table68[[#This Row],[load
'[kN']]]*1000/$J$3</f>
        <v>36.478946919996595</v>
      </c>
    </row>
    <row r="705" spans="1:6" x14ac:dyDescent="0.3">
      <c r="A705" s="1">
        <v>14.06</v>
      </c>
      <c r="B705" s="1">
        <v>0.49115559999999997</v>
      </c>
      <c r="C705" s="1">
        <v>4.3040500000000002E-3</v>
      </c>
      <c r="D705" s="1">
        <v>0.86428740000000004</v>
      </c>
      <c r="E705" s="1">
        <f>Table68[[#This Row],[extensometer
'[mm']]]/$J$2*100</f>
        <v>2.8693666666666669E-2</v>
      </c>
      <c r="F705" s="1">
        <f>Table68[[#This Row],[load
'[kN']]]*1000/$J$3</f>
        <v>36.818923063815284</v>
      </c>
    </row>
    <row r="706" spans="1:6" x14ac:dyDescent="0.3">
      <c r="A706" s="1">
        <v>14.08</v>
      </c>
      <c r="B706" s="1">
        <v>0.49190800000000001</v>
      </c>
      <c r="C706" s="1">
        <v>4.3111469999999995E-3</v>
      </c>
      <c r="D706" s="1">
        <v>0.87232710000000002</v>
      </c>
      <c r="E706" s="1">
        <f>Table68[[#This Row],[extensometer
'[mm']]]/$J$2*100</f>
        <v>2.8740979999999996E-2</v>
      </c>
      <c r="F706" s="1">
        <f>Table68[[#This Row],[load
'[kN']]]*1000/$J$3</f>
        <v>37.161416886768336</v>
      </c>
    </row>
    <row r="707" spans="1:6" x14ac:dyDescent="0.3">
      <c r="A707" s="1">
        <v>14.1</v>
      </c>
      <c r="B707" s="1">
        <v>0.49265599999999998</v>
      </c>
      <c r="C707" s="1">
        <v>4.3160389999999998E-3</v>
      </c>
      <c r="D707" s="1">
        <v>0.88045609999999996</v>
      </c>
      <c r="E707" s="1">
        <f>Table68[[#This Row],[extensometer
'[mm']]]/$J$2*100</f>
        <v>2.8773593333333333E-2</v>
      </c>
      <c r="F707" s="1">
        <f>Table68[[#This Row],[load
'[kN']]]*1000/$J$3</f>
        <v>37.507714918633383</v>
      </c>
    </row>
    <row r="708" spans="1:6" x14ac:dyDescent="0.3">
      <c r="A708" s="1">
        <v>14.12</v>
      </c>
      <c r="B708" s="1">
        <v>0.49341359999999995</v>
      </c>
      <c r="C708" s="1">
        <v>4.3209319999999996E-3</v>
      </c>
      <c r="D708" s="1">
        <v>0.88863480000000006</v>
      </c>
      <c r="E708" s="1">
        <f>Table68[[#This Row],[extensometer
'[mm']]]/$J$2*100</f>
        <v>2.880621333333333E-2</v>
      </c>
      <c r="F708" s="1">
        <f>Table68[[#This Row],[load
'[kN']]]*1000/$J$3</f>
        <v>37.856130186589418</v>
      </c>
    </row>
    <row r="709" spans="1:6" x14ac:dyDescent="0.3">
      <c r="A709" s="1">
        <v>14.14</v>
      </c>
      <c r="B709" s="1">
        <v>0.49417699999999998</v>
      </c>
      <c r="C709" s="1">
        <v>4.3240450000000003E-3</v>
      </c>
      <c r="D709" s="1">
        <v>0.89685429999999999</v>
      </c>
      <c r="E709" s="1">
        <f>Table68[[#This Row],[extensometer
'[mm']]]/$J$2*100</f>
        <v>2.8826966666666672E-2</v>
      </c>
      <c r="F709" s="1">
        <f>Table68[[#This Row],[load
'[kN']]]*1000/$J$3</f>
        <v>38.206283547754964</v>
      </c>
    </row>
    <row r="710" spans="1:6" x14ac:dyDescent="0.3">
      <c r="A710" s="1">
        <v>14.16</v>
      </c>
      <c r="B710" s="1">
        <v>0.49492740000000002</v>
      </c>
      <c r="C710" s="1">
        <v>4.3204769999999997E-3</v>
      </c>
      <c r="D710" s="1">
        <v>0.90514640000000002</v>
      </c>
      <c r="E710" s="1">
        <f>Table68[[#This Row],[extensometer
'[mm']]]/$J$2*100</f>
        <v>2.8803179999999994E-2</v>
      </c>
      <c r="F710" s="1">
        <f>Table68[[#This Row],[load
'[kN']]]*1000/$J$3</f>
        <v>38.559529692425663</v>
      </c>
    </row>
    <row r="711" spans="1:6" x14ac:dyDescent="0.3">
      <c r="A711" s="1">
        <v>14.18</v>
      </c>
      <c r="B711" s="1">
        <v>0.49567509999999998</v>
      </c>
      <c r="C711" s="1">
        <v>4.3120049999999998E-3</v>
      </c>
      <c r="D711" s="1">
        <v>0.91352480000000003</v>
      </c>
      <c r="E711" s="1">
        <f>Table68[[#This Row],[extensometer
'[mm']]]/$J$2*100</f>
        <v>2.8746699999999997E-2</v>
      </c>
      <c r="F711" s="1">
        <f>Table68[[#This Row],[load
'[kN']]]*1000/$J$3</f>
        <v>38.916452245037064</v>
      </c>
    </row>
    <row r="712" spans="1:6" x14ac:dyDescent="0.3">
      <c r="A712" s="1">
        <v>14.2</v>
      </c>
      <c r="B712" s="1">
        <v>0.4964306</v>
      </c>
      <c r="C712" s="1">
        <v>4.3035339999999995E-3</v>
      </c>
      <c r="D712" s="1">
        <v>0.92192980000000002</v>
      </c>
      <c r="E712" s="1">
        <f>Table68[[#This Row],[extensometer
'[mm']]]/$J$2*100</f>
        <v>2.8690226666666662E-2</v>
      </c>
      <c r="F712" s="1">
        <f>Table68[[#This Row],[load
'[kN']]]*1000/$J$3</f>
        <v>39.274507966260543</v>
      </c>
    </row>
    <row r="713" spans="1:6" x14ac:dyDescent="0.3">
      <c r="A713" s="1">
        <v>14.22</v>
      </c>
      <c r="B713" s="1">
        <v>0.49719190000000002</v>
      </c>
      <c r="C713" s="1">
        <v>4.2975240000000005E-3</v>
      </c>
      <c r="D713" s="1">
        <v>0.93036700000000006</v>
      </c>
      <c r="E713" s="1">
        <f>Table68[[#This Row],[extensometer
'[mm']]]/$J$2*100</f>
        <v>2.8650160000000004E-2</v>
      </c>
      <c r="F713" s="1">
        <f>Table68[[#This Row],[load
'[kN']]]*1000/$J$3</f>
        <v>39.633935417909179</v>
      </c>
    </row>
    <row r="714" spans="1:6" x14ac:dyDescent="0.3">
      <c r="A714" s="1">
        <v>14.24</v>
      </c>
      <c r="B714" s="1">
        <v>0.49794830000000001</v>
      </c>
      <c r="C714" s="1">
        <v>4.2981809999999999E-3</v>
      </c>
      <c r="D714" s="1">
        <v>0.93887140000000002</v>
      </c>
      <c r="E714" s="1">
        <f>Table68[[#This Row],[extensometer
'[mm']]]/$J$2*100</f>
        <v>2.8654539999999999E-2</v>
      </c>
      <c r="F714" s="1">
        <f>Table68[[#This Row],[load
'[kN']]]*1000/$J$3</f>
        <v>39.996225611314642</v>
      </c>
    </row>
    <row r="715" spans="1:6" x14ac:dyDescent="0.3">
      <c r="A715" s="1">
        <v>14.26</v>
      </c>
      <c r="B715" s="1">
        <v>0.49869669999999999</v>
      </c>
      <c r="C715" s="1">
        <v>4.303042E-3</v>
      </c>
      <c r="D715" s="1">
        <v>0.94740819999999992</v>
      </c>
      <c r="E715" s="1">
        <f>Table68[[#This Row],[extensometer
'[mm']]]/$J$2*100</f>
        <v>2.8686946666666668E-2</v>
      </c>
      <c r="F715" s="1">
        <f>Table68[[#This Row],[load
'[kN']]]*1000/$J$3</f>
        <v>40.359896055210015</v>
      </c>
    </row>
    <row r="716" spans="1:6" x14ac:dyDescent="0.3">
      <c r="A716" s="1">
        <v>14.28</v>
      </c>
      <c r="B716" s="1">
        <v>0.49945699999999998</v>
      </c>
      <c r="C716" s="1">
        <v>4.3079040000000004E-3</v>
      </c>
      <c r="D716" s="1">
        <v>0.9559107</v>
      </c>
      <c r="E716" s="1">
        <f>Table68[[#This Row],[extensometer
'[mm']]]/$J$2*100</f>
        <v>2.8719360000000003E-2</v>
      </c>
      <c r="F716" s="1">
        <f>Table68[[#This Row],[load
'[kN']]]*1000/$J$3</f>
        <v>40.722105308000344</v>
      </c>
    </row>
    <row r="717" spans="1:6" x14ac:dyDescent="0.3">
      <c r="A717" s="1">
        <v>14.3</v>
      </c>
      <c r="B717" s="1">
        <v>0.50021749999999998</v>
      </c>
      <c r="C717" s="1">
        <v>4.312626E-3</v>
      </c>
      <c r="D717" s="1">
        <v>0.96438019999999991</v>
      </c>
      <c r="E717" s="1">
        <f>Table68[[#This Row],[extensometer
'[mm']]]/$J$2*100</f>
        <v>2.875084E-2</v>
      </c>
      <c r="F717" s="1">
        <f>Table68[[#This Row],[load
'[kN']]]*1000/$J$3</f>
        <v>41.082908750106498</v>
      </c>
    </row>
    <row r="718" spans="1:6" x14ac:dyDescent="0.3">
      <c r="A718" s="1">
        <v>14.32</v>
      </c>
      <c r="B718" s="1">
        <v>0.5009633</v>
      </c>
      <c r="C718" s="1">
        <v>4.3170510000000006E-3</v>
      </c>
      <c r="D718" s="1">
        <v>0.97287129999999999</v>
      </c>
      <c r="E718" s="1">
        <f>Table68[[#This Row],[extensometer
'[mm']]]/$J$2*100</f>
        <v>2.8780340000000001E-2</v>
      </c>
      <c r="F718" s="1">
        <f>Table68[[#This Row],[load
'[kN']]]*1000/$J$3</f>
        <v>41.444632359205933</v>
      </c>
    </row>
    <row r="719" spans="1:6" x14ac:dyDescent="0.3">
      <c r="A719" s="1">
        <v>14.34</v>
      </c>
      <c r="B719" s="1">
        <v>0.50171220000000005</v>
      </c>
      <c r="C719" s="1">
        <v>4.3213169999999999E-3</v>
      </c>
      <c r="D719" s="1">
        <v>0.98133619999999999</v>
      </c>
      <c r="E719" s="1">
        <f>Table68[[#This Row],[extensometer
'[mm']]]/$J$2*100</f>
        <v>2.8808779999999996E-2</v>
      </c>
      <c r="F719" s="1">
        <f>Table68[[#This Row],[load
'[kN']]]*1000/$J$3</f>
        <v>41.805239839822782</v>
      </c>
    </row>
    <row r="720" spans="1:6" x14ac:dyDescent="0.3">
      <c r="A720" s="1">
        <v>14.36</v>
      </c>
      <c r="B720" s="1">
        <v>0.5024672</v>
      </c>
      <c r="C720" s="1">
        <v>4.325583E-3</v>
      </c>
      <c r="D720" s="1">
        <v>0.98979740000000005</v>
      </c>
      <c r="E720" s="1">
        <f>Table68[[#This Row],[extensometer
'[mm']]]/$J$2*100</f>
        <v>2.8837220000000004E-2</v>
      </c>
      <c r="F720" s="1">
        <f>Table68[[#This Row],[load
'[kN']]]*1000/$J$3</f>
        <v>42.165689699241717</v>
      </c>
    </row>
    <row r="721" spans="1:6" x14ac:dyDescent="0.3">
      <c r="A721" s="1">
        <v>14.38</v>
      </c>
      <c r="B721" s="1">
        <v>0.50321759999999993</v>
      </c>
      <c r="C721" s="1">
        <v>4.3271509999999996E-3</v>
      </c>
      <c r="D721" s="1">
        <v>0.9983339</v>
      </c>
      <c r="E721" s="1">
        <f>Table68[[#This Row],[extensometer
'[mm']]]/$J$2*100</f>
        <v>2.884767333333333E-2</v>
      </c>
      <c r="F721" s="1">
        <f>Table68[[#This Row],[load
'[kN']]]*1000/$J$3</f>
        <v>42.52934736303996</v>
      </c>
    </row>
    <row r="722" spans="1:6" x14ac:dyDescent="0.3">
      <c r="A722" s="1">
        <v>14.4</v>
      </c>
      <c r="B722" s="1">
        <v>0.50396810000000003</v>
      </c>
      <c r="C722" s="1">
        <v>4.3237809999999996E-3</v>
      </c>
      <c r="D722" s="1">
        <v>1.006964</v>
      </c>
      <c r="E722" s="1">
        <f>Table68[[#This Row],[extensometer
'[mm']]]/$J$2*100</f>
        <v>2.8825206666666662E-2</v>
      </c>
      <c r="F722" s="1">
        <f>Table68[[#This Row],[load
'[kN']]]*1000/$J$3</f>
        <v>42.896992417142364</v>
      </c>
    </row>
    <row r="723" spans="1:6" x14ac:dyDescent="0.3">
      <c r="A723" s="1">
        <v>14.42</v>
      </c>
      <c r="B723" s="1">
        <v>0.50472399999999995</v>
      </c>
      <c r="C723" s="1">
        <v>4.3181729999999998E-3</v>
      </c>
      <c r="D723" s="1">
        <v>1.015665</v>
      </c>
      <c r="E723" s="1">
        <f>Table68[[#This Row],[extensometer
'[mm']]]/$J$2*100</f>
        <v>2.8787819999999999E-2</v>
      </c>
      <c r="F723" s="1">
        <f>Table68[[#This Row],[load
'[kN']]]*1000/$J$3</f>
        <v>43.267657834199539</v>
      </c>
    </row>
    <row r="724" spans="1:6" x14ac:dyDescent="0.3">
      <c r="A724" s="1">
        <v>14.44</v>
      </c>
      <c r="B724" s="1">
        <v>0.50548079999999995</v>
      </c>
      <c r="C724" s="1">
        <v>4.312565E-3</v>
      </c>
      <c r="D724" s="1">
        <v>1.0244260000000001</v>
      </c>
      <c r="E724" s="1">
        <f>Table68[[#This Row],[extensometer
'[mm']]]/$J$2*100</f>
        <v>2.8750433333333332E-2</v>
      </c>
      <c r="F724" s="1">
        <f>Table68[[#This Row],[load
'[kN']]]*1000/$J$3</f>
        <v>43.640879270682461</v>
      </c>
    </row>
    <row r="725" spans="1:6" x14ac:dyDescent="0.3">
      <c r="A725" s="1">
        <v>14.46</v>
      </c>
      <c r="B725" s="1">
        <v>0.50623669999999998</v>
      </c>
      <c r="C725" s="1">
        <v>4.3103410000000005E-3</v>
      </c>
      <c r="D725" s="1">
        <v>1.0332730000000001</v>
      </c>
      <c r="E725" s="1">
        <f>Table68[[#This Row],[extensometer
'[mm']]]/$J$2*100</f>
        <v>2.873560666666667E-2</v>
      </c>
      <c r="F725" s="1">
        <f>Table68[[#This Row],[load
'[kN']]]*1000/$J$3</f>
        <v>44.017764335008948</v>
      </c>
    </row>
    <row r="726" spans="1:6" x14ac:dyDescent="0.3">
      <c r="A726" s="1">
        <v>14.48</v>
      </c>
      <c r="B726" s="1">
        <v>0.50698829999999995</v>
      </c>
      <c r="C726" s="1">
        <v>4.3134849999999997E-3</v>
      </c>
      <c r="D726" s="1">
        <v>1.042197</v>
      </c>
      <c r="E726" s="1">
        <f>Table68[[#This Row],[extensometer
'[mm']]]/$J$2*100</f>
        <v>2.8756566666666664E-2</v>
      </c>
      <c r="F726" s="1">
        <f>Table68[[#This Row],[load
'[kN']]]*1000/$J$3</f>
        <v>44.397929624265146</v>
      </c>
    </row>
    <row r="727" spans="1:6" x14ac:dyDescent="0.3">
      <c r="A727" s="1">
        <v>14.5</v>
      </c>
      <c r="B727" s="1">
        <v>0.50774549999999996</v>
      </c>
      <c r="C727" s="1">
        <v>4.3186130000000007E-3</v>
      </c>
      <c r="D727" s="1">
        <v>1.05118</v>
      </c>
      <c r="E727" s="1">
        <f>Table68[[#This Row],[extensometer
'[mm']]]/$J$2*100</f>
        <v>2.8790753333333339E-2</v>
      </c>
      <c r="F727" s="1">
        <f>Table68[[#This Row],[load
'[kN']]]*1000/$J$3</f>
        <v>44.780608332623331</v>
      </c>
    </row>
    <row r="728" spans="1:6" x14ac:dyDescent="0.3">
      <c r="A728" s="1">
        <v>14.52</v>
      </c>
      <c r="B728" s="1">
        <v>0.50850249999999997</v>
      </c>
      <c r="C728" s="1">
        <v>4.3237399999999995E-3</v>
      </c>
      <c r="D728" s="1">
        <v>1.0602279999999999</v>
      </c>
      <c r="E728" s="1">
        <f>Table68[[#This Row],[extensometer
'[mm']]]/$J$2*100</f>
        <v>2.882493333333333E-2</v>
      </c>
      <c r="F728" s="1">
        <f>Table68[[#This Row],[load
'[kN']]]*1000/$J$3</f>
        <v>45.166056062026065</v>
      </c>
    </row>
    <row r="729" spans="1:6" x14ac:dyDescent="0.3">
      <c r="A729" s="1">
        <v>14.54</v>
      </c>
      <c r="B729" s="1">
        <v>0.50925370000000003</v>
      </c>
      <c r="C729" s="1">
        <v>4.329622E-3</v>
      </c>
      <c r="D729" s="1">
        <v>1.0693630000000001</v>
      </c>
      <c r="E729" s="1">
        <f>Table68[[#This Row],[extensometer
'[mm']]]/$J$2*100</f>
        <v>2.8864146666666663E-2</v>
      </c>
      <c r="F729" s="1">
        <f>Table68[[#This Row],[load
'[kN']]]*1000/$J$3</f>
        <v>45.555210019596153</v>
      </c>
    </row>
    <row r="730" spans="1:6" x14ac:dyDescent="0.3">
      <c r="A730" s="1">
        <v>14.56</v>
      </c>
      <c r="B730" s="1">
        <v>0.5100074</v>
      </c>
      <c r="C730" s="1">
        <v>4.3365569999999996E-3</v>
      </c>
      <c r="D730" s="1">
        <v>1.0785450000000001</v>
      </c>
      <c r="E730" s="1">
        <f>Table68[[#This Row],[extensometer
'[mm']]]/$J$2*100</f>
        <v>2.8910379999999996E-2</v>
      </c>
      <c r="F730" s="1">
        <f>Table68[[#This Row],[load
'[kN']]]*1000/$J$3</f>
        <v>45.946366192383067</v>
      </c>
    </row>
    <row r="731" spans="1:6" x14ac:dyDescent="0.3">
      <c r="A731" s="1">
        <v>14.58</v>
      </c>
      <c r="B731" s="1">
        <v>0.51075749999999998</v>
      </c>
      <c r="C731" s="1">
        <v>4.3437950000000001E-3</v>
      </c>
      <c r="D731" s="1">
        <v>1.087764</v>
      </c>
      <c r="E731" s="1">
        <f>Table68[[#This Row],[extensometer
'[mm']]]/$J$2*100</f>
        <v>2.8958633333333338E-2</v>
      </c>
      <c r="F731" s="1">
        <f>Table68[[#This Row],[load
'[kN']]]*1000/$J$3</f>
        <v>46.33909857714918</v>
      </c>
    </row>
    <row r="732" spans="1:6" x14ac:dyDescent="0.3">
      <c r="A732" s="1">
        <v>14.6</v>
      </c>
      <c r="B732" s="1">
        <v>0.51151140000000006</v>
      </c>
      <c r="C732" s="1">
        <v>4.3510320000000003E-3</v>
      </c>
      <c r="D732" s="1">
        <v>1.0970009999999999</v>
      </c>
      <c r="E732" s="1">
        <f>Table68[[#This Row],[extensometer
'[mm']]]/$J$2*100</f>
        <v>2.9006880000000006E-2</v>
      </c>
      <c r="F732" s="1">
        <f>Table68[[#This Row],[load
'[kN']]]*1000/$J$3</f>
        <v>46.73259776774303</v>
      </c>
    </row>
    <row r="733" spans="1:6" x14ac:dyDescent="0.3">
      <c r="A733" s="1">
        <v>14.62</v>
      </c>
      <c r="B733" s="1">
        <v>0.51227390000000006</v>
      </c>
      <c r="C733" s="1">
        <v>4.3572740000000004E-3</v>
      </c>
      <c r="D733" s="1">
        <v>1.106217</v>
      </c>
      <c r="E733" s="1">
        <f>Table68[[#This Row],[extensometer
'[mm']]]/$J$2*100</f>
        <v>2.9048493333333335E-2</v>
      </c>
      <c r="F733" s="1">
        <f>Table68[[#This Row],[load
'[kN']]]*1000/$J$3</f>
        <v>47.125202351537872</v>
      </c>
    </row>
    <row r="734" spans="1:6" x14ac:dyDescent="0.3">
      <c r="A734" s="1">
        <v>14.64</v>
      </c>
      <c r="B734" s="1">
        <v>0.51302930000000002</v>
      </c>
      <c r="C734" s="1">
        <v>4.3622820000000003E-3</v>
      </c>
      <c r="D734" s="1">
        <v>1.115443</v>
      </c>
      <c r="E734" s="1">
        <f>Table68[[#This Row],[extensometer
'[mm']]]/$J$2*100</f>
        <v>2.9081880000000004E-2</v>
      </c>
      <c r="F734" s="1">
        <f>Table68[[#This Row],[load
'[kN']]]*1000/$J$3</f>
        <v>47.518232938570335</v>
      </c>
    </row>
    <row r="735" spans="1:6" x14ac:dyDescent="0.3">
      <c r="A735" s="1">
        <v>14.66</v>
      </c>
      <c r="B735" s="1">
        <v>0.51377660000000003</v>
      </c>
      <c r="C735" s="1">
        <v>4.3670530000000001E-3</v>
      </c>
      <c r="D735" s="1">
        <v>1.1246780000000001</v>
      </c>
      <c r="E735" s="1">
        <f>Table68[[#This Row],[extensometer
'[mm']]]/$J$2*100</f>
        <v>2.9113686666666666E-2</v>
      </c>
      <c r="F735" s="1">
        <f>Table68[[#This Row],[load
'[kN']]]*1000/$J$3</f>
        <v>47.91164692851666</v>
      </c>
    </row>
    <row r="736" spans="1:6" x14ac:dyDescent="0.3">
      <c r="A736" s="1">
        <v>14.68</v>
      </c>
      <c r="B736" s="1">
        <v>0.51453499999999996</v>
      </c>
      <c r="C736" s="1">
        <v>4.3718239999999998E-3</v>
      </c>
      <c r="D736" s="1">
        <v>1.133874</v>
      </c>
      <c r="E736" s="1">
        <f>Table68[[#This Row],[extensometer
'[mm']]]/$J$2*100</f>
        <v>2.9145493333333331E-2</v>
      </c>
      <c r="F736" s="1">
        <f>Table68[[#This Row],[load
'[kN']]]*1000/$J$3</f>
        <v>48.303399505836246</v>
      </c>
    </row>
    <row r="737" spans="1:6" x14ac:dyDescent="0.3">
      <c r="A737" s="1">
        <v>14.7</v>
      </c>
      <c r="B737" s="1">
        <v>0.51529230000000004</v>
      </c>
      <c r="C737" s="1">
        <v>4.3792200000000005E-3</v>
      </c>
      <c r="D737" s="1">
        <v>1.1430929999999999</v>
      </c>
      <c r="E737" s="1">
        <f>Table68[[#This Row],[extensometer
'[mm']]]/$J$2*100</f>
        <v>2.9194800000000003E-2</v>
      </c>
      <c r="F737" s="1">
        <f>Table68[[#This Row],[load
'[kN']]]*1000/$J$3</f>
        <v>48.696131890602359</v>
      </c>
    </row>
    <row r="738" spans="1:6" x14ac:dyDescent="0.3">
      <c r="A738" s="1">
        <v>14.72</v>
      </c>
      <c r="B738" s="1">
        <v>0.51604300000000003</v>
      </c>
      <c r="C738" s="1">
        <v>4.3895460000000002E-3</v>
      </c>
      <c r="D738" s="1">
        <v>1.1523870000000001</v>
      </c>
      <c r="E738" s="1">
        <f>Table68[[#This Row],[extensometer
'[mm']]]/$J$2*100</f>
        <v>2.926364E-2</v>
      </c>
      <c r="F738" s="1">
        <f>Table68[[#This Row],[load
'[kN']]]*1000/$J$3</f>
        <v>49.092059299650671</v>
      </c>
    </row>
    <row r="739" spans="1:6" x14ac:dyDescent="0.3">
      <c r="A739" s="1">
        <v>14.74</v>
      </c>
      <c r="B739" s="1">
        <v>0.51679549999999996</v>
      </c>
      <c r="C739" s="1">
        <v>4.4001769999999999E-3</v>
      </c>
      <c r="D739" s="1">
        <v>1.1616839999999999</v>
      </c>
      <c r="E739" s="1">
        <f>Table68[[#This Row],[extensometer
'[mm']]]/$J$2*100</f>
        <v>2.9334513333333333E-2</v>
      </c>
      <c r="F739" s="1">
        <f>Table68[[#This Row],[load
'[kN']]]*1000/$J$3</f>
        <v>49.488114509670275</v>
      </c>
    </row>
    <row r="740" spans="1:6" x14ac:dyDescent="0.3">
      <c r="A740" s="1">
        <v>14.76</v>
      </c>
      <c r="B740" s="1">
        <v>0.51755260000000003</v>
      </c>
      <c r="C740" s="1">
        <v>4.4108100000000003E-3</v>
      </c>
      <c r="D740" s="1">
        <v>1.170993</v>
      </c>
      <c r="E740" s="1">
        <f>Table68[[#This Row],[extensometer
'[mm']]]/$J$2*100</f>
        <v>2.9405400000000002E-2</v>
      </c>
      <c r="F740" s="1">
        <f>Table68[[#This Row],[load
'[kN']]]*1000/$J$3</f>
        <v>49.884680923575019</v>
      </c>
    </row>
    <row r="741" spans="1:6" x14ac:dyDescent="0.3">
      <c r="A741" s="1">
        <v>14.78</v>
      </c>
      <c r="B741" s="1">
        <v>0.51830580000000004</v>
      </c>
      <c r="C741" s="1">
        <v>4.4220370000000002E-3</v>
      </c>
      <c r="D741" s="1">
        <v>1.1803870000000001</v>
      </c>
      <c r="E741" s="1">
        <f>Table68[[#This Row],[extensometer
'[mm']]]/$J$2*100</f>
        <v>2.9480246666666668E-2</v>
      </c>
      <c r="F741" s="1">
        <f>Table68[[#This Row],[load
'[kN']]]*1000/$J$3</f>
        <v>50.284868364999582</v>
      </c>
    </row>
    <row r="742" spans="1:6" x14ac:dyDescent="0.3">
      <c r="A742" s="1">
        <v>14.8</v>
      </c>
      <c r="B742" s="1">
        <v>0.5190517</v>
      </c>
      <c r="C742" s="1">
        <v>4.4338570000000002E-3</v>
      </c>
      <c r="D742" s="1">
        <v>1.189851</v>
      </c>
      <c r="E742" s="1">
        <f>Table68[[#This Row],[extensometer
'[mm']]]/$J$2*100</f>
        <v>2.9559046666666665E-2</v>
      </c>
      <c r="F742" s="1">
        <f>Table68[[#This Row],[load
'[kN']]]*1000/$J$3</f>
        <v>50.688037829087499</v>
      </c>
    </row>
    <row r="743" spans="1:6" x14ac:dyDescent="0.3">
      <c r="A743" s="1">
        <v>14.82</v>
      </c>
      <c r="B743" s="1">
        <v>0.51981029999999995</v>
      </c>
      <c r="C743" s="1">
        <v>4.445676E-3</v>
      </c>
      <c r="D743" s="1">
        <v>1.1993210000000001</v>
      </c>
      <c r="E743" s="1">
        <f>Table68[[#This Row],[extensometer
'[mm']]]/$J$2*100</f>
        <v>2.9637839999999999E-2</v>
      </c>
      <c r="F743" s="1">
        <f>Table68[[#This Row],[load
'[kN']]]*1000/$J$3</f>
        <v>51.091462895118006</v>
      </c>
    </row>
    <row r="744" spans="1:6" x14ac:dyDescent="0.3">
      <c r="A744" s="1">
        <v>14.84</v>
      </c>
      <c r="B744" s="1">
        <v>0.52056910000000001</v>
      </c>
      <c r="C744" s="1">
        <v>4.4570349999999998E-3</v>
      </c>
      <c r="D744" s="1">
        <v>1.2088479999999999</v>
      </c>
      <c r="E744" s="1">
        <f>Table68[[#This Row],[extensometer
'[mm']]]/$J$2*100</f>
        <v>2.9713566666666667E-2</v>
      </c>
      <c r="F744" s="1">
        <f>Table68[[#This Row],[load
'[kN']]]*1000/$J$3</f>
        <v>51.497316179602961</v>
      </c>
    </row>
    <row r="745" spans="1:6" x14ac:dyDescent="0.3">
      <c r="A745" s="1">
        <v>14.86</v>
      </c>
      <c r="B745" s="1">
        <v>0.52131559999999999</v>
      </c>
      <c r="C745" s="1">
        <v>4.4640900000000004E-3</v>
      </c>
      <c r="D745" s="1">
        <v>1.218431</v>
      </c>
      <c r="E745" s="1">
        <f>Table68[[#This Row],[extensometer
'[mm']]]/$J$2*100</f>
        <v>2.9760600000000002E-2</v>
      </c>
      <c r="F745" s="1">
        <f>Table68[[#This Row],[load
'[kN']]]*1000/$J$3</f>
        <v>51.905555082218626</v>
      </c>
    </row>
    <row r="746" spans="1:6" x14ac:dyDescent="0.3">
      <c r="A746" s="1">
        <v>14.88</v>
      </c>
      <c r="B746" s="1">
        <v>0.52207130000000002</v>
      </c>
      <c r="C746" s="1">
        <v>4.4673029999999997E-3</v>
      </c>
      <c r="D746" s="1">
        <v>1.227992</v>
      </c>
      <c r="E746" s="1">
        <f>Table68[[#This Row],[extensometer
'[mm']]]/$J$2*100</f>
        <v>2.9782019999999999E-2</v>
      </c>
      <c r="F746" s="1">
        <f>Table68[[#This Row],[load
'[kN']]]*1000/$J$3</f>
        <v>52.312856777711509</v>
      </c>
    </row>
    <row r="747" spans="1:6" x14ac:dyDescent="0.3">
      <c r="A747" s="1">
        <v>14.9</v>
      </c>
      <c r="B747" s="1">
        <v>0.52282859999999998</v>
      </c>
      <c r="C747" s="1">
        <v>4.4705159999999999E-3</v>
      </c>
      <c r="D747" s="1">
        <v>1.237544</v>
      </c>
      <c r="E747" s="1">
        <f>Table68[[#This Row],[extensometer
'[mm']]]/$J$2*100</f>
        <v>2.980344E-2</v>
      </c>
      <c r="F747" s="1">
        <f>Table68[[#This Row],[load
'[kN']]]*1000/$J$3</f>
        <v>52.719775070290531</v>
      </c>
    </row>
    <row r="748" spans="1:6" x14ac:dyDescent="0.3">
      <c r="A748" s="1">
        <v>14.92</v>
      </c>
      <c r="B748" s="1">
        <v>0.52357640000000005</v>
      </c>
      <c r="C748" s="1">
        <v>4.4742879999999999E-3</v>
      </c>
      <c r="D748" s="1">
        <v>1.24715</v>
      </c>
      <c r="E748" s="1">
        <f>Table68[[#This Row],[extensometer
'[mm']]]/$J$2*100</f>
        <v>2.9828586666666667E-2</v>
      </c>
      <c r="F748" s="1">
        <f>Table68[[#This Row],[load
'[kN']]]*1000/$J$3</f>
        <v>53.128993780352737</v>
      </c>
    </row>
    <row r="749" spans="1:6" x14ac:dyDescent="0.3">
      <c r="A749" s="1">
        <v>14.94</v>
      </c>
      <c r="B749" s="1">
        <v>0.52432819999999991</v>
      </c>
      <c r="C749" s="1">
        <v>4.4808479999999999E-3</v>
      </c>
      <c r="D749" s="1">
        <v>1.256813</v>
      </c>
      <c r="E749" s="1">
        <f>Table68[[#This Row],[extensometer
'[mm']]]/$J$2*100</f>
        <v>2.9872320000000001E-2</v>
      </c>
      <c r="F749" s="1">
        <f>Table68[[#This Row],[load
'[kN']]]*1000/$J$3</f>
        <v>53.540640708869383</v>
      </c>
    </row>
    <row r="750" spans="1:6" x14ac:dyDescent="0.3">
      <c r="A750" s="1">
        <v>14.96</v>
      </c>
      <c r="B750" s="1">
        <v>0.52508540000000004</v>
      </c>
      <c r="C750" s="1">
        <v>4.4896369999999994E-3</v>
      </c>
      <c r="D750" s="1">
        <v>1.2665</v>
      </c>
      <c r="E750" s="1">
        <f>Table68[[#This Row],[extensometer
'[mm']]]/$J$2*100</f>
        <v>2.993091333333333E-2</v>
      </c>
      <c r="F750" s="1">
        <f>Table68[[#This Row],[load
'[kN']]]*1000/$J$3</f>
        <v>53.953310045156343</v>
      </c>
    </row>
    <row r="751" spans="1:6" x14ac:dyDescent="0.3">
      <c r="A751" s="1">
        <v>14.98</v>
      </c>
      <c r="B751" s="1">
        <v>0.52584299999999995</v>
      </c>
      <c r="C751" s="1">
        <v>4.4984260000000007E-3</v>
      </c>
      <c r="D751" s="1">
        <v>1.2762979999999999</v>
      </c>
      <c r="E751" s="1">
        <f>Table68[[#This Row],[extensometer
'[mm']]]/$J$2*100</f>
        <v>2.9989506666666672E-2</v>
      </c>
      <c r="F751" s="1">
        <f>Table68[[#This Row],[load
'[kN']]]*1000/$J$3</f>
        <v>54.370708017380935</v>
      </c>
    </row>
    <row r="752" spans="1:6" x14ac:dyDescent="0.3">
      <c r="A752" s="1">
        <v>15</v>
      </c>
      <c r="B752" s="1">
        <v>0.52659149999999999</v>
      </c>
      <c r="C752" s="1">
        <v>4.507006E-3</v>
      </c>
      <c r="D752" s="1">
        <v>1.2862420000000001</v>
      </c>
      <c r="E752" s="1">
        <f>Table68[[#This Row],[extensometer
'[mm']]]/$J$2*100</f>
        <v>3.0046706666666666E-2</v>
      </c>
      <c r="F752" s="1">
        <f>Table68[[#This Row],[load
'[kN']]]*1000/$J$3</f>
        <v>54.794325636874845</v>
      </c>
    </row>
    <row r="753" spans="1:6" x14ac:dyDescent="0.3">
      <c r="A753" s="1">
        <v>15.02</v>
      </c>
      <c r="B753" s="1">
        <v>0.52734619999999999</v>
      </c>
      <c r="C753" s="1">
        <v>4.5148639999999995E-3</v>
      </c>
      <c r="D753" s="1">
        <v>1.2962629999999999</v>
      </c>
      <c r="E753" s="1">
        <f>Table68[[#This Row],[extensometer
'[mm']]]/$J$2*100</f>
        <v>3.009909333333333E-2</v>
      </c>
      <c r="F753" s="1">
        <f>Table68[[#This Row],[load
'[kN']]]*1000/$J$3</f>
        <v>55.221223481298452</v>
      </c>
    </row>
    <row r="754" spans="1:6" x14ac:dyDescent="0.3">
      <c r="A754" s="1">
        <v>15.04</v>
      </c>
      <c r="B754" s="1">
        <v>0.52810599999999996</v>
      </c>
      <c r="C754" s="1">
        <v>4.5222109999999999E-3</v>
      </c>
      <c r="D754" s="1">
        <v>1.306316</v>
      </c>
      <c r="E754" s="1">
        <f>Table68[[#This Row],[extensometer
'[mm']]]/$J$2*100</f>
        <v>3.0148073333333331E-2</v>
      </c>
      <c r="F754" s="1">
        <f>Table68[[#This Row],[load
'[kN']]]*1000/$J$3</f>
        <v>55.649484536082475</v>
      </c>
    </row>
    <row r="755" spans="1:6" x14ac:dyDescent="0.3">
      <c r="A755" s="1">
        <v>15.06</v>
      </c>
      <c r="B755" s="1">
        <v>0.52886140000000004</v>
      </c>
      <c r="C755" s="1">
        <v>4.5295580000000004E-3</v>
      </c>
      <c r="D755" s="1">
        <v>1.316435</v>
      </c>
      <c r="E755" s="1">
        <f>Table68[[#This Row],[extensometer
'[mm']]]/$J$2*100</f>
        <v>3.0197053333333338E-2</v>
      </c>
      <c r="F755" s="1">
        <f>Table68[[#This Row],[load
'[kN']]]*1000/$J$3</f>
        <v>56.080557212234808</v>
      </c>
    </row>
    <row r="756" spans="1:6" x14ac:dyDescent="0.3">
      <c r="A756" s="1">
        <v>15.08</v>
      </c>
      <c r="B756" s="1">
        <v>0.52961530000000001</v>
      </c>
      <c r="C756" s="1">
        <v>4.5374979999999992E-3</v>
      </c>
      <c r="D756" s="1">
        <v>1.3265849999999999</v>
      </c>
      <c r="E756" s="1">
        <f>Table68[[#This Row],[extensometer
'[mm']]]/$J$2*100</f>
        <v>3.0249986666666662E-2</v>
      </c>
      <c r="F756" s="1">
        <f>Table68[[#This Row],[load
'[kN']]]*1000/$J$3</f>
        <v>56.512950498423777</v>
      </c>
    </row>
    <row r="757" spans="1:6" x14ac:dyDescent="0.3">
      <c r="A757" s="1">
        <v>15.1</v>
      </c>
      <c r="B757" s="1">
        <v>0.5303679</v>
      </c>
      <c r="C757" s="1">
        <v>4.5469989999999995E-3</v>
      </c>
      <c r="D757" s="1">
        <v>1.336694</v>
      </c>
      <c r="E757" s="1">
        <f>Table68[[#This Row],[extensometer
'[mm']]]/$J$2*100</f>
        <v>3.0313326666666664E-2</v>
      </c>
      <c r="F757" s="1">
        <f>Table68[[#This Row],[load
'[kN']]]*1000/$J$3</f>
        <v>56.943597171338503</v>
      </c>
    </row>
    <row r="758" spans="1:6" x14ac:dyDescent="0.3">
      <c r="A758" s="1">
        <v>15.12</v>
      </c>
      <c r="B758" s="1">
        <v>0.53112559999999998</v>
      </c>
      <c r="C758" s="1">
        <v>4.5574679999999994E-3</v>
      </c>
      <c r="D758" s="1">
        <v>1.3467910000000001</v>
      </c>
      <c r="E758" s="1">
        <f>Table68[[#This Row],[extensometer
'[mm']]]/$J$2*100</f>
        <v>3.0383119999999996E-2</v>
      </c>
      <c r="F758" s="1">
        <f>Table68[[#This Row],[load
'[kN']]]*1000/$J$3</f>
        <v>57.373732640368075</v>
      </c>
    </row>
    <row r="759" spans="1:6" x14ac:dyDescent="0.3">
      <c r="A759" s="1">
        <v>15.14</v>
      </c>
      <c r="B759" s="1">
        <v>0.53187600000000002</v>
      </c>
      <c r="C759" s="1">
        <v>4.5679359999999999E-3</v>
      </c>
      <c r="D759" s="1">
        <v>1.356919</v>
      </c>
      <c r="E759" s="1">
        <f>Table68[[#This Row],[extensometer
'[mm']]]/$J$2*100</f>
        <v>3.0452906666666665E-2</v>
      </c>
      <c r="F759" s="1">
        <f>Table68[[#This Row],[load
'[kN']]]*1000/$J$3</f>
        <v>57.80518871943427</v>
      </c>
    </row>
    <row r="760" spans="1:6" x14ac:dyDescent="0.3">
      <c r="A760" s="1">
        <v>15.16</v>
      </c>
      <c r="B760" s="1">
        <v>0.53262699999999996</v>
      </c>
      <c r="C760" s="1">
        <v>4.5792259999999996E-3</v>
      </c>
      <c r="D760" s="1">
        <v>1.367081</v>
      </c>
      <c r="E760" s="1">
        <f>Table68[[#This Row],[extensometer
'[mm']]]/$J$2*100</f>
        <v>3.0528173333333332E-2</v>
      </c>
      <c r="F760" s="1">
        <f>Table68[[#This Row],[load
'[kN']]]*1000/$J$3</f>
        <v>58.238093209508385</v>
      </c>
    </row>
    <row r="761" spans="1:6" x14ac:dyDescent="0.3">
      <c r="A761" s="1">
        <v>15.18</v>
      </c>
      <c r="B761" s="1">
        <v>0.53338390000000002</v>
      </c>
      <c r="C761" s="1">
        <v>4.5922470000000007E-3</v>
      </c>
      <c r="D761" s="1">
        <v>1.377186</v>
      </c>
      <c r="E761" s="1">
        <f>Table68[[#This Row],[extensometer
'[mm']]]/$J$2*100</f>
        <v>3.0614980000000003E-2</v>
      </c>
      <c r="F761" s="1">
        <f>Table68[[#This Row],[load
'[kN']]]*1000/$J$3</f>
        <v>58.668569481128053</v>
      </c>
    </row>
    <row r="762" spans="1:6" x14ac:dyDescent="0.3">
      <c r="A762" s="1">
        <v>15.2</v>
      </c>
      <c r="B762" s="1">
        <v>0.53413980000000005</v>
      </c>
      <c r="C762" s="1">
        <v>4.6061800000000005E-3</v>
      </c>
      <c r="D762" s="1">
        <v>1.3872500000000001</v>
      </c>
      <c r="E762" s="1">
        <f>Table68[[#This Row],[extensometer
'[mm']]]/$J$2*100</f>
        <v>3.070786666666667E-2</v>
      </c>
      <c r="F762" s="1">
        <f>Table68[[#This Row],[load
'[kN']]]*1000/$J$3</f>
        <v>59.097299139473456</v>
      </c>
    </row>
    <row r="763" spans="1:6" x14ac:dyDescent="0.3">
      <c r="A763" s="1">
        <v>15.22</v>
      </c>
      <c r="B763" s="1">
        <v>0.53488880000000005</v>
      </c>
      <c r="C763" s="1">
        <v>4.620112E-3</v>
      </c>
      <c r="D763" s="1">
        <v>1.397321</v>
      </c>
      <c r="E763" s="1">
        <f>Table68[[#This Row],[extensometer
'[mm']]]/$J$2*100</f>
        <v>3.080074666666667E-2</v>
      </c>
      <c r="F763" s="1">
        <f>Table68[[#This Row],[load
'[kN']]]*1000/$J$3</f>
        <v>59.526327000085203</v>
      </c>
    </row>
    <row r="764" spans="1:6" x14ac:dyDescent="0.3">
      <c r="A764" s="1">
        <v>15.24</v>
      </c>
      <c r="B764" s="1">
        <v>0.53564180000000006</v>
      </c>
      <c r="C764" s="1">
        <v>4.6364290000000001E-3</v>
      </c>
      <c r="D764" s="1">
        <v>1.4073819999999999</v>
      </c>
      <c r="E764" s="1">
        <f>Table68[[#This Row],[extensometer
'[mm']]]/$J$2*100</f>
        <v>3.0909526666666666E-2</v>
      </c>
      <c r="F764" s="1">
        <f>Table68[[#This Row],[load
'[kN']]]*1000/$J$3</f>
        <v>59.954928857459308</v>
      </c>
    </row>
    <row r="765" spans="1:6" x14ac:dyDescent="0.3">
      <c r="A765" s="1">
        <v>15.26</v>
      </c>
      <c r="B765" s="1">
        <v>0.53640290000000002</v>
      </c>
      <c r="C765" s="1">
        <v>4.6569519999999998E-3</v>
      </c>
      <c r="D765" s="1">
        <v>1.4174100000000001</v>
      </c>
      <c r="E765" s="1">
        <f>Table68[[#This Row],[extensometer
'[mm']]]/$J$2*100</f>
        <v>3.1046346666666665E-2</v>
      </c>
      <c r="F765" s="1">
        <f>Table68[[#This Row],[load
'[kN']]]*1000/$J$3</f>
        <v>60.382124904149272</v>
      </c>
    </row>
    <row r="766" spans="1:6" x14ac:dyDescent="0.3">
      <c r="A766" s="1">
        <v>15.28</v>
      </c>
      <c r="B766" s="1">
        <v>0.53715650000000004</v>
      </c>
      <c r="C766" s="1">
        <v>4.679295E-3</v>
      </c>
      <c r="D766" s="1">
        <v>1.4274640000000001</v>
      </c>
      <c r="E766" s="1">
        <f>Table68[[#This Row],[extensometer
'[mm']]]/$J$2*100</f>
        <v>3.1195300000000002E-2</v>
      </c>
      <c r="F766" s="1">
        <f>Table68[[#This Row],[load
'[kN']]]*1000/$J$3</f>
        <v>60.810428559257055</v>
      </c>
    </row>
    <row r="767" spans="1:6" x14ac:dyDescent="0.3">
      <c r="A767" s="1">
        <v>15.3</v>
      </c>
      <c r="B767" s="1">
        <v>0.53790830000000001</v>
      </c>
      <c r="C767" s="1">
        <v>4.7016369999999998E-3</v>
      </c>
      <c r="D767" s="1">
        <v>1.437576</v>
      </c>
      <c r="E767" s="1">
        <f>Table68[[#This Row],[extensometer
'[mm']]]/$J$2*100</f>
        <v>3.1344246666666666E-2</v>
      </c>
      <c r="F767" s="1">
        <f>Table68[[#This Row],[load
'[kN']]]*1000/$J$3</f>
        <v>61.241203033143051</v>
      </c>
    </row>
    <row r="768" spans="1:6" x14ac:dyDescent="0.3">
      <c r="A768" s="1">
        <v>15.32</v>
      </c>
      <c r="B768" s="1">
        <v>0.5386592</v>
      </c>
      <c r="C768" s="1">
        <v>4.7226149999999995E-3</v>
      </c>
      <c r="D768" s="1">
        <v>1.4476869999999999</v>
      </c>
      <c r="E768" s="1">
        <f>Table68[[#This Row],[extensometer
'[mm']]]/$J$2*100</f>
        <v>3.1484099999999994E-2</v>
      </c>
      <c r="F768" s="1">
        <f>Table68[[#This Row],[load
'[kN']]]*1000/$J$3</f>
        <v>61.671934906705289</v>
      </c>
    </row>
    <row r="769" spans="1:6" x14ac:dyDescent="0.3">
      <c r="A769" s="1">
        <v>15.34</v>
      </c>
      <c r="B769" s="1">
        <v>0.53941240000000001</v>
      </c>
      <c r="C769" s="1">
        <v>4.7415569999999995E-3</v>
      </c>
      <c r="D769" s="1">
        <v>1.457824</v>
      </c>
      <c r="E769" s="1">
        <f>Table68[[#This Row],[extensometer
'[mm']]]/$J$2*100</f>
        <v>3.161038E-2</v>
      </c>
      <c r="F769" s="1">
        <f>Table68[[#This Row],[load
'[kN']]]*1000/$J$3</f>
        <v>62.103774388685359</v>
      </c>
    </row>
    <row r="770" spans="1:6" x14ac:dyDescent="0.3">
      <c r="A770" s="1">
        <v>15.36</v>
      </c>
      <c r="B770" s="1">
        <v>0.5401707</v>
      </c>
      <c r="C770" s="1">
        <v>4.7598290000000001E-3</v>
      </c>
      <c r="D770" s="1">
        <v>1.4679930000000001</v>
      </c>
      <c r="E770" s="1">
        <f>Table68[[#This Row],[extensometer
'[mm']]]/$J$2*100</f>
        <v>3.1732193333333332E-2</v>
      </c>
      <c r="F770" s="1">
        <f>Table68[[#This Row],[load
'[kN']]]*1000/$J$3</f>
        <v>62.536977081025825</v>
      </c>
    </row>
    <row r="771" spans="1:6" x14ac:dyDescent="0.3">
      <c r="A771" s="1">
        <v>15.38</v>
      </c>
      <c r="B771" s="1">
        <v>0.54092680000000004</v>
      </c>
      <c r="C771" s="1">
        <v>4.7781009999999999E-3</v>
      </c>
      <c r="D771" s="1">
        <v>1.4782059999999999</v>
      </c>
      <c r="E771" s="1">
        <f>Table68[[#This Row],[extensometer
'[mm']]]/$J$2*100</f>
        <v>3.185400666666667E-2</v>
      </c>
      <c r="F771" s="1">
        <f>Table68[[#This Row],[load
'[kN']]]*1000/$J$3</f>
        <v>62.972054187611825</v>
      </c>
    </row>
    <row r="772" spans="1:6" x14ac:dyDescent="0.3">
      <c r="A772" s="1">
        <v>15.4</v>
      </c>
      <c r="B772" s="1">
        <v>0.54167509999999996</v>
      </c>
      <c r="C772" s="1">
        <v>4.7949539999999997E-3</v>
      </c>
      <c r="D772" s="1">
        <v>1.488502</v>
      </c>
      <c r="E772" s="1">
        <f>Table68[[#This Row],[extensometer
'[mm']]]/$J$2*100</f>
        <v>3.1966359999999999E-2</v>
      </c>
      <c r="F772" s="1">
        <f>Table68[[#This Row],[load
'[kN']]]*1000/$J$3</f>
        <v>63.410667121070119</v>
      </c>
    </row>
    <row r="773" spans="1:6" x14ac:dyDescent="0.3">
      <c r="A773" s="1">
        <v>15.42</v>
      </c>
      <c r="B773" s="1">
        <v>0.54242999999999997</v>
      </c>
      <c r="C773" s="1">
        <v>4.8099610000000006E-3</v>
      </c>
      <c r="D773" s="1">
        <v>1.498845</v>
      </c>
      <c r="E773" s="1">
        <f>Table68[[#This Row],[extensometer
'[mm']]]/$J$2*100</f>
        <v>3.2066406666666672E-2</v>
      </c>
      <c r="F773" s="1">
        <f>Table68[[#This Row],[load
'[kN']]]*1000/$J$3</f>
        <v>63.851282269745248</v>
      </c>
    </row>
    <row r="774" spans="1:6" x14ac:dyDescent="0.3">
      <c r="A774" s="1">
        <v>15.44</v>
      </c>
      <c r="B774" s="1">
        <v>0.54319359999999994</v>
      </c>
      <c r="C774" s="1">
        <v>4.8245420000000002E-3</v>
      </c>
      <c r="D774" s="1">
        <v>1.5091870000000001</v>
      </c>
      <c r="E774" s="1">
        <f>Table68[[#This Row],[extensometer
'[mm']]]/$J$2*100</f>
        <v>3.2163613333333334E-2</v>
      </c>
      <c r="F774" s="1">
        <f>Table68[[#This Row],[load
'[kN']]]*1000/$J$3</f>
        <v>64.291854818096624</v>
      </c>
    </row>
    <row r="775" spans="1:6" x14ac:dyDescent="0.3">
      <c r="A775" s="1">
        <v>15.46</v>
      </c>
      <c r="B775" s="1">
        <v>0.54393690000000006</v>
      </c>
      <c r="C775" s="1">
        <v>4.8391229999999999E-3</v>
      </c>
      <c r="D775" s="1">
        <v>1.519563</v>
      </c>
      <c r="E775" s="1">
        <f>Table68[[#This Row],[extensometer
'[mm']]]/$J$2*100</f>
        <v>3.2260820000000003E-2</v>
      </c>
      <c r="F775" s="1">
        <f>Table68[[#This Row],[load
'[kN']]]*1000/$J$3</f>
        <v>64.733875777455907</v>
      </c>
    </row>
    <row r="776" spans="1:6" x14ac:dyDescent="0.3">
      <c r="A776" s="1">
        <v>15.48</v>
      </c>
      <c r="B776" s="1">
        <v>0.54468819999999996</v>
      </c>
      <c r="C776" s="1">
        <v>4.8526819999999997E-3</v>
      </c>
      <c r="D776" s="1">
        <v>1.529968</v>
      </c>
      <c r="E776" s="1">
        <f>Table68[[#This Row],[extensometer
'[mm']]]/$J$2*100</f>
        <v>3.2351213333333337E-2</v>
      </c>
      <c r="F776" s="1">
        <f>Table68[[#This Row],[load
'[kN']]]*1000/$J$3</f>
        <v>65.177132146204315</v>
      </c>
    </row>
    <row r="777" spans="1:6" x14ac:dyDescent="0.3">
      <c r="A777" s="1">
        <v>15.5</v>
      </c>
      <c r="B777" s="1">
        <v>0.54545259999999995</v>
      </c>
      <c r="C777" s="1">
        <v>4.8650580000000002E-3</v>
      </c>
      <c r="D777" s="1">
        <v>1.5403530000000001</v>
      </c>
      <c r="E777" s="1">
        <f>Table68[[#This Row],[extensometer
'[mm']]]/$J$2*100</f>
        <v>3.2433719999999999E-2</v>
      </c>
      <c r="F777" s="1">
        <f>Table68[[#This Row],[load
'[kN']]]*1000/$J$3</f>
        <v>65.619536508477466</v>
      </c>
    </row>
    <row r="778" spans="1:6" x14ac:dyDescent="0.3">
      <c r="A778" s="1">
        <v>15.52</v>
      </c>
      <c r="B778" s="1">
        <v>0.54620299999999999</v>
      </c>
      <c r="C778" s="1">
        <v>4.8772730000000005E-3</v>
      </c>
      <c r="D778" s="1">
        <v>1.5507629999999999</v>
      </c>
      <c r="E778" s="1">
        <f>Table68[[#This Row],[extensometer
'[mm']]]/$J$2*100</f>
        <v>3.2515153333333338E-2</v>
      </c>
      <c r="F778" s="1">
        <f>Table68[[#This Row],[load
'[kN']]]*1000/$J$3</f>
        <v>66.063005878844677</v>
      </c>
    </row>
    <row r="779" spans="1:6" x14ac:dyDescent="0.3">
      <c r="A779" s="1">
        <v>15.54</v>
      </c>
      <c r="B779" s="1">
        <v>0.54695400000000005</v>
      </c>
      <c r="C779" s="1">
        <v>4.889488E-3</v>
      </c>
      <c r="D779" s="1">
        <v>1.561229</v>
      </c>
      <c r="E779" s="1">
        <f>Table68[[#This Row],[extensometer
'[mm']]]/$J$2*100</f>
        <v>3.2596586666666663E-2</v>
      </c>
      <c r="F779" s="1">
        <f>Table68[[#This Row],[load
'[kN']]]*1000/$J$3</f>
        <v>66.508860867342591</v>
      </c>
    </row>
    <row r="780" spans="1:6" x14ac:dyDescent="0.3">
      <c r="A780" s="1">
        <v>15.56</v>
      </c>
      <c r="B780" s="1">
        <v>0.54770649999999999</v>
      </c>
      <c r="C780" s="1">
        <v>4.9040890000000004E-3</v>
      </c>
      <c r="D780" s="1">
        <v>1.5717570000000001</v>
      </c>
      <c r="E780" s="1">
        <f>Table68[[#This Row],[extensometer
'[mm']]]/$J$2*100</f>
        <v>3.2693926666666671E-2</v>
      </c>
      <c r="F780" s="1">
        <f>Table68[[#This Row],[load
'[kN']]]*1000/$J$3</f>
        <v>66.957357075913777</v>
      </c>
    </row>
    <row r="781" spans="1:6" x14ac:dyDescent="0.3">
      <c r="A781" s="1">
        <v>15.58</v>
      </c>
      <c r="B781" s="1">
        <v>0.54846319999999993</v>
      </c>
      <c r="C781" s="1">
        <v>4.9211949999999997E-3</v>
      </c>
      <c r="D781" s="1">
        <v>1.5823430000000001</v>
      </c>
      <c r="E781" s="1">
        <f>Table68[[#This Row],[extensometer
'[mm']]]/$J$2*100</f>
        <v>3.2807966666666667E-2</v>
      </c>
      <c r="F781" s="1">
        <f>Table68[[#This Row],[load
'[kN']]]*1000/$J$3</f>
        <v>67.408324103263183</v>
      </c>
    </row>
    <row r="782" spans="1:6" x14ac:dyDescent="0.3">
      <c r="A782" s="1">
        <v>15.6</v>
      </c>
      <c r="B782" s="1">
        <v>0.5492224</v>
      </c>
      <c r="C782" s="1">
        <v>4.9384219999999996E-3</v>
      </c>
      <c r="D782" s="1">
        <v>1.5929599999999999</v>
      </c>
      <c r="E782" s="1">
        <f>Table68[[#This Row],[extensometer
'[mm']]]/$J$2*100</f>
        <v>3.2922813333333328E-2</v>
      </c>
      <c r="F782" s="1">
        <f>Table68[[#This Row],[load
'[kN']]]*1000/$J$3</f>
        <v>67.860611740649233</v>
      </c>
    </row>
    <row r="783" spans="1:6" x14ac:dyDescent="0.3">
      <c r="A783" s="1">
        <v>15.62</v>
      </c>
      <c r="B783" s="1">
        <v>0.54997740000000006</v>
      </c>
      <c r="C783" s="1">
        <v>4.9556000000000001E-3</v>
      </c>
      <c r="D783" s="1">
        <v>1.6036170000000001</v>
      </c>
      <c r="E783" s="1">
        <f>Table68[[#This Row],[extensometer
'[mm']]]/$J$2*100</f>
        <v>3.3037333333333335E-2</v>
      </c>
      <c r="F783" s="1">
        <f>Table68[[#This Row],[load
'[kN']]]*1000/$J$3</f>
        <v>68.314603390985766</v>
      </c>
    </row>
    <row r="784" spans="1:6" x14ac:dyDescent="0.3">
      <c r="A784" s="1">
        <v>15.64</v>
      </c>
      <c r="B784" s="1">
        <v>0.55072919999999992</v>
      </c>
      <c r="C784" s="1">
        <v>4.9714149999999999E-3</v>
      </c>
      <c r="D784" s="1">
        <v>1.6142570000000001</v>
      </c>
      <c r="E784" s="1">
        <f>Table68[[#This Row],[extensometer
'[mm']]]/$J$2*100</f>
        <v>3.3142766666666663E-2</v>
      </c>
      <c r="F784" s="1">
        <f>Table68[[#This Row],[load
'[kN']]]*1000/$J$3</f>
        <v>68.767870835818357</v>
      </c>
    </row>
    <row r="785" spans="1:6" x14ac:dyDescent="0.3">
      <c r="A785" s="1">
        <v>15.66</v>
      </c>
      <c r="B785" s="1">
        <v>0.55148280000000005</v>
      </c>
      <c r="C785" s="1">
        <v>4.9859179999999998E-3</v>
      </c>
      <c r="D785" s="1">
        <v>1.6248750000000001</v>
      </c>
      <c r="E785" s="1">
        <f>Table68[[#This Row],[extensometer
'[mm']]]/$J$2*100</f>
        <v>3.3239453333333328E-2</v>
      </c>
      <c r="F785" s="1">
        <f>Table68[[#This Row],[load
'[kN']]]*1000/$J$3</f>
        <v>69.220201073528159</v>
      </c>
    </row>
    <row r="786" spans="1:6" x14ac:dyDescent="0.3">
      <c r="A786" s="1">
        <v>15.68</v>
      </c>
      <c r="B786" s="1">
        <v>0.55223409999999995</v>
      </c>
      <c r="C786" s="1">
        <v>5.0004210000000006E-3</v>
      </c>
      <c r="D786" s="1">
        <v>1.635497</v>
      </c>
      <c r="E786" s="1">
        <f>Table68[[#This Row],[extensometer
'[mm']]]/$J$2*100</f>
        <v>3.333614E-2</v>
      </c>
      <c r="F786" s="1">
        <f>Table68[[#This Row],[load
'[kN']]]*1000/$J$3</f>
        <v>69.672701712533012</v>
      </c>
    </row>
    <row r="787" spans="1:6" x14ac:dyDescent="0.3">
      <c r="A787" s="1">
        <v>15.7</v>
      </c>
      <c r="B787" s="1">
        <v>0.55298749999999997</v>
      </c>
      <c r="C787" s="1">
        <v>5.0152030000000002E-3</v>
      </c>
      <c r="D787" s="1">
        <v>1.6460710000000001</v>
      </c>
      <c r="E787" s="1">
        <f>Table68[[#This Row],[extensometer
'[mm']]]/$J$2*100</f>
        <v>3.3434686666666665E-2</v>
      </c>
      <c r="F787" s="1">
        <f>Table68[[#This Row],[load
'[kN']]]*1000/$J$3</f>
        <v>70.123157535997279</v>
      </c>
    </row>
    <row r="788" spans="1:6" x14ac:dyDescent="0.3">
      <c r="A788" s="1">
        <v>15.72</v>
      </c>
      <c r="B788" s="1">
        <v>0.55374719999999999</v>
      </c>
      <c r="C788" s="1">
        <v>5.0322169999999994E-3</v>
      </c>
      <c r="D788" s="1">
        <v>1.656623</v>
      </c>
      <c r="E788" s="1">
        <f>Table68[[#This Row],[extensometer
'[mm']]]/$J$2*100</f>
        <v>3.3548113333333331E-2</v>
      </c>
      <c r="F788" s="1">
        <f>Table68[[#This Row],[load
'[kN']]]*1000/$J$3</f>
        <v>70.572676152338758</v>
      </c>
    </row>
    <row r="789" spans="1:6" x14ac:dyDescent="0.3">
      <c r="A789" s="1">
        <v>15.74</v>
      </c>
      <c r="B789" s="1">
        <v>0.55449480000000007</v>
      </c>
      <c r="C789" s="1">
        <v>5.0511829999999999E-3</v>
      </c>
      <c r="D789" s="1">
        <v>1.667225</v>
      </c>
      <c r="E789" s="1">
        <f>Table68[[#This Row],[extensometer
'[mm']]]/$J$2*100</f>
        <v>3.3674553333333336E-2</v>
      </c>
      <c r="F789" s="1">
        <f>Table68[[#This Row],[load
'[kN']]]*1000/$J$3</f>
        <v>71.024324784868355</v>
      </c>
    </row>
    <row r="790" spans="1:6" x14ac:dyDescent="0.3">
      <c r="A790" s="1">
        <v>15.76</v>
      </c>
      <c r="B790" s="1">
        <v>0.55525309999999994</v>
      </c>
      <c r="C790" s="1">
        <v>5.0701490000000004E-3</v>
      </c>
      <c r="D790" s="1">
        <v>1.6778249999999999</v>
      </c>
      <c r="E790" s="1">
        <f>Table68[[#This Row],[extensometer
'[mm']]]/$J$2*100</f>
        <v>3.3800993333333335E-2</v>
      </c>
      <c r="F790" s="1">
        <f>Table68[[#This Row],[load
'[kN']]]*1000/$J$3</f>
        <v>71.475888216750434</v>
      </c>
    </row>
    <row r="791" spans="1:6" x14ac:dyDescent="0.3">
      <c r="A791" s="1">
        <v>15.78</v>
      </c>
      <c r="B791" s="1">
        <v>0.55601449999999997</v>
      </c>
      <c r="C791" s="1">
        <v>5.089919E-3</v>
      </c>
      <c r="D791" s="1">
        <v>1.6883779999999999</v>
      </c>
      <c r="E791" s="1">
        <f>Table68[[#This Row],[extensometer
'[mm']]]/$J$2*100</f>
        <v>3.3932793333333336E-2</v>
      </c>
      <c r="F791" s="1">
        <f>Table68[[#This Row],[load
'[kN']]]*1000/$J$3</f>
        <v>71.925449433415693</v>
      </c>
    </row>
    <row r="792" spans="1:6" x14ac:dyDescent="0.3">
      <c r="A792" s="1">
        <v>15.8</v>
      </c>
      <c r="B792" s="1">
        <v>0.55676340000000002</v>
      </c>
      <c r="C792" s="1">
        <v>5.1133770000000005E-3</v>
      </c>
      <c r="D792" s="1">
        <v>1.6989570000000001</v>
      </c>
      <c r="E792" s="1">
        <f>Table68[[#This Row],[extensometer
'[mm']]]/$J$2*100</f>
        <v>3.4089180000000004E-2</v>
      </c>
      <c r="F792" s="1">
        <f>Table68[[#This Row],[load
'[kN']]]*1000/$J$3</f>
        <v>72.376118258498764</v>
      </c>
    </row>
    <row r="793" spans="1:6" x14ac:dyDescent="0.3">
      <c r="A793" s="1">
        <v>15.82</v>
      </c>
      <c r="B793" s="1">
        <v>0.55751190000000006</v>
      </c>
      <c r="C793" s="1">
        <v>5.1397190000000001E-3</v>
      </c>
      <c r="D793" s="1">
        <v>1.7095739999999999</v>
      </c>
      <c r="E793" s="1">
        <f>Table68[[#This Row],[extensometer
'[mm']]]/$J$2*100</f>
        <v>3.4264793333333335E-2</v>
      </c>
      <c r="F793" s="1">
        <f>Table68[[#This Row],[load
'[kN']]]*1000/$J$3</f>
        <v>72.828405895884799</v>
      </c>
    </row>
    <row r="794" spans="1:6" x14ac:dyDescent="0.3">
      <c r="A794" s="1">
        <v>15.84</v>
      </c>
      <c r="B794" s="1">
        <v>0.55826569999999998</v>
      </c>
      <c r="C794" s="1">
        <v>5.1660609999999996E-3</v>
      </c>
      <c r="D794" s="1">
        <v>1.720213</v>
      </c>
      <c r="E794" s="1">
        <f>Table68[[#This Row],[extensometer
'[mm']]]/$J$2*100</f>
        <v>3.4440406666666666E-2</v>
      </c>
      <c r="F794" s="1">
        <f>Table68[[#This Row],[load
'[kN']]]*1000/$J$3</f>
        <v>73.281630740393624</v>
      </c>
    </row>
    <row r="795" spans="1:6" x14ac:dyDescent="0.3">
      <c r="A795" s="1">
        <v>15.86</v>
      </c>
      <c r="B795" s="1">
        <v>0.55902419999999997</v>
      </c>
      <c r="C795" s="1">
        <v>5.1915519999999995E-3</v>
      </c>
      <c r="D795" s="1">
        <v>1.7309239999999999</v>
      </c>
      <c r="E795" s="1">
        <f>Table68[[#This Row],[extensometer
'[mm']]]/$J$2*100</f>
        <v>3.4610346666666666E-2</v>
      </c>
      <c r="F795" s="1">
        <f>Table68[[#This Row],[load
'[kN']]]*1000/$J$3</f>
        <v>73.737922808213341</v>
      </c>
    </row>
    <row r="796" spans="1:6" x14ac:dyDescent="0.3">
      <c r="A796" s="1">
        <v>15.88</v>
      </c>
      <c r="B796" s="1">
        <v>0.55977739999999998</v>
      </c>
      <c r="C796" s="1">
        <v>5.2143329999999998E-3</v>
      </c>
      <c r="D796" s="1">
        <v>1.741719</v>
      </c>
      <c r="E796" s="1">
        <f>Table68[[#This Row],[extensometer
'[mm']]]/$J$2*100</f>
        <v>3.4762219999999996E-2</v>
      </c>
      <c r="F796" s="1">
        <f>Table68[[#This Row],[load
'[kN']]]*1000/$J$3</f>
        <v>74.197793303229105</v>
      </c>
    </row>
    <row r="797" spans="1:6" x14ac:dyDescent="0.3">
      <c r="A797" s="1">
        <v>15.9</v>
      </c>
      <c r="B797" s="1">
        <v>0.56053399999999998</v>
      </c>
      <c r="C797" s="1">
        <v>5.2352539999999999E-3</v>
      </c>
      <c r="D797" s="1">
        <v>1.7525900000000001</v>
      </c>
      <c r="E797" s="1">
        <f>Table68[[#This Row],[extensometer
'[mm']]]/$J$2*100</f>
        <v>3.4901693333333331E-2</v>
      </c>
      <c r="F797" s="1">
        <f>Table68[[#This Row],[load
'[kN']]]*1000/$J$3</f>
        <v>74.660901422850813</v>
      </c>
    </row>
    <row r="798" spans="1:6" x14ac:dyDescent="0.3">
      <c r="A798" s="1">
        <v>15.92</v>
      </c>
      <c r="B798" s="1">
        <v>0.56128709999999993</v>
      </c>
      <c r="C798" s="1">
        <v>5.2561750000000001E-3</v>
      </c>
      <c r="D798" s="1">
        <v>1.7635160000000001</v>
      </c>
      <c r="E798" s="1">
        <f>Table68[[#This Row],[extensometer
'[mm']]]/$J$2*100</f>
        <v>3.5041166666666665E-2</v>
      </c>
      <c r="F798" s="1">
        <f>Table68[[#This Row],[load
'[kN']]]*1000/$J$3</f>
        <v>75.126352560279457</v>
      </c>
    </row>
    <row r="799" spans="1:6" x14ac:dyDescent="0.3">
      <c r="A799" s="1">
        <v>15.94</v>
      </c>
      <c r="B799" s="1">
        <v>0.56204080000000001</v>
      </c>
      <c r="C799" s="1">
        <v>5.2763490000000005E-3</v>
      </c>
      <c r="D799" s="1">
        <v>1.774443</v>
      </c>
      <c r="E799" s="1">
        <f>Table68[[#This Row],[extensometer
'[mm']]]/$J$2*100</f>
        <v>3.5175660000000004E-2</v>
      </c>
      <c r="F799" s="1">
        <f>Table68[[#This Row],[load
'[kN']]]*1000/$J$3</f>
        <v>75.591846298031868</v>
      </c>
    </row>
    <row r="800" spans="1:6" x14ac:dyDescent="0.3">
      <c r="A800" s="1">
        <v>15.96</v>
      </c>
      <c r="B800" s="1">
        <v>0.56279940000000006</v>
      </c>
      <c r="C800" s="1">
        <v>5.2947139999999998E-3</v>
      </c>
      <c r="D800" s="1">
        <v>1.7853410000000001</v>
      </c>
      <c r="E800" s="1">
        <f>Table68[[#This Row],[extensometer
'[mm']]]/$J$2*100</f>
        <v>3.5298093333333336E-2</v>
      </c>
      <c r="F800" s="1">
        <f>Table68[[#This Row],[load
'[kN']]]*1000/$J$3</f>
        <v>76.056104626395168</v>
      </c>
    </row>
    <row r="801" spans="1:6" x14ac:dyDescent="0.3">
      <c r="A801" s="1">
        <v>15.98</v>
      </c>
      <c r="B801" s="1">
        <v>0.56354930000000003</v>
      </c>
      <c r="C801" s="1">
        <v>5.3120159999999993E-3</v>
      </c>
      <c r="D801" s="1">
        <v>1.796219</v>
      </c>
      <c r="E801" s="1">
        <f>Table68[[#This Row],[extensometer
'[mm']]]/$J$2*100</f>
        <v>3.5413439999999997E-2</v>
      </c>
      <c r="F801" s="1">
        <f>Table68[[#This Row],[load
'[kN']]]*1000/$J$3</f>
        <v>76.519510948283212</v>
      </c>
    </row>
    <row r="802" spans="1:6" x14ac:dyDescent="0.3">
      <c r="A802" s="1">
        <v>16</v>
      </c>
      <c r="B802" s="1">
        <v>0.56429850000000004</v>
      </c>
      <c r="C802" s="1">
        <v>5.3293180000000004E-3</v>
      </c>
      <c r="D802" s="1">
        <v>1.8070660000000001</v>
      </c>
      <c r="E802" s="1">
        <f>Table68[[#This Row],[extensometer
'[mm']]]/$J$2*100</f>
        <v>3.5528786666666666E-2</v>
      </c>
      <c r="F802" s="1">
        <f>Table68[[#This Row],[load
'[kN']]]*1000/$J$3</f>
        <v>76.981596660134613</v>
      </c>
    </row>
    <row r="803" spans="1:6" x14ac:dyDescent="0.3">
      <c r="A803" s="1">
        <v>16.02</v>
      </c>
      <c r="B803" s="1">
        <v>0.56505090000000002</v>
      </c>
      <c r="C803" s="1">
        <v>5.3475079999999999E-3</v>
      </c>
      <c r="D803" s="1">
        <v>1.8178810000000001</v>
      </c>
      <c r="E803" s="1">
        <f>Table68[[#This Row],[extensometer
'[mm']]]/$J$2*100</f>
        <v>3.5650053333333334E-2</v>
      </c>
      <c r="F803" s="1">
        <f>Table68[[#This Row],[load
'[kN']]]*1000/$J$3</f>
        <v>77.442319161625633</v>
      </c>
    </row>
    <row r="804" spans="1:6" x14ac:dyDescent="0.3">
      <c r="A804" s="1">
        <v>16.04</v>
      </c>
      <c r="B804" s="1">
        <v>0.56580249999999999</v>
      </c>
      <c r="C804" s="1">
        <v>5.3674159999999999E-3</v>
      </c>
      <c r="D804" s="1">
        <v>1.8287340000000001</v>
      </c>
      <c r="E804" s="1">
        <f>Table68[[#This Row],[extensometer
'[mm']]]/$J$2*100</f>
        <v>3.578277333333333E-2</v>
      </c>
      <c r="F804" s="1">
        <f>Table68[[#This Row],[load
'[kN']]]*1000/$J$3</f>
        <v>77.904660475419618</v>
      </c>
    </row>
    <row r="805" spans="1:6" x14ac:dyDescent="0.3">
      <c r="A805" s="1">
        <v>16.059999999999999</v>
      </c>
      <c r="B805" s="1">
        <v>0.56656190000000006</v>
      </c>
      <c r="C805" s="1">
        <v>5.3881559999999998E-3</v>
      </c>
      <c r="D805" s="1">
        <v>1.839618</v>
      </c>
      <c r="E805" s="1">
        <f>Table68[[#This Row],[extensometer
'[mm']]]/$J$2*100</f>
        <v>3.5921039999999994E-2</v>
      </c>
      <c r="F805" s="1">
        <f>Table68[[#This Row],[load
'[kN']]]*1000/$J$3</f>
        <v>78.368322399250232</v>
      </c>
    </row>
    <row r="806" spans="1:6" x14ac:dyDescent="0.3">
      <c r="A806" s="1">
        <v>16.079999999999998</v>
      </c>
      <c r="B806" s="1">
        <v>0.56731900000000002</v>
      </c>
      <c r="C806" s="1">
        <v>5.4088950000000004E-3</v>
      </c>
      <c r="D806" s="1">
        <v>1.8505389999999999</v>
      </c>
      <c r="E806" s="1">
        <f>Table68[[#This Row],[extensometer
'[mm']]]/$J$2*100</f>
        <v>3.6059300000000002E-2</v>
      </c>
      <c r="F806" s="1">
        <f>Table68[[#This Row],[load
'[kN']]]*1000/$J$3</f>
        <v>78.833560535060059</v>
      </c>
    </row>
    <row r="807" spans="1:6" x14ac:dyDescent="0.3">
      <c r="A807" s="1">
        <v>16.100000000000001</v>
      </c>
      <c r="B807" s="1">
        <v>0.56806809999999996</v>
      </c>
      <c r="C807" s="1">
        <v>5.429082E-3</v>
      </c>
      <c r="D807" s="1">
        <v>1.861531</v>
      </c>
      <c r="E807" s="1">
        <f>Table68[[#This Row],[extensometer
'[mm']]]/$J$2*100</f>
        <v>3.6193880000000005E-2</v>
      </c>
      <c r="F807" s="1">
        <f>Table68[[#This Row],[load
'[kN']]]*1000/$J$3</f>
        <v>79.301823293857026</v>
      </c>
    </row>
    <row r="808" spans="1:6" x14ac:dyDescent="0.3">
      <c r="A808" s="1">
        <v>16.12</v>
      </c>
      <c r="B808" s="1">
        <v>0.56882290000000002</v>
      </c>
      <c r="C808" s="1">
        <v>5.4483680000000003E-3</v>
      </c>
      <c r="D808" s="1">
        <v>1.872547</v>
      </c>
      <c r="E808" s="1">
        <f>Table68[[#This Row],[extensometer
'[mm']]]/$J$2*100</f>
        <v>3.6322453333333338E-2</v>
      </c>
      <c r="F808" s="1">
        <f>Table68[[#This Row],[load
'[kN']]]*1000/$J$3</f>
        <v>79.771108460424301</v>
      </c>
    </row>
    <row r="809" spans="1:6" x14ac:dyDescent="0.3">
      <c r="A809" s="1">
        <v>16.14</v>
      </c>
      <c r="B809" s="1">
        <v>0.56957990000000003</v>
      </c>
      <c r="C809" s="1">
        <v>5.4673090000000001E-3</v>
      </c>
      <c r="D809" s="1">
        <v>1.8835740000000001</v>
      </c>
      <c r="E809" s="1">
        <f>Table68[[#This Row],[extensometer
'[mm']]]/$J$2*100</f>
        <v>3.6448726666666667E-2</v>
      </c>
      <c r="F809" s="1">
        <f>Table68[[#This Row],[load
'[kN']]]*1000/$J$3</f>
        <v>80.240862230552949</v>
      </c>
    </row>
    <row r="810" spans="1:6" x14ac:dyDescent="0.3">
      <c r="A810" s="1">
        <v>16.16</v>
      </c>
      <c r="B810" s="1">
        <v>0.57033210000000001</v>
      </c>
      <c r="C810" s="1">
        <v>5.4862489999999995E-3</v>
      </c>
      <c r="D810" s="1">
        <v>1.894644</v>
      </c>
      <c r="E810" s="1">
        <f>Table68[[#This Row],[extensometer
'[mm']]]/$J$2*100</f>
        <v>3.6574993333333333E-2</v>
      </c>
      <c r="F810" s="1">
        <f>Table68[[#This Row],[load
'[kN']]]*1000/$J$3</f>
        <v>80.712447814603394</v>
      </c>
    </row>
    <row r="811" spans="1:6" x14ac:dyDescent="0.3">
      <c r="A811" s="1">
        <v>16.18</v>
      </c>
      <c r="B811" s="1">
        <v>0.57108400000000004</v>
      </c>
      <c r="C811" s="1">
        <v>5.5043850000000005E-3</v>
      </c>
      <c r="D811" s="1">
        <v>1.9057470000000001</v>
      </c>
      <c r="E811" s="1">
        <f>Table68[[#This Row],[extensometer
'[mm']]]/$J$2*100</f>
        <v>3.6695900000000004E-2</v>
      </c>
      <c r="F811" s="1">
        <f>Table68[[#This Row],[load
'[kN']]]*1000/$J$3</f>
        <v>81.185439209338</v>
      </c>
    </row>
    <row r="812" spans="1:6" x14ac:dyDescent="0.3">
      <c r="A812" s="1">
        <v>16.2</v>
      </c>
      <c r="B812" s="1">
        <v>0.57183980000000001</v>
      </c>
      <c r="C812" s="1">
        <v>5.5213649999999994E-3</v>
      </c>
      <c r="D812" s="1">
        <v>1.916857</v>
      </c>
      <c r="E812" s="1">
        <f>Table68[[#This Row],[extensometer
'[mm']]]/$J$2*100</f>
        <v>3.6809099999999997E-2</v>
      </c>
      <c r="F812" s="1">
        <f>Table68[[#This Row],[load
'[kN']]]*1000/$J$3</f>
        <v>81.658728806338928</v>
      </c>
    </row>
    <row r="813" spans="1:6" x14ac:dyDescent="0.3">
      <c r="A813" s="1">
        <v>16.22</v>
      </c>
      <c r="B813" s="1">
        <v>0.57258980000000004</v>
      </c>
      <c r="C813" s="1">
        <v>5.5379940000000001E-3</v>
      </c>
      <c r="D813" s="1">
        <v>1.927988</v>
      </c>
      <c r="E813" s="1">
        <f>Table68[[#This Row],[extensometer
'[mm']]]/$J$2*100</f>
        <v>3.6919960000000002E-2</v>
      </c>
      <c r="F813" s="1">
        <f>Table68[[#This Row],[load
'[kN']]]*1000/$J$3</f>
        <v>82.132913010138878</v>
      </c>
    </row>
    <row r="814" spans="1:6" x14ac:dyDescent="0.3">
      <c r="A814" s="1">
        <v>16.239999999999998</v>
      </c>
      <c r="B814" s="1">
        <v>0.5733374</v>
      </c>
      <c r="C814" s="1">
        <v>5.5546229999999999E-3</v>
      </c>
      <c r="D814" s="1">
        <v>1.939155</v>
      </c>
      <c r="E814" s="1">
        <f>Table68[[#This Row],[extensometer
'[mm']]]/$J$2*100</f>
        <v>3.7030819999999999E-2</v>
      </c>
      <c r="F814" s="1">
        <f>Table68[[#This Row],[load
'[kN']]]*1000/$J$3</f>
        <v>82.608630825594275</v>
      </c>
    </row>
    <row r="815" spans="1:6" x14ac:dyDescent="0.3">
      <c r="A815" s="1">
        <v>16.260000000000002</v>
      </c>
      <c r="B815" s="1">
        <v>0.57409299999999996</v>
      </c>
      <c r="C815" s="1">
        <v>5.5746959999999996E-3</v>
      </c>
      <c r="D815" s="1">
        <v>1.950342</v>
      </c>
      <c r="E815" s="1">
        <f>Table68[[#This Row],[extensometer
'[mm']]]/$J$2*100</f>
        <v>3.7164639999999999E-2</v>
      </c>
      <c r="F815" s="1">
        <f>Table68[[#This Row],[load
'[kN']]]*1000/$J$3</f>
        <v>83.085200647524928</v>
      </c>
    </row>
    <row r="816" spans="1:6" x14ac:dyDescent="0.3">
      <c r="A816" s="1">
        <v>16.28</v>
      </c>
      <c r="B816" s="1">
        <v>0.57485249999999999</v>
      </c>
      <c r="C816" s="1">
        <v>5.5991779999999998E-3</v>
      </c>
      <c r="D816" s="1">
        <v>1.9615119999999999</v>
      </c>
      <c r="E816" s="1">
        <f>Table68[[#This Row],[extensometer
'[mm']]]/$J$2*100</f>
        <v>3.7327853333333334E-2</v>
      </c>
      <c r="F816" s="1">
        <f>Table68[[#This Row],[load
'[kN']]]*1000/$J$3</f>
        <v>83.561046263951596</v>
      </c>
    </row>
    <row r="817" spans="1:6" x14ac:dyDescent="0.3">
      <c r="A817" s="1">
        <v>16.3</v>
      </c>
      <c r="B817" s="1">
        <v>0.57560750000000005</v>
      </c>
      <c r="C817" s="1">
        <v>5.6246270000000001E-3</v>
      </c>
      <c r="D817" s="1">
        <v>1.972707</v>
      </c>
      <c r="E817" s="1">
        <f>Table68[[#This Row],[extensometer
'[mm']]]/$J$2*100</f>
        <v>3.7497513333333336E-2</v>
      </c>
      <c r="F817" s="1">
        <f>Table68[[#This Row],[load
'[kN']]]*1000/$J$3</f>
        <v>84.037956888472351</v>
      </c>
    </row>
    <row r="818" spans="1:6" x14ac:dyDescent="0.3">
      <c r="A818" s="1">
        <v>16.32</v>
      </c>
      <c r="B818" s="1">
        <v>0.5763583000000001</v>
      </c>
      <c r="C818" s="1">
        <v>5.6500760000000004E-3</v>
      </c>
      <c r="D818" s="1">
        <v>1.98393</v>
      </c>
      <c r="E818" s="1">
        <f>Table68[[#This Row],[extensometer
'[mm']]]/$J$2*100</f>
        <v>3.7667173333333338E-2</v>
      </c>
      <c r="F818" s="1">
        <f>Table68[[#This Row],[load
'[kN']]]*1000/$J$3</f>
        <v>84.516060322058451</v>
      </c>
    </row>
    <row r="819" spans="1:6" x14ac:dyDescent="0.3">
      <c r="A819" s="1">
        <v>16.34</v>
      </c>
      <c r="B819" s="1">
        <v>0.57711959999999995</v>
      </c>
      <c r="C819" s="1">
        <v>5.6748390000000001E-3</v>
      </c>
      <c r="D819" s="1">
        <v>1.9951159999999999</v>
      </c>
      <c r="E819" s="1">
        <f>Table68[[#This Row],[extensometer
'[mm']]]/$J$2*100</f>
        <v>3.783226E-2</v>
      </c>
      <c r="F819" s="1">
        <f>Table68[[#This Row],[load
'[kN']]]*1000/$J$3</f>
        <v>84.992587543665337</v>
      </c>
    </row>
    <row r="820" spans="1:6" x14ac:dyDescent="0.3">
      <c r="A820" s="1">
        <v>16.36</v>
      </c>
      <c r="B820" s="1">
        <v>0.57787909999999998</v>
      </c>
      <c r="C820" s="1">
        <v>5.6988170000000001E-3</v>
      </c>
      <c r="D820" s="1">
        <v>2.006332</v>
      </c>
      <c r="E820" s="1">
        <f>Table68[[#This Row],[extensometer
'[mm']]]/$J$2*100</f>
        <v>3.7992113333333334E-2</v>
      </c>
      <c r="F820" s="1">
        <f>Table68[[#This Row],[load
'[kN']]]*1000/$J$3</f>
        <v>85.4703927749851</v>
      </c>
    </row>
    <row r="821" spans="1:6" x14ac:dyDescent="0.3">
      <c r="A821" s="1">
        <v>16.38</v>
      </c>
      <c r="B821" s="1">
        <v>0.57862400000000003</v>
      </c>
      <c r="C821" s="1">
        <v>5.722698E-3</v>
      </c>
      <c r="D821" s="1">
        <v>2.0176319999999999</v>
      </c>
      <c r="E821" s="1">
        <f>Table68[[#This Row],[extensometer
'[mm']]]/$J$2*100</f>
        <v>3.8151320000000002E-2</v>
      </c>
      <c r="F821" s="1">
        <f>Table68[[#This Row],[load
'[kN']]]*1000/$J$3</f>
        <v>85.951776433500882</v>
      </c>
    </row>
    <row r="822" spans="1:6" x14ac:dyDescent="0.3">
      <c r="A822" s="1">
        <v>16.399999999999999</v>
      </c>
      <c r="B822" s="1">
        <v>0.57937740000000004</v>
      </c>
      <c r="C822" s="1">
        <v>5.7465780000000004E-3</v>
      </c>
      <c r="D822" s="1">
        <v>2.028959</v>
      </c>
      <c r="E822" s="1">
        <f>Table68[[#This Row],[extensometer
'[mm']]]/$J$2*100</f>
        <v>3.8310520000000001E-2</v>
      </c>
      <c r="F822" s="1">
        <f>Table68[[#This Row],[load
'[kN']]]*1000/$J$3</f>
        <v>86.434310300758284</v>
      </c>
    </row>
    <row r="823" spans="1:6" x14ac:dyDescent="0.3">
      <c r="A823" s="1">
        <v>16.420000000000002</v>
      </c>
      <c r="B823" s="1">
        <v>0.58013730000000008</v>
      </c>
      <c r="C823" s="1">
        <v>5.7663540000000004E-3</v>
      </c>
      <c r="D823" s="1">
        <v>2.0403380000000002</v>
      </c>
      <c r="E823" s="1">
        <f>Table68[[#This Row],[extensometer
'[mm']]]/$J$2*100</f>
        <v>3.8442360000000002E-2</v>
      </c>
      <c r="F823" s="1">
        <f>Table68[[#This Row],[load
'[kN']]]*1000/$J$3</f>
        <v>86.919059384851337</v>
      </c>
    </row>
    <row r="824" spans="1:6" x14ac:dyDescent="0.3">
      <c r="A824" s="1">
        <v>16.440000000000001</v>
      </c>
      <c r="B824" s="1">
        <v>0.58088909999999994</v>
      </c>
      <c r="C824" s="1">
        <v>5.7818449999999999E-3</v>
      </c>
      <c r="D824" s="1">
        <v>2.0517759999999998</v>
      </c>
      <c r="E824" s="1">
        <f>Table68[[#This Row],[extensometer
'[mm']]]/$J$2*100</f>
        <v>3.8545633333333329E-2</v>
      </c>
      <c r="F824" s="1">
        <f>Table68[[#This Row],[load
'[kN']]]*1000/$J$3</f>
        <v>87.406321888046335</v>
      </c>
    </row>
    <row r="825" spans="1:6" x14ac:dyDescent="0.3">
      <c r="A825" s="1">
        <v>16.46</v>
      </c>
      <c r="B825" s="1">
        <v>0.58164209999999994</v>
      </c>
      <c r="C825" s="1">
        <v>5.7971589999999996E-3</v>
      </c>
      <c r="D825" s="1">
        <v>2.0631810000000002</v>
      </c>
      <c r="E825" s="1">
        <f>Table68[[#This Row],[extensometer
'[mm']]]/$J$2*100</f>
        <v>3.8647726666666667E-2</v>
      </c>
      <c r="F825" s="1">
        <f>Table68[[#This Row],[load
'[kN']]]*1000/$J$3</f>
        <v>87.892178580557214</v>
      </c>
    </row>
    <row r="826" spans="1:6" x14ac:dyDescent="0.3">
      <c r="A826" s="1">
        <v>16.48</v>
      </c>
      <c r="B826" s="1">
        <v>0.58239180000000002</v>
      </c>
      <c r="C826" s="1">
        <v>5.8125800000000004E-3</v>
      </c>
      <c r="D826" s="1">
        <v>2.074554</v>
      </c>
      <c r="E826" s="1">
        <f>Table68[[#This Row],[extensometer
'[mm']]]/$J$2*100</f>
        <v>3.875053333333333E-2</v>
      </c>
      <c r="F826" s="1">
        <f>Table68[[#This Row],[load
'[kN']]]*1000/$J$3</f>
        <v>88.376672062707684</v>
      </c>
    </row>
    <row r="827" spans="1:6" x14ac:dyDescent="0.3">
      <c r="A827" s="1">
        <v>16.5</v>
      </c>
      <c r="B827" s="1">
        <v>0.58314280000000007</v>
      </c>
      <c r="C827" s="1">
        <v>5.8300849999999996E-3</v>
      </c>
      <c r="D827" s="1">
        <v>2.0858850000000002</v>
      </c>
      <c r="E827" s="1">
        <f>Table68[[#This Row],[extensometer
'[mm']]]/$J$2*100</f>
        <v>3.8867233333333334E-2</v>
      </c>
      <c r="F827" s="1">
        <f>Table68[[#This Row],[load
'[kN']]]*1000/$J$3</f>
        <v>88.859376331260123</v>
      </c>
    </row>
    <row r="828" spans="1:6" x14ac:dyDescent="0.3">
      <c r="A828" s="1">
        <v>16.52</v>
      </c>
      <c r="B828" s="1">
        <v>0.5839029</v>
      </c>
      <c r="C828" s="1">
        <v>5.8495659999999996E-3</v>
      </c>
      <c r="D828" s="1">
        <v>2.097124</v>
      </c>
      <c r="E828" s="1">
        <f>Table68[[#This Row],[extensometer
'[mm']]]/$J$2*100</f>
        <v>3.8997106666666663E-2</v>
      </c>
      <c r="F828" s="1">
        <f>Table68[[#This Row],[load
'[kN']]]*1000/$J$3</f>
        <v>89.338161370026398</v>
      </c>
    </row>
    <row r="829" spans="1:6" x14ac:dyDescent="0.3">
      <c r="A829" s="1">
        <v>16.54</v>
      </c>
      <c r="B829" s="1">
        <v>0.58465590000000001</v>
      </c>
      <c r="C829" s="1">
        <v>5.8690469999999996E-3</v>
      </c>
      <c r="D829" s="1">
        <v>2.1083289999999999</v>
      </c>
      <c r="E829" s="1">
        <f>Table68[[#This Row],[extensometer
'[mm']]]/$J$2*100</f>
        <v>3.9126979999999999E-2</v>
      </c>
      <c r="F829" s="1">
        <f>Table68[[#This Row],[load
'[kN']]]*1000/$J$3</f>
        <v>89.815497997784774</v>
      </c>
    </row>
    <row r="830" spans="1:6" x14ac:dyDescent="0.3">
      <c r="A830" s="1">
        <v>16.559999999999999</v>
      </c>
      <c r="B830" s="1">
        <v>0.58540650000000005</v>
      </c>
      <c r="C830" s="1">
        <v>5.8893090000000006E-3</v>
      </c>
      <c r="D830" s="1">
        <v>2.1195390000000001</v>
      </c>
      <c r="E830" s="1">
        <f>Table68[[#This Row],[extensometer
'[mm']]]/$J$2*100</f>
        <v>3.9262060000000001E-2</v>
      </c>
      <c r="F830" s="1">
        <f>Table68[[#This Row],[load
'[kN']]]*1000/$J$3</f>
        <v>90.293047627161968</v>
      </c>
    </row>
    <row r="831" spans="1:6" x14ac:dyDescent="0.3">
      <c r="A831" s="1">
        <v>16.579999999999998</v>
      </c>
      <c r="B831" s="1">
        <v>0.58616610000000002</v>
      </c>
      <c r="C831" s="1">
        <v>5.9146880000000004E-3</v>
      </c>
      <c r="D831" s="1">
        <v>2.1307480000000001</v>
      </c>
      <c r="E831" s="1">
        <f>Table68[[#This Row],[extensometer
'[mm']]]/$J$2*100</f>
        <v>3.9431253333333333E-2</v>
      </c>
      <c r="F831" s="1">
        <f>Table68[[#This Row],[load
'[kN']]]*1000/$J$3</f>
        <v>90.770554656215396</v>
      </c>
    </row>
    <row r="832" spans="1:6" x14ac:dyDescent="0.3">
      <c r="A832" s="1">
        <v>16.600000000000001</v>
      </c>
      <c r="B832" s="1">
        <v>0.58691959999999999</v>
      </c>
      <c r="C832" s="1">
        <v>5.9444040000000004E-3</v>
      </c>
      <c r="D832" s="1">
        <v>2.1419869999999999</v>
      </c>
      <c r="E832" s="1">
        <f>Table68[[#This Row],[extensometer
'[mm']]]/$J$2*100</f>
        <v>3.9629360000000002E-2</v>
      </c>
      <c r="F832" s="1">
        <f>Table68[[#This Row],[load
'[kN']]]*1000/$J$3</f>
        <v>91.249339694981686</v>
      </c>
    </row>
    <row r="833" spans="1:6" x14ac:dyDescent="0.3">
      <c r="A833" s="1">
        <v>16.62</v>
      </c>
      <c r="B833" s="1">
        <v>0.58767469999999999</v>
      </c>
      <c r="C833" s="1">
        <v>5.9741200000000003E-3</v>
      </c>
      <c r="D833" s="1">
        <v>2.1532809999999998</v>
      </c>
      <c r="E833" s="1">
        <f>Table68[[#This Row],[extensometer
'[mm']]]/$J$2*100</f>
        <v>3.9827466666666672E-2</v>
      </c>
      <c r="F833" s="1">
        <f>Table68[[#This Row],[load
'[kN']]]*1000/$J$3</f>
        <v>91.730467751554912</v>
      </c>
    </row>
    <row r="834" spans="1:6" x14ac:dyDescent="0.3">
      <c r="A834" s="1">
        <v>16.64</v>
      </c>
      <c r="B834" s="1">
        <v>0.58842840000000007</v>
      </c>
      <c r="C834" s="1">
        <v>6.0038260000000003E-3</v>
      </c>
      <c r="D834" s="1">
        <v>2.1646269999999999</v>
      </c>
      <c r="E834" s="1">
        <f>Table68[[#This Row],[extensometer
'[mm']]]/$J$2*100</f>
        <v>4.0025506666666669E-2</v>
      </c>
      <c r="F834" s="1">
        <f>Table68[[#This Row],[load
'[kN']]]*1000/$J$3</f>
        <v>92.213811024963789</v>
      </c>
    </row>
    <row r="835" spans="1:6" x14ac:dyDescent="0.3">
      <c r="A835" s="1">
        <v>16.66</v>
      </c>
      <c r="B835" s="1">
        <v>0.58917850000000005</v>
      </c>
      <c r="C835" s="1">
        <v>6.0334920000000005E-3</v>
      </c>
      <c r="D835" s="1">
        <v>2.1760350000000002</v>
      </c>
      <c r="E835" s="1">
        <f>Table68[[#This Row],[extensometer
'[mm']]]/$J$2*100</f>
        <v>4.022328E-2</v>
      </c>
      <c r="F835" s="1">
        <f>Table68[[#This Row],[load
'[kN']]]*1000/$J$3</f>
        <v>92.699795518445953</v>
      </c>
    </row>
    <row r="836" spans="1:6" x14ac:dyDescent="0.3">
      <c r="A836" s="1">
        <v>16.68</v>
      </c>
      <c r="B836" s="1">
        <v>0.58993380000000006</v>
      </c>
      <c r="C836" s="1">
        <v>6.0631270000000006E-3</v>
      </c>
      <c r="D836" s="1">
        <v>2.1875019999999998</v>
      </c>
      <c r="E836" s="1">
        <f>Table68[[#This Row],[extensometer
'[mm']]]/$J$2*100</f>
        <v>4.042084666666667E-2</v>
      </c>
      <c r="F836" s="1">
        <f>Table68[[#This Row],[load
'[kN']]]*1000/$J$3</f>
        <v>93.188293431030075</v>
      </c>
    </row>
    <row r="837" spans="1:6" x14ac:dyDescent="0.3">
      <c r="A837" s="1">
        <v>16.7</v>
      </c>
      <c r="B837" s="1">
        <v>0.59069059999999995</v>
      </c>
      <c r="C837" s="1">
        <v>6.0927630000000002E-3</v>
      </c>
      <c r="D837" s="1">
        <v>2.198995</v>
      </c>
      <c r="E837" s="1">
        <f>Table68[[#This Row],[extensometer
'[mm']]]/$J$2*100</f>
        <v>4.0618419999999995E-2</v>
      </c>
      <c r="F837" s="1">
        <f>Table68[[#This Row],[load
'[kN']]]*1000/$J$3</f>
        <v>93.677898952032024</v>
      </c>
    </row>
    <row r="838" spans="1:6" x14ac:dyDescent="0.3">
      <c r="A838" s="1">
        <v>16.72</v>
      </c>
      <c r="B838" s="1">
        <v>0.59144810000000003</v>
      </c>
      <c r="C838" s="1">
        <v>6.1224440000000003E-3</v>
      </c>
      <c r="D838" s="1">
        <v>2.210566</v>
      </c>
      <c r="E838" s="1">
        <f>Table68[[#This Row],[extensometer
'[mm']]]/$J$2*100</f>
        <v>4.0816293333333337E-2</v>
      </c>
      <c r="F838" s="1">
        <f>Table68[[#This Row],[load
'[kN']]]*1000/$J$3</f>
        <v>94.170827298287463</v>
      </c>
    </row>
    <row r="839" spans="1:6" x14ac:dyDescent="0.3">
      <c r="A839" s="1">
        <v>16.739999999999998</v>
      </c>
      <c r="B839" s="1">
        <v>0.59219699999999997</v>
      </c>
      <c r="C839" s="1">
        <v>6.1522529999999999E-3</v>
      </c>
      <c r="D839" s="1">
        <v>2.222213</v>
      </c>
      <c r="E839" s="1">
        <f>Table68[[#This Row],[extensometer
'[mm']]]/$J$2*100</f>
        <v>4.1015019999999999E-2</v>
      </c>
      <c r="F839" s="1">
        <f>Table68[[#This Row],[load
'[kN']]]*1000/$J$3</f>
        <v>94.666993269148847</v>
      </c>
    </row>
    <row r="840" spans="1:6" x14ac:dyDescent="0.3">
      <c r="A840" s="1">
        <v>16.760000000000002</v>
      </c>
      <c r="B840" s="1">
        <v>0.59295330000000002</v>
      </c>
      <c r="C840" s="1">
        <v>6.1821459999999995E-3</v>
      </c>
      <c r="D840" s="1">
        <v>2.2338580000000001</v>
      </c>
      <c r="E840" s="1">
        <f>Table68[[#This Row],[extensometer
'[mm']]]/$J$2*100</f>
        <v>4.1214306666666659E-2</v>
      </c>
      <c r="F840" s="1">
        <f>Table68[[#This Row],[load
'[kN']]]*1000/$J$3</f>
        <v>95.163074039362712</v>
      </c>
    </row>
    <row r="841" spans="1:6" x14ac:dyDescent="0.3">
      <c r="A841" s="1">
        <v>16.78</v>
      </c>
      <c r="B841" s="1">
        <v>0.5937154</v>
      </c>
      <c r="C841" s="1">
        <v>6.2120400000000003E-3</v>
      </c>
      <c r="D841" s="1">
        <v>2.2454900000000002</v>
      </c>
      <c r="E841" s="1">
        <f>Table68[[#This Row],[extensometer
'[mm']]]/$J$2*100</f>
        <v>4.1413600000000002E-2</v>
      </c>
      <c r="F841" s="1">
        <f>Table68[[#This Row],[load
'[kN']]]*1000/$J$3</f>
        <v>95.658601005367643</v>
      </c>
    </row>
    <row r="842" spans="1:6" x14ac:dyDescent="0.3">
      <c r="A842" s="1">
        <v>16.8</v>
      </c>
      <c r="B842" s="1">
        <v>0.59446730000000003</v>
      </c>
      <c r="C842" s="1">
        <v>6.2415919999999998E-3</v>
      </c>
      <c r="D842" s="1">
        <v>2.2571659999999998</v>
      </c>
      <c r="E842" s="1">
        <f>Table68[[#This Row],[extensometer
'[mm']]]/$J$2*100</f>
        <v>4.1610613333333331E-2</v>
      </c>
      <c r="F842" s="1">
        <f>Table68[[#This Row],[load
'[kN']]]*1000/$J$3</f>
        <v>96.156002385618123</v>
      </c>
    </row>
    <row r="843" spans="1:6" x14ac:dyDescent="0.3">
      <c r="A843" s="1">
        <v>16.82</v>
      </c>
      <c r="B843" s="1">
        <v>0.59521740000000001</v>
      </c>
      <c r="C843" s="1">
        <v>6.2703720000000006E-3</v>
      </c>
      <c r="D843" s="1">
        <v>2.2688459999999999</v>
      </c>
      <c r="E843" s="1">
        <f>Table68[[#This Row],[extensometer
'[mm']]]/$J$2*100</f>
        <v>4.1802480000000003E-2</v>
      </c>
      <c r="F843" s="1">
        <f>Table68[[#This Row],[load
'[kN']]]*1000/$J$3</f>
        <v>96.653574167163669</v>
      </c>
    </row>
    <row r="844" spans="1:6" x14ac:dyDescent="0.3">
      <c r="A844" s="1">
        <v>16.84</v>
      </c>
      <c r="B844" s="1">
        <v>0.59596719999999992</v>
      </c>
      <c r="C844" s="1">
        <v>6.2987190000000004E-3</v>
      </c>
      <c r="D844" s="1">
        <v>2.2804660000000001</v>
      </c>
      <c r="E844" s="1">
        <f>Table68[[#This Row],[extensometer
'[mm']]]/$J$2*100</f>
        <v>4.1991460000000001E-2</v>
      </c>
      <c r="F844" s="1">
        <f>Table68[[#This Row],[load
'[kN']]]*1000/$J$3</f>
        <v>97.14858992928346</v>
      </c>
    </row>
    <row r="845" spans="1:6" x14ac:dyDescent="0.3">
      <c r="A845" s="1">
        <v>16.86</v>
      </c>
      <c r="B845" s="1">
        <v>0.59672000000000003</v>
      </c>
      <c r="C845" s="1">
        <v>6.3270669999999996E-3</v>
      </c>
      <c r="D845" s="1">
        <v>2.2920769999999999</v>
      </c>
      <c r="E845" s="1">
        <f>Table68[[#This Row],[extensometer
'[mm']]]/$J$2*100</f>
        <v>4.2180446666666663E-2</v>
      </c>
      <c r="F845" s="1">
        <f>Table68[[#This Row],[load
'[kN']]]*1000/$J$3</f>
        <v>97.643222288489383</v>
      </c>
    </row>
    <row r="846" spans="1:6" x14ac:dyDescent="0.3">
      <c r="A846" s="1">
        <v>16.88</v>
      </c>
      <c r="B846" s="1">
        <v>0.59747939999999999</v>
      </c>
      <c r="C846" s="1">
        <v>6.3526949999999993E-3</v>
      </c>
      <c r="D846" s="1">
        <v>2.303671</v>
      </c>
      <c r="E846" s="1">
        <f>Table68[[#This Row],[extensometer
'[mm']]]/$J$2*100</f>
        <v>4.2351300000000001E-2</v>
      </c>
      <c r="F846" s="1">
        <f>Table68[[#This Row],[load
'[kN']]]*1000/$J$3</f>
        <v>98.137130442191349</v>
      </c>
    </row>
    <row r="847" spans="1:6" x14ac:dyDescent="0.3">
      <c r="A847" s="1">
        <v>16.899999999999999</v>
      </c>
      <c r="B847" s="1">
        <v>0.59823130000000002</v>
      </c>
      <c r="C847" s="1">
        <v>6.3732269999999995E-3</v>
      </c>
      <c r="D847" s="1">
        <v>2.3152499999999998</v>
      </c>
      <c r="E847" s="1">
        <f>Table68[[#This Row],[extensometer
'[mm']]]/$J$2*100</f>
        <v>4.2488179999999993E-2</v>
      </c>
      <c r="F847" s="1">
        <f>Table68[[#This Row],[load
'[kN']]]*1000/$J$3</f>
        <v>98.630399591036891</v>
      </c>
    </row>
    <row r="848" spans="1:6" x14ac:dyDescent="0.3">
      <c r="A848" s="1">
        <v>16.920000000000002</v>
      </c>
      <c r="B848" s="1">
        <v>0.59898530000000005</v>
      </c>
      <c r="C848" s="1">
        <v>6.3913819999999993E-3</v>
      </c>
      <c r="D848" s="1">
        <v>2.326832</v>
      </c>
      <c r="E848" s="1">
        <f>Table68[[#This Row],[extensometer
'[mm']]]/$J$2*100</f>
        <v>4.2609213333333326E-2</v>
      </c>
      <c r="F848" s="1">
        <f>Table68[[#This Row],[load
'[kN']]]*1000/$J$3</f>
        <v>99.123796540853704</v>
      </c>
    </row>
    <row r="849" spans="1:6" x14ac:dyDescent="0.3">
      <c r="A849" s="1">
        <v>16.940000000000001</v>
      </c>
      <c r="B849" s="1">
        <v>0.59974190000000005</v>
      </c>
      <c r="C849" s="1">
        <v>6.4095360000000004E-3</v>
      </c>
      <c r="D849" s="1">
        <v>2.3384160000000001</v>
      </c>
      <c r="E849" s="1">
        <f>Table68[[#This Row],[extensometer
'[mm']]]/$J$2*100</f>
        <v>4.2730240000000003E-2</v>
      </c>
      <c r="F849" s="1">
        <f>Table68[[#This Row],[load
'[kN']]]*1000/$J$3</f>
        <v>99.617278691318063</v>
      </c>
    </row>
    <row r="850" spans="1:6" x14ac:dyDescent="0.3">
      <c r="A850" s="1">
        <v>16.96</v>
      </c>
      <c r="B850" s="1">
        <v>0.60049569999999997</v>
      </c>
      <c r="C850" s="1">
        <v>6.4244510000000003E-3</v>
      </c>
      <c r="D850" s="1">
        <v>2.3499789999999998</v>
      </c>
      <c r="E850" s="1">
        <f>Table68[[#This Row],[extensometer
'[mm']]]/$J$2*100</f>
        <v>4.2829673333333332E-2</v>
      </c>
      <c r="F850" s="1">
        <f>Table68[[#This Row],[load
'[kN']]]*1000/$J$3</f>
        <v>100.10986623498337</v>
      </c>
    </row>
    <row r="851" spans="1:6" x14ac:dyDescent="0.3">
      <c r="A851" s="1">
        <v>16.98</v>
      </c>
      <c r="B851" s="1">
        <v>0.60124540000000004</v>
      </c>
      <c r="C851" s="1">
        <v>6.4341440000000001E-3</v>
      </c>
      <c r="D851" s="1">
        <v>2.3615569999999999</v>
      </c>
      <c r="E851" s="1">
        <f>Table68[[#This Row],[extensometer
'[mm']]]/$J$2*100</f>
        <v>4.2894293333333333E-2</v>
      </c>
      <c r="F851" s="1">
        <f>Table68[[#This Row],[load
'[kN']]]*1000/$J$3</f>
        <v>100.60309278350515</v>
      </c>
    </row>
    <row r="852" spans="1:6" x14ac:dyDescent="0.3">
      <c r="A852" s="1">
        <v>17</v>
      </c>
      <c r="B852" s="1">
        <v>0.60199969999999992</v>
      </c>
      <c r="C852" s="1">
        <v>6.4418519999999996E-3</v>
      </c>
      <c r="D852" s="1">
        <v>2.3731390000000001</v>
      </c>
      <c r="E852" s="1">
        <f>Table68[[#This Row],[extensometer
'[mm']]]/$J$2*100</f>
        <v>4.294568E-2</v>
      </c>
      <c r="F852" s="1">
        <f>Table68[[#This Row],[load
'[kN']]]*1000/$J$3</f>
        <v>101.09648973332197</v>
      </c>
    </row>
    <row r="853" spans="1:6" x14ac:dyDescent="0.3">
      <c r="A853" s="1">
        <v>17.02</v>
      </c>
      <c r="B853" s="1">
        <v>0.6027636999999999</v>
      </c>
      <c r="C853" s="1">
        <v>6.44956E-3</v>
      </c>
      <c r="D853" s="1">
        <v>2.384684</v>
      </c>
      <c r="E853" s="1">
        <f>Table68[[#This Row],[extensometer
'[mm']]]/$J$2*100</f>
        <v>4.2997066666666667E-2</v>
      </c>
      <c r="F853" s="1">
        <f>Table68[[#This Row],[load
'[kN']]]*1000/$J$3</f>
        <v>101.58831047115959</v>
      </c>
    </row>
    <row r="854" spans="1:6" x14ac:dyDescent="0.3">
      <c r="A854" s="1">
        <v>17.04</v>
      </c>
      <c r="B854" s="1">
        <v>0.60351310000000002</v>
      </c>
      <c r="C854" s="1">
        <v>6.4560110000000002E-3</v>
      </c>
      <c r="D854" s="1">
        <v>2.3962159999999999</v>
      </c>
      <c r="E854" s="1">
        <f>Table68[[#This Row],[extensometer
'[mm']]]/$J$2*100</f>
        <v>4.3040073333333331E-2</v>
      </c>
      <c r="F854" s="1">
        <f>Table68[[#This Row],[load
'[kN']]]*1000/$J$3</f>
        <v>102.07957740478827</v>
      </c>
    </row>
    <row r="855" spans="1:6" x14ac:dyDescent="0.3">
      <c r="A855" s="1">
        <v>17.059999999999999</v>
      </c>
      <c r="B855" s="1">
        <v>0.60425759999999995</v>
      </c>
      <c r="C855" s="1">
        <v>6.4606780000000001E-3</v>
      </c>
      <c r="D855" s="1">
        <v>2.4077799999999998</v>
      </c>
      <c r="E855" s="1">
        <f>Table68[[#This Row],[extensometer
'[mm']]]/$J$2*100</f>
        <v>4.3071186666666664E-2</v>
      </c>
      <c r="F855" s="1">
        <f>Table68[[#This Row],[load
'[kN']]]*1000/$J$3</f>
        <v>102.57220754877736</v>
      </c>
    </row>
    <row r="856" spans="1:6" x14ac:dyDescent="0.3">
      <c r="A856" s="1">
        <v>17.079999999999998</v>
      </c>
      <c r="B856" s="1">
        <v>0.60501159999999998</v>
      </c>
      <c r="C856" s="1">
        <v>6.464816E-3</v>
      </c>
      <c r="D856" s="1">
        <v>2.4193549999999999</v>
      </c>
      <c r="E856" s="1">
        <f>Table68[[#This Row],[extensometer
'[mm']]]/$J$2*100</f>
        <v>4.3098773333333333E-2</v>
      </c>
      <c r="F856" s="1">
        <f>Table68[[#This Row],[load
'[kN']]]*1000/$J$3</f>
        <v>103.06530629632785</v>
      </c>
    </row>
    <row r="857" spans="1:6" x14ac:dyDescent="0.3">
      <c r="A857" s="1">
        <v>17.100000000000001</v>
      </c>
      <c r="B857" s="1">
        <v>0.60576790000000003</v>
      </c>
      <c r="C857" s="1">
        <v>6.4689539999999999E-3</v>
      </c>
      <c r="D857" s="1">
        <v>2.4308740000000002</v>
      </c>
      <c r="E857" s="1">
        <f>Table68[[#This Row],[extensometer
'[mm']]]/$J$2*100</f>
        <v>4.3126359999999996E-2</v>
      </c>
      <c r="F857" s="1">
        <f>Table68[[#This Row],[load
'[kN']]]*1000/$J$3</f>
        <v>103.55601942574765</v>
      </c>
    </row>
    <row r="858" spans="1:6" x14ac:dyDescent="0.3">
      <c r="A858" s="1">
        <v>17.12</v>
      </c>
      <c r="B858" s="1">
        <v>0.60652300000000003</v>
      </c>
      <c r="C858" s="1">
        <v>6.4741160000000002E-3</v>
      </c>
      <c r="D858" s="1">
        <v>2.4423879999999998</v>
      </c>
      <c r="E858" s="1">
        <f>Table68[[#This Row],[extensometer
'[mm']]]/$J$2*100</f>
        <v>4.3160773333333333E-2</v>
      </c>
      <c r="F858" s="1">
        <f>Table68[[#This Row],[load
'[kN']]]*1000/$J$3</f>
        <v>104.04651955354861</v>
      </c>
    </row>
    <row r="859" spans="1:6" x14ac:dyDescent="0.3">
      <c r="A859" s="1">
        <v>17.14</v>
      </c>
      <c r="B859" s="1">
        <v>0.60727769999999992</v>
      </c>
      <c r="C859" s="1">
        <v>6.4805590000000003E-3</v>
      </c>
      <c r="D859" s="1">
        <v>2.4539460000000002</v>
      </c>
      <c r="E859" s="1">
        <f>Table68[[#This Row],[extensometer
'[mm']]]/$J$2*100</f>
        <v>4.3203726666666671E-2</v>
      </c>
      <c r="F859" s="1">
        <f>Table68[[#This Row],[load
'[kN']]]*1000/$J$3</f>
        <v>104.53889409559514</v>
      </c>
    </row>
    <row r="860" spans="1:6" x14ac:dyDescent="0.3">
      <c r="A860" s="1">
        <v>17.16</v>
      </c>
      <c r="B860" s="1">
        <v>0.60803289999999999</v>
      </c>
      <c r="C860" s="1">
        <v>6.4872590000000004E-3</v>
      </c>
      <c r="D860" s="1">
        <v>2.4655550000000002</v>
      </c>
      <c r="E860" s="1">
        <f>Table68[[#This Row],[extensometer
'[mm']]]/$J$2*100</f>
        <v>4.3248393333333336E-2</v>
      </c>
      <c r="F860" s="1">
        <f>Table68[[#This Row],[load
'[kN']]]*1000/$J$3</f>
        <v>105.03344125415354</v>
      </c>
    </row>
    <row r="861" spans="1:6" x14ac:dyDescent="0.3">
      <c r="A861" s="1">
        <v>17.18</v>
      </c>
      <c r="B861" s="1">
        <v>0.60878189999999999</v>
      </c>
      <c r="C861" s="1">
        <v>6.4939589999999997E-3</v>
      </c>
      <c r="D861" s="1">
        <v>2.4772289999999999</v>
      </c>
      <c r="E861" s="1">
        <f>Table68[[#This Row],[extensometer
'[mm']]]/$J$2*100</f>
        <v>4.3293059999999994E-2</v>
      </c>
      <c r="F861" s="1">
        <f>Table68[[#This Row],[load
'[kN']]]*1000/$J$3</f>
        <v>105.53075743375649</v>
      </c>
    </row>
    <row r="862" spans="1:6" x14ac:dyDescent="0.3">
      <c r="A862" s="1">
        <v>17.2</v>
      </c>
      <c r="B862" s="1">
        <v>0.60953540000000006</v>
      </c>
      <c r="C862" s="1">
        <v>6.5036809999999999E-3</v>
      </c>
      <c r="D862" s="1">
        <v>2.4890080000000001</v>
      </c>
      <c r="E862" s="1">
        <f>Table68[[#This Row],[extensometer
'[mm']]]/$J$2*100</f>
        <v>4.3357873333333338E-2</v>
      </c>
      <c r="F862" s="1">
        <f>Table68[[#This Row],[load
'[kN']]]*1000/$J$3</f>
        <v>106.03254664735454</v>
      </c>
    </row>
    <row r="863" spans="1:6" x14ac:dyDescent="0.3">
      <c r="A863" s="1">
        <v>17.22</v>
      </c>
      <c r="B863" s="1">
        <v>0.61029369999999994</v>
      </c>
      <c r="C863" s="1">
        <v>6.5167520000000007E-3</v>
      </c>
      <c r="D863" s="1">
        <v>2.5008849999999998</v>
      </c>
      <c r="E863" s="1">
        <f>Table68[[#This Row],[extensometer
'[mm']]]/$J$2*100</f>
        <v>4.3445013333333338E-2</v>
      </c>
      <c r="F863" s="1">
        <f>Table68[[#This Row],[load
'[kN']]]*1000/$J$3</f>
        <v>106.53851069268126</v>
      </c>
    </row>
    <row r="864" spans="1:6" x14ac:dyDescent="0.3">
      <c r="A864" s="1">
        <v>17.239999999999998</v>
      </c>
      <c r="B864" s="1">
        <v>0.61105189999999998</v>
      </c>
      <c r="C864" s="1">
        <v>6.530147E-3</v>
      </c>
      <c r="D864" s="1">
        <v>2.5127899999999999</v>
      </c>
      <c r="E864" s="1">
        <f>Table68[[#This Row],[extensometer
'[mm']]]/$J$2*100</f>
        <v>4.3534313333333331E-2</v>
      </c>
      <c r="F864" s="1">
        <f>Table68[[#This Row],[load
'[kN']]]*1000/$J$3</f>
        <v>107.04566754707335</v>
      </c>
    </row>
    <row r="865" spans="1:6" x14ac:dyDescent="0.3">
      <c r="A865" s="1">
        <v>17.260000000000002</v>
      </c>
      <c r="B865" s="1">
        <v>0.61181469999999993</v>
      </c>
      <c r="C865" s="1">
        <v>6.5435420000000003E-3</v>
      </c>
      <c r="D865" s="1">
        <v>2.5247099999999998</v>
      </c>
      <c r="E865" s="1">
        <f>Table68[[#This Row],[extensometer
'[mm']]]/$J$2*100</f>
        <v>4.3623613333333339E-2</v>
      </c>
      <c r="F865" s="1">
        <f>Table68[[#This Row],[load
'[kN']]]*1000/$J$3</f>
        <v>107.55346340632187</v>
      </c>
    </row>
    <row r="866" spans="1:6" x14ac:dyDescent="0.3">
      <c r="A866" s="1">
        <v>17.28</v>
      </c>
      <c r="B866" s="1">
        <v>0.61256259999999996</v>
      </c>
      <c r="C866" s="1">
        <v>6.5594870000000001E-3</v>
      </c>
      <c r="D866" s="1">
        <v>2.5366270000000002</v>
      </c>
      <c r="E866" s="1">
        <f>Table68[[#This Row],[extensometer
'[mm']]]/$J$2*100</f>
        <v>4.3729913333333335E-2</v>
      </c>
      <c r="F866" s="1">
        <f>Table68[[#This Row],[load
'[kN']]]*1000/$J$3</f>
        <v>108.06113146459914</v>
      </c>
    </row>
    <row r="867" spans="1:6" x14ac:dyDescent="0.3">
      <c r="A867" s="1">
        <v>17.3</v>
      </c>
      <c r="B867" s="1">
        <v>0.61331100000000005</v>
      </c>
      <c r="C867" s="1">
        <v>6.578001E-3</v>
      </c>
      <c r="D867" s="1">
        <v>2.5485129999999998</v>
      </c>
      <c r="E867" s="1">
        <f>Table68[[#This Row],[extensometer
'[mm']]]/$J$2*100</f>
        <v>4.3853339999999998E-2</v>
      </c>
      <c r="F867" s="1">
        <f>Table68[[#This Row],[load
'[kN']]]*1000/$J$3</f>
        <v>108.56747891283973</v>
      </c>
    </row>
    <row r="868" spans="1:6" x14ac:dyDescent="0.3">
      <c r="A868" s="1">
        <v>17.32</v>
      </c>
      <c r="B868" s="1">
        <v>0.61406490000000002</v>
      </c>
      <c r="C868" s="1">
        <v>6.5965349999999997E-3</v>
      </c>
      <c r="D868" s="1">
        <v>2.5603910000000001</v>
      </c>
      <c r="E868" s="1">
        <f>Table68[[#This Row],[extensometer
'[mm']]]/$J$2*100</f>
        <v>4.3976899999999992E-2</v>
      </c>
      <c r="F868" s="1">
        <f>Table68[[#This Row],[load
'[kN']]]*1000/$J$3</f>
        <v>109.07348555849025</v>
      </c>
    </row>
    <row r="869" spans="1:6" x14ac:dyDescent="0.3">
      <c r="A869" s="1">
        <v>17.34</v>
      </c>
      <c r="B869" s="1">
        <v>0.61481560000000002</v>
      </c>
      <c r="C869" s="1">
        <v>6.614679E-3</v>
      </c>
      <c r="D869" s="1">
        <v>2.5722999999999998</v>
      </c>
      <c r="E869" s="1">
        <f>Table68[[#This Row],[extensometer
'[mm']]]/$J$2*100</f>
        <v>4.4097860000000003E-2</v>
      </c>
      <c r="F869" s="1">
        <f>Table68[[#This Row],[load
'[kN']]]*1000/$J$3</f>
        <v>109.58081281417738</v>
      </c>
    </row>
    <row r="870" spans="1:6" x14ac:dyDescent="0.3">
      <c r="A870" s="1">
        <v>17.36</v>
      </c>
      <c r="B870" s="1">
        <v>0.61557519999999999</v>
      </c>
      <c r="C870" s="1">
        <v>6.6290559999999995E-3</v>
      </c>
      <c r="D870" s="1">
        <v>2.584171</v>
      </c>
      <c r="E870" s="1">
        <f>Table68[[#This Row],[extensometer
'[mm']]]/$J$2*100</f>
        <v>4.4193706666666666E-2</v>
      </c>
      <c r="F870" s="1">
        <f>Table68[[#This Row],[load
'[kN']]]*1000/$J$3</f>
        <v>110.08652125756154</v>
      </c>
    </row>
    <row r="871" spans="1:6" x14ac:dyDescent="0.3">
      <c r="A871" s="1">
        <v>17.38</v>
      </c>
      <c r="B871" s="1">
        <v>0.61633590000000005</v>
      </c>
      <c r="C871" s="1">
        <v>6.6400550000000006E-3</v>
      </c>
      <c r="D871" s="1">
        <v>2.5959560000000002</v>
      </c>
      <c r="E871" s="1">
        <f>Table68[[#This Row],[extensometer
'[mm']]]/$J$2*100</f>
        <v>4.4267033333333337E-2</v>
      </c>
      <c r="F871" s="1">
        <f>Table68[[#This Row],[load
'[kN']]]*1000/$J$3</f>
        <v>110.58856607310216</v>
      </c>
    </row>
    <row r="872" spans="1:6" x14ac:dyDescent="0.3">
      <c r="A872" s="1">
        <v>17.399999999999999</v>
      </c>
      <c r="B872" s="1">
        <v>0.61708780000000008</v>
      </c>
      <c r="C872" s="1">
        <v>6.651054E-3</v>
      </c>
      <c r="D872" s="1">
        <v>2.6077029999999999</v>
      </c>
      <c r="E872" s="1">
        <f>Table68[[#This Row],[extensometer
'[mm']]]/$J$2*100</f>
        <v>4.4340360000000002E-2</v>
      </c>
      <c r="F872" s="1">
        <f>Table68[[#This Row],[load
'[kN']]]*1000/$J$3</f>
        <v>111.08899207633978</v>
      </c>
    </row>
    <row r="873" spans="1:6" x14ac:dyDescent="0.3">
      <c r="A873" s="1">
        <v>17.420000000000002</v>
      </c>
      <c r="B873" s="1">
        <v>0.61783350000000004</v>
      </c>
      <c r="C873" s="1">
        <v>6.6616779999999999E-3</v>
      </c>
      <c r="D873" s="1">
        <v>2.619415</v>
      </c>
      <c r="E873" s="1">
        <f>Table68[[#This Row],[extensometer
'[mm']]]/$J$2*100</f>
        <v>4.4411186666666665E-2</v>
      </c>
      <c r="F873" s="1">
        <f>Table68[[#This Row],[load
'[kN']]]*1000/$J$3</f>
        <v>111.58792706824572</v>
      </c>
    </row>
    <row r="874" spans="1:6" x14ac:dyDescent="0.3">
      <c r="A874" s="1">
        <v>17.440000000000001</v>
      </c>
      <c r="B874" s="1">
        <v>0.61858199999999997</v>
      </c>
      <c r="C874" s="1">
        <v>6.6703869999999998E-3</v>
      </c>
      <c r="D874" s="1">
        <v>2.6310859999999998</v>
      </c>
      <c r="E874" s="1">
        <f>Table68[[#This Row],[extensometer
'[mm']]]/$J$2*100</f>
        <v>4.4469246666666663E-2</v>
      </c>
      <c r="F874" s="1">
        <f>Table68[[#This Row],[load
'[kN']]]*1000/$J$3</f>
        <v>112.08511544687738</v>
      </c>
    </row>
    <row r="875" spans="1:6" x14ac:dyDescent="0.3">
      <c r="A875" s="1">
        <v>17.46</v>
      </c>
      <c r="B875" s="1">
        <v>0.61934269999999991</v>
      </c>
      <c r="C875" s="1">
        <v>6.6775600000000008E-3</v>
      </c>
      <c r="D875" s="1">
        <v>2.6427239999999999</v>
      </c>
      <c r="E875" s="1">
        <f>Table68[[#This Row],[extensometer
'[mm']]]/$J$2*100</f>
        <v>4.4517066666666674E-2</v>
      </c>
      <c r="F875" s="1">
        <f>Table68[[#This Row],[load
'[kN']]]*1000/$J$3</f>
        <v>112.5808980148249</v>
      </c>
    </row>
    <row r="876" spans="1:6" x14ac:dyDescent="0.3">
      <c r="A876" s="1">
        <v>17.48</v>
      </c>
      <c r="B876" s="1">
        <v>0.62010140000000002</v>
      </c>
      <c r="C876" s="1">
        <v>6.6847319999999997E-3</v>
      </c>
      <c r="D876" s="1">
        <v>2.6544150000000002</v>
      </c>
      <c r="E876" s="1">
        <f>Table68[[#This Row],[extensometer
'[mm']]]/$J$2*100</f>
        <v>4.4564880000000001E-2</v>
      </c>
      <c r="F876" s="1">
        <f>Table68[[#This Row],[load
'[kN']]]*1000/$J$3</f>
        <v>113.07893839993184</v>
      </c>
    </row>
    <row r="877" spans="1:6" x14ac:dyDescent="0.3">
      <c r="A877" s="1">
        <v>17.5</v>
      </c>
      <c r="B877" s="1">
        <v>0.62084859999999997</v>
      </c>
      <c r="C877" s="1">
        <v>6.6915829999999992E-3</v>
      </c>
      <c r="D877" s="1">
        <v>2.666204</v>
      </c>
      <c r="E877" s="1">
        <f>Table68[[#This Row],[extensometer
'[mm']]]/$J$2*100</f>
        <v>4.461055333333333E-2</v>
      </c>
      <c r="F877" s="1">
        <f>Table68[[#This Row],[load
'[kN']]]*1000/$J$3</f>
        <v>113.58115361676749</v>
      </c>
    </row>
    <row r="878" spans="1:6" x14ac:dyDescent="0.3">
      <c r="A878" s="1">
        <v>17.52</v>
      </c>
      <c r="B878" s="1">
        <v>0.62160169999999992</v>
      </c>
      <c r="C878" s="1">
        <v>6.6973220000000003E-3</v>
      </c>
      <c r="D878" s="1">
        <v>2.6779850000000001</v>
      </c>
      <c r="E878" s="1">
        <f>Table68[[#This Row],[extensometer
'[mm']]]/$J$2*100</f>
        <v>4.4648813333333336E-2</v>
      </c>
      <c r="F878" s="1">
        <f>Table68[[#This Row],[load
'[kN']]]*1000/$J$3</f>
        <v>114.08302803101304</v>
      </c>
    </row>
    <row r="879" spans="1:6" x14ac:dyDescent="0.3">
      <c r="A879" s="1">
        <v>17.54</v>
      </c>
      <c r="B879" s="1">
        <v>0.62236740000000002</v>
      </c>
      <c r="C879" s="1">
        <v>6.7022729999999999E-3</v>
      </c>
      <c r="D879" s="1">
        <v>2.6897180000000001</v>
      </c>
      <c r="E879" s="1">
        <f>Table68[[#This Row],[extensometer
'[mm']]]/$J$2*100</f>
        <v>4.4681819999999997E-2</v>
      </c>
      <c r="F879" s="1">
        <f>Table68[[#This Row],[load
'[kN']]]*1000/$J$3</f>
        <v>114.58285762971798</v>
      </c>
    </row>
    <row r="880" spans="1:6" x14ac:dyDescent="0.3">
      <c r="A880" s="1">
        <v>17.559999999999999</v>
      </c>
      <c r="B880" s="1">
        <v>0.62312290000000004</v>
      </c>
      <c r="C880" s="1">
        <v>6.7072240000000003E-3</v>
      </c>
      <c r="D880" s="1">
        <v>2.7014860000000001</v>
      </c>
      <c r="E880" s="1">
        <f>Table68[[#This Row],[extensometer
'[mm']]]/$J$2*100</f>
        <v>4.4714826666666666E-2</v>
      </c>
      <c r="F880" s="1">
        <f>Table68[[#This Row],[load
'[kN']]]*1000/$J$3</f>
        <v>115.08417823975462</v>
      </c>
    </row>
    <row r="881" spans="1:6" x14ac:dyDescent="0.3">
      <c r="A881" s="1">
        <v>17.579999999999998</v>
      </c>
      <c r="B881" s="1">
        <v>0.62386140000000001</v>
      </c>
      <c r="C881" s="1">
        <v>6.7116940000000007E-3</v>
      </c>
      <c r="D881" s="1">
        <v>2.7132900000000002</v>
      </c>
      <c r="E881" s="1">
        <f>Table68[[#This Row],[extensometer
'[mm']]]/$J$2*100</f>
        <v>4.4744626666666669E-2</v>
      </c>
      <c r="F881" s="1">
        <f>Table68[[#This Row],[load
'[kN']]]*1000/$J$3</f>
        <v>115.58703246144673</v>
      </c>
    </row>
    <row r="882" spans="1:6" x14ac:dyDescent="0.3">
      <c r="A882" s="1">
        <v>17.600000000000001</v>
      </c>
      <c r="B882" s="1">
        <v>0.62461849999999997</v>
      </c>
      <c r="C882" s="1">
        <v>6.7148759999999998E-3</v>
      </c>
      <c r="D882" s="1">
        <v>2.7250480000000001</v>
      </c>
      <c r="E882" s="1">
        <f>Table68[[#This Row],[extensometer
'[mm']]]/$J$2*100</f>
        <v>4.4765840000000001E-2</v>
      </c>
      <c r="F882" s="1">
        <f>Table68[[#This Row],[load
'[kN']]]*1000/$J$3</f>
        <v>116.08792706824573</v>
      </c>
    </row>
    <row r="883" spans="1:6" x14ac:dyDescent="0.3">
      <c r="A883" s="1">
        <v>17.62</v>
      </c>
      <c r="B883" s="1">
        <v>0.62538019999999994</v>
      </c>
      <c r="C883" s="1">
        <v>6.7172520000000008E-3</v>
      </c>
      <c r="D883" s="1">
        <v>2.7368039999999998</v>
      </c>
      <c r="E883" s="1">
        <f>Table68[[#This Row],[extensometer
'[mm']]]/$J$2*100</f>
        <v>4.4781680000000011E-2</v>
      </c>
      <c r="F883" s="1">
        <f>Table68[[#This Row],[load
'[kN']]]*1000/$J$3</f>
        <v>116.58873647439719</v>
      </c>
    </row>
    <row r="884" spans="1:6" x14ac:dyDescent="0.3">
      <c r="A884" s="1">
        <v>17.64</v>
      </c>
      <c r="B884" s="1">
        <v>0.62613200000000002</v>
      </c>
      <c r="C884" s="1">
        <v>6.7196289999999995E-3</v>
      </c>
      <c r="D884" s="1">
        <v>2.7486000000000002</v>
      </c>
      <c r="E884" s="1">
        <f>Table68[[#This Row],[extensometer
'[mm']]]/$J$2*100</f>
        <v>4.4797526666666664E-2</v>
      </c>
      <c r="F884" s="1">
        <f>Table68[[#This Row],[load
'[kN']]]*1000/$J$3</f>
        <v>117.09124989349921</v>
      </c>
    </row>
    <row r="885" spans="1:6" x14ac:dyDescent="0.3">
      <c r="A885" s="1">
        <v>17.66</v>
      </c>
      <c r="B885" s="1">
        <v>0.62688809999999995</v>
      </c>
      <c r="C885" s="1">
        <v>6.722006E-3</v>
      </c>
      <c r="D885" s="1">
        <v>2.760408</v>
      </c>
      <c r="E885" s="1">
        <f>Table68[[#This Row],[extensometer
'[mm']]]/$J$2*100</f>
        <v>4.481337333333333E-2</v>
      </c>
      <c r="F885" s="1">
        <f>Table68[[#This Row],[load
'[kN']]]*1000/$J$3</f>
        <v>117.59427451648632</v>
      </c>
    </row>
    <row r="886" spans="1:6" x14ac:dyDescent="0.3">
      <c r="A886" s="1">
        <v>17.68</v>
      </c>
      <c r="B886" s="1">
        <v>0.62763840000000004</v>
      </c>
      <c r="C886" s="1">
        <v>6.7243879999999995E-3</v>
      </c>
      <c r="D886" s="1">
        <v>2.7722220000000002</v>
      </c>
      <c r="E886" s="1">
        <f>Table68[[#This Row],[extensometer
'[mm']]]/$J$2*100</f>
        <v>4.4829253333333333E-2</v>
      </c>
      <c r="F886" s="1">
        <f>Table68[[#This Row],[load
'[kN']]]*1000/$J$3</f>
        <v>118.09755474141605</v>
      </c>
    </row>
    <row r="887" spans="1:6" x14ac:dyDescent="0.3">
      <c r="A887" s="1">
        <v>17.7</v>
      </c>
      <c r="B887" s="1">
        <v>0.62839449999999997</v>
      </c>
      <c r="C887" s="1">
        <v>6.7267719999999998E-3</v>
      </c>
      <c r="D887" s="1">
        <v>2.784033</v>
      </c>
      <c r="E887" s="1">
        <f>Table68[[#This Row],[extensometer
'[mm']]]/$J$2*100</f>
        <v>4.4845146666666669E-2</v>
      </c>
      <c r="F887" s="1">
        <f>Table68[[#This Row],[load
'[kN']]]*1000/$J$3</f>
        <v>118.60070716537444</v>
      </c>
    </row>
    <row r="888" spans="1:6" x14ac:dyDescent="0.3">
      <c r="A888" s="1">
        <v>17.72</v>
      </c>
      <c r="B888" s="1">
        <v>0.62915180000000004</v>
      </c>
      <c r="C888" s="1">
        <v>6.729156E-3</v>
      </c>
      <c r="D888" s="1">
        <v>2.7958560000000001</v>
      </c>
      <c r="E888" s="1">
        <f>Table68[[#This Row],[extensometer
'[mm']]]/$J$2*100</f>
        <v>4.4861039999999998E-2</v>
      </c>
      <c r="F888" s="1">
        <f>Table68[[#This Row],[load
'[kN']]]*1000/$J$3</f>
        <v>119.10437079321804</v>
      </c>
    </row>
    <row r="889" spans="1:6" x14ac:dyDescent="0.3">
      <c r="A889" s="1">
        <v>17.739999999999998</v>
      </c>
      <c r="B889" s="1">
        <v>0.62990040000000003</v>
      </c>
      <c r="C889" s="1">
        <v>6.7348349999999998E-3</v>
      </c>
      <c r="D889" s="1">
        <v>2.807706</v>
      </c>
      <c r="E889" s="1">
        <f>Table68[[#This Row],[extensometer
'[mm']]]/$J$2*100</f>
        <v>4.4898899999999999E-2</v>
      </c>
      <c r="F889" s="1">
        <f>Table68[[#This Row],[load
'[kN']]]*1000/$J$3</f>
        <v>119.6091846298032</v>
      </c>
    </row>
    <row r="890" spans="1:6" x14ac:dyDescent="0.3">
      <c r="A890" s="1">
        <v>17.760000000000002</v>
      </c>
      <c r="B890" s="1">
        <v>0.63065419999999994</v>
      </c>
      <c r="C890" s="1">
        <v>6.7463890000000002E-3</v>
      </c>
      <c r="D890" s="1">
        <v>2.8195920000000001</v>
      </c>
      <c r="E890" s="1">
        <f>Table68[[#This Row],[extensometer
'[mm']]]/$J$2*100</f>
        <v>4.4975926666666666E-2</v>
      </c>
      <c r="F890" s="1">
        <f>Table68[[#This Row],[load
'[kN']]]*1000/$J$3</f>
        <v>120.1155320780438</v>
      </c>
    </row>
    <row r="891" spans="1:6" x14ac:dyDescent="0.3">
      <c r="A891" s="1">
        <v>17.78</v>
      </c>
      <c r="B891" s="1">
        <v>0.63141230000000004</v>
      </c>
      <c r="C891" s="1">
        <v>6.7605219999999997E-3</v>
      </c>
      <c r="D891" s="1">
        <v>2.8314840000000001</v>
      </c>
      <c r="E891" s="1">
        <f>Table68[[#This Row],[extensometer
'[mm']]]/$J$2*100</f>
        <v>4.5070146666666665E-2</v>
      </c>
      <c r="F891" s="1">
        <f>Table68[[#This Row],[load
'[kN']]]*1000/$J$3</f>
        <v>120.62213512822697</v>
      </c>
    </row>
    <row r="892" spans="1:6" x14ac:dyDescent="0.3">
      <c r="A892" s="1">
        <v>17.8</v>
      </c>
      <c r="B892" s="1">
        <v>0.63215880000000002</v>
      </c>
      <c r="C892" s="1">
        <v>6.7746540000000006E-3</v>
      </c>
      <c r="D892" s="1">
        <v>2.8434119999999998</v>
      </c>
      <c r="E892" s="1">
        <f>Table68[[#This Row],[extensometer
'[mm']]]/$J$2*100</f>
        <v>4.5164360000000001E-2</v>
      </c>
      <c r="F892" s="1">
        <f>Table68[[#This Row],[load
'[kN']]]*1000/$J$3</f>
        <v>121.13027179006559</v>
      </c>
    </row>
    <row r="893" spans="1:6" x14ac:dyDescent="0.3">
      <c r="A893" s="1">
        <v>17.82</v>
      </c>
      <c r="B893" s="1">
        <v>0.632911</v>
      </c>
      <c r="C893" s="1">
        <v>6.789949E-3</v>
      </c>
      <c r="D893" s="1">
        <v>2.8553600000000001</v>
      </c>
      <c r="E893" s="1">
        <f>Table68[[#This Row],[extensometer
'[mm']]]/$J$2*100</f>
        <v>4.5266326666666669E-2</v>
      </c>
      <c r="F893" s="1">
        <f>Table68[[#This Row],[load
'[kN']]]*1000/$J$3</f>
        <v>121.63926045837948</v>
      </c>
    </row>
    <row r="894" spans="1:6" x14ac:dyDescent="0.3">
      <c r="A894" s="1">
        <v>17.84</v>
      </c>
      <c r="B894" s="1">
        <v>0.63367040000000008</v>
      </c>
      <c r="C894" s="1">
        <v>6.8111319999999993E-3</v>
      </c>
      <c r="D894" s="1">
        <v>2.8673000000000002</v>
      </c>
      <c r="E894" s="1">
        <f>Table68[[#This Row],[extensometer
'[mm']]]/$J$2*100</f>
        <v>4.5407546666666659E-2</v>
      </c>
      <c r="F894" s="1">
        <f>Table68[[#This Row],[load
'[kN']]]*1000/$J$3</f>
        <v>122.14790832410327</v>
      </c>
    </row>
    <row r="895" spans="1:6" x14ac:dyDescent="0.3">
      <c r="A895" s="1">
        <v>17.86</v>
      </c>
      <c r="B895" s="1">
        <v>0.63441800000000004</v>
      </c>
      <c r="C895" s="1">
        <v>6.8323149999999994E-3</v>
      </c>
      <c r="D895" s="1">
        <v>2.8792089999999999</v>
      </c>
      <c r="E895" s="1">
        <f>Table68[[#This Row],[extensometer
'[mm']]]/$J$2*100</f>
        <v>4.5548766666666664E-2</v>
      </c>
      <c r="F895" s="1">
        <f>Table68[[#This Row],[load
'[kN']]]*1000/$J$3</f>
        <v>122.6552355797904</v>
      </c>
    </row>
    <row r="896" spans="1:6" x14ac:dyDescent="0.3">
      <c r="A896" s="1">
        <v>17.88</v>
      </c>
      <c r="B896" s="1">
        <v>0.63517830000000008</v>
      </c>
      <c r="C896" s="1">
        <v>6.8534979999999995E-3</v>
      </c>
      <c r="D896" s="1">
        <v>2.8910429999999998</v>
      </c>
      <c r="E896" s="1">
        <f>Table68[[#This Row],[extensometer
'[mm']]]/$J$2*100</f>
        <v>4.5689986666666661E-2</v>
      </c>
      <c r="F896" s="1">
        <f>Table68[[#This Row],[load
'[kN']]]*1000/$J$3</f>
        <v>123.15936781119535</v>
      </c>
    </row>
    <row r="897" spans="1:6" x14ac:dyDescent="0.3">
      <c r="A897" s="1">
        <v>17.899999999999999</v>
      </c>
      <c r="B897" s="1">
        <v>0.63593200000000005</v>
      </c>
      <c r="C897" s="1">
        <v>6.8737499999999997E-3</v>
      </c>
      <c r="D897" s="1">
        <v>2.9029029999999998</v>
      </c>
      <c r="E897" s="1">
        <f>Table68[[#This Row],[extensometer
'[mm']]]/$J$2*100</f>
        <v>4.5824999999999998E-2</v>
      </c>
      <c r="F897" s="1">
        <f>Table68[[#This Row],[load
'[kN']]]*1000/$J$3</f>
        <v>123.66460765101814</v>
      </c>
    </row>
    <row r="898" spans="1:6" x14ac:dyDescent="0.3">
      <c r="A898" s="1">
        <v>17.920000000000002</v>
      </c>
      <c r="B898" s="1">
        <v>0.63668749999999996</v>
      </c>
      <c r="C898" s="1">
        <v>6.8913289999999999E-3</v>
      </c>
      <c r="D898" s="1">
        <v>2.9147249999999998</v>
      </c>
      <c r="E898" s="1">
        <f>Table68[[#This Row],[extensometer
'[mm']]]/$J$2*100</f>
        <v>4.5942193333333332E-2</v>
      </c>
      <c r="F898" s="1">
        <f>Table68[[#This Row],[load
'[kN']]]*1000/$J$3</f>
        <v>124.16822867853796</v>
      </c>
    </row>
    <row r="899" spans="1:6" x14ac:dyDescent="0.3">
      <c r="A899" s="1">
        <v>17.940000000000001</v>
      </c>
      <c r="B899" s="1">
        <v>0.63745830000000003</v>
      </c>
      <c r="C899" s="1">
        <v>6.9089080000000001E-3</v>
      </c>
      <c r="D899" s="1">
        <v>2.9264809999999999</v>
      </c>
      <c r="E899" s="1">
        <f>Table68[[#This Row],[extensometer
'[mm']]]/$J$2*100</f>
        <v>4.6059386666666667E-2</v>
      </c>
      <c r="F899" s="1">
        <f>Table68[[#This Row],[load
'[kN']]]*1000/$J$3</f>
        <v>124.66903808468943</v>
      </c>
    </row>
    <row r="900" spans="1:6" x14ac:dyDescent="0.3">
      <c r="A900" s="1">
        <v>17.96</v>
      </c>
      <c r="B900" s="1">
        <v>0.63819539999999997</v>
      </c>
      <c r="C900" s="1">
        <v>6.9264870000000003E-3</v>
      </c>
      <c r="D900" s="1">
        <v>2.9381940000000002</v>
      </c>
      <c r="E900" s="1">
        <f>Table68[[#This Row],[extensometer
'[mm']]]/$J$2*100</f>
        <v>4.6176580000000002E-2</v>
      </c>
      <c r="F900" s="1">
        <f>Table68[[#This Row],[load
'[kN']]]*1000/$J$3</f>
        <v>125.16801567691915</v>
      </c>
    </row>
    <row r="901" spans="1:6" x14ac:dyDescent="0.3">
      <c r="A901" s="1">
        <v>17.98</v>
      </c>
      <c r="B901" s="1">
        <v>0.63894090000000003</v>
      </c>
      <c r="C901" s="1">
        <v>6.9429940000000001E-3</v>
      </c>
      <c r="D901" s="1">
        <v>2.9499559999999998</v>
      </c>
      <c r="E901" s="1">
        <f>Table68[[#This Row],[extensometer
'[mm']]]/$J$2*100</f>
        <v>4.6286626666666664E-2</v>
      </c>
      <c r="F901" s="1">
        <f>Table68[[#This Row],[load
'[kN']]]*1000/$J$3</f>
        <v>125.66908068501318</v>
      </c>
    </row>
    <row r="902" spans="1:6" x14ac:dyDescent="0.3">
      <c r="A902" s="1">
        <v>18</v>
      </c>
      <c r="B902" s="1">
        <v>0.63969109999999996</v>
      </c>
      <c r="C902" s="1">
        <v>6.957525E-3</v>
      </c>
      <c r="D902" s="1">
        <v>2.9615649999999998</v>
      </c>
      <c r="E902" s="1">
        <f>Table68[[#This Row],[extensometer
'[mm']]]/$J$2*100</f>
        <v>4.6383500000000001E-2</v>
      </c>
      <c r="F902" s="1">
        <f>Table68[[#This Row],[load
'[kN']]]*1000/$J$3</f>
        <v>126.16362784357159</v>
      </c>
    </row>
    <row r="903" spans="1:6" x14ac:dyDescent="0.3">
      <c r="A903" s="1">
        <v>18.02</v>
      </c>
      <c r="B903" s="1">
        <v>0.64046190000000003</v>
      </c>
      <c r="C903" s="1">
        <v>6.9720559999999999E-3</v>
      </c>
      <c r="D903" s="1">
        <v>2.9732349999999999</v>
      </c>
      <c r="E903" s="1">
        <f>Table68[[#This Row],[extensometer
'[mm']]]/$J$2*100</f>
        <v>4.6480373333333332E-2</v>
      </c>
      <c r="F903" s="1">
        <f>Table68[[#This Row],[load
'[kN']]]*1000/$J$3</f>
        <v>126.66077362187951</v>
      </c>
    </row>
    <row r="904" spans="1:6" x14ac:dyDescent="0.3">
      <c r="A904" s="1">
        <v>18.04</v>
      </c>
      <c r="B904" s="1">
        <v>0.64120109999999997</v>
      </c>
      <c r="C904" s="1">
        <v>6.9865870000000007E-3</v>
      </c>
      <c r="D904" s="1">
        <v>2.9849230000000002</v>
      </c>
      <c r="E904" s="1">
        <f>Table68[[#This Row],[extensometer
'[mm']]]/$J$2*100</f>
        <v>4.6577246666666669E-2</v>
      </c>
      <c r="F904" s="1">
        <f>Table68[[#This Row],[load
'[kN']]]*1000/$J$3</f>
        <v>127.15868620601518</v>
      </c>
    </row>
    <row r="905" spans="1:6" x14ac:dyDescent="0.3">
      <c r="A905" s="1">
        <v>18.059999999999999</v>
      </c>
      <c r="B905" s="1">
        <v>0.64195419999999992</v>
      </c>
      <c r="C905" s="1">
        <v>7.0005990000000006E-3</v>
      </c>
      <c r="D905" s="1">
        <v>2.9967700000000002</v>
      </c>
      <c r="E905" s="1">
        <f>Table68[[#This Row],[extensometer
'[mm']]]/$J$2*100</f>
        <v>4.6670660000000003E-2</v>
      </c>
      <c r="F905" s="1">
        <f>Table68[[#This Row],[load
'[kN']]]*1000/$J$3</f>
        <v>127.66337224162903</v>
      </c>
    </row>
    <row r="906" spans="1:6" x14ac:dyDescent="0.3">
      <c r="A906" s="1">
        <v>18.079999999999998</v>
      </c>
      <c r="B906" s="1">
        <v>0.64271060000000002</v>
      </c>
      <c r="C906" s="1">
        <v>7.0139369999999996E-3</v>
      </c>
      <c r="D906" s="1">
        <v>3.0086080000000002</v>
      </c>
      <c r="E906" s="1">
        <f>Table68[[#This Row],[extensometer
'[mm']]]/$J$2*100</f>
        <v>4.6759579999999995E-2</v>
      </c>
      <c r="F906" s="1">
        <f>Table68[[#This Row],[load
'[kN']]]*1000/$J$3</f>
        <v>128.16767487432904</v>
      </c>
    </row>
    <row r="907" spans="1:6" x14ac:dyDescent="0.3">
      <c r="A907" s="1">
        <v>18.100000000000001</v>
      </c>
      <c r="B907" s="1">
        <v>0.64348119999999998</v>
      </c>
      <c r="C907" s="1">
        <v>7.0272749999999995E-3</v>
      </c>
      <c r="D907" s="1">
        <v>3.0205950000000001</v>
      </c>
      <c r="E907" s="1">
        <f>Table68[[#This Row],[extensometer
'[mm']]]/$J$2*100</f>
        <v>4.6848500000000001E-2</v>
      </c>
      <c r="F907" s="1">
        <f>Table68[[#This Row],[load
'[kN']]]*1000/$J$3</f>
        <v>128.67832495526966</v>
      </c>
    </row>
    <row r="908" spans="1:6" x14ac:dyDescent="0.3">
      <c r="A908" s="1">
        <v>18.12</v>
      </c>
      <c r="B908" s="1">
        <v>0.64423730000000001</v>
      </c>
      <c r="C908" s="1">
        <v>7.0406139999999997E-3</v>
      </c>
      <c r="D908" s="1">
        <v>3.0325630000000001</v>
      </c>
      <c r="E908" s="1">
        <f>Table68[[#This Row],[extensometer
'[mm']]]/$J$2*100</f>
        <v>4.6937426666666664E-2</v>
      </c>
      <c r="F908" s="1">
        <f>Table68[[#This Row],[load
'[kN']]]*1000/$J$3</f>
        <v>129.18816563005879</v>
      </c>
    </row>
    <row r="909" spans="1:6" x14ac:dyDescent="0.3">
      <c r="A909" s="1">
        <v>18.14</v>
      </c>
      <c r="B909" s="1">
        <v>0.64499260000000003</v>
      </c>
      <c r="C909" s="1">
        <v>7.0547169999999994E-3</v>
      </c>
      <c r="D909" s="1">
        <v>3.044638</v>
      </c>
      <c r="E909" s="1">
        <f>Table68[[#This Row],[extensometer
'[mm']]]/$J$2*100</f>
        <v>4.7031446666666664E-2</v>
      </c>
      <c r="F909" s="1">
        <f>Table68[[#This Row],[load
'[kN']]]*1000/$J$3</f>
        <v>129.70256453949051</v>
      </c>
    </row>
    <row r="910" spans="1:6" x14ac:dyDescent="0.3">
      <c r="A910" s="1">
        <v>18.16</v>
      </c>
      <c r="B910" s="1">
        <v>0.64573400000000003</v>
      </c>
      <c r="C910" s="1">
        <v>7.0694989999999999E-3</v>
      </c>
      <c r="D910" s="1">
        <v>3.0565280000000001</v>
      </c>
      <c r="E910" s="1">
        <f>Table68[[#This Row],[extensometer
'[mm']]]/$J$2*100</f>
        <v>4.7129993333333328E-2</v>
      </c>
      <c r="F910" s="1">
        <f>Table68[[#This Row],[load
'[kN']]]*1000/$J$3</f>
        <v>130.20908238902618</v>
      </c>
    </row>
    <row r="911" spans="1:6" x14ac:dyDescent="0.3">
      <c r="A911" s="1">
        <v>18.18</v>
      </c>
      <c r="B911" s="1">
        <v>0.64648880000000009</v>
      </c>
      <c r="C911" s="1">
        <v>7.0842819999999999E-3</v>
      </c>
      <c r="D911" s="1">
        <v>3.068416</v>
      </c>
      <c r="E911" s="1">
        <f>Table68[[#This Row],[extensometer
'[mm']]]/$J$2*100</f>
        <v>4.7228546666666663E-2</v>
      </c>
      <c r="F911" s="1">
        <f>Table68[[#This Row],[load
'[kN']]]*1000/$J$3</f>
        <v>130.71551503791429</v>
      </c>
    </row>
    <row r="912" spans="1:6" x14ac:dyDescent="0.3">
      <c r="A912" s="1">
        <v>18.2</v>
      </c>
      <c r="B912" s="1">
        <v>0.6472369</v>
      </c>
      <c r="C912" s="1">
        <v>7.0990640000000004E-3</v>
      </c>
      <c r="D912" s="1">
        <v>3.080228</v>
      </c>
      <c r="E912" s="1">
        <f>Table68[[#This Row],[extensometer
'[mm']]]/$J$2*100</f>
        <v>4.7327093333333334E-2</v>
      </c>
      <c r="F912" s="1">
        <f>Table68[[#This Row],[load
'[kN']]]*1000/$J$3</f>
        <v>131.21871006219646</v>
      </c>
    </row>
    <row r="913" spans="1:6" x14ac:dyDescent="0.3">
      <c r="A913" s="1">
        <v>18.22</v>
      </c>
      <c r="B913" s="1">
        <v>0.6479916</v>
      </c>
      <c r="C913" s="1">
        <v>7.1188010000000001E-3</v>
      </c>
      <c r="D913" s="1">
        <v>3.092028</v>
      </c>
      <c r="E913" s="1">
        <f>Table68[[#This Row],[extensometer
'[mm']]]/$J$2*100</f>
        <v>4.7458673333333333E-2</v>
      </c>
      <c r="F913" s="1">
        <f>Table68[[#This Row],[load
'[kN']]]*1000/$J$3</f>
        <v>131.7213938825935</v>
      </c>
    </row>
    <row r="914" spans="1:6" x14ac:dyDescent="0.3">
      <c r="A914" s="1">
        <v>18.239999999999998</v>
      </c>
      <c r="B914" s="1">
        <v>0.64875139999999998</v>
      </c>
      <c r="C914" s="1">
        <v>7.1415609999999994E-3</v>
      </c>
      <c r="D914" s="1">
        <v>3.1037910000000002</v>
      </c>
      <c r="E914" s="1">
        <f>Table68[[#This Row],[extensometer
'[mm']]]/$J$2*100</f>
        <v>4.761040666666666E-2</v>
      </c>
      <c r="F914" s="1">
        <f>Table68[[#This Row],[load
'[kN']]]*1000/$J$3</f>
        <v>132.22250149101134</v>
      </c>
    </row>
    <row r="915" spans="1:6" x14ac:dyDescent="0.3">
      <c r="A915" s="1">
        <v>18.260000000000002</v>
      </c>
      <c r="B915" s="1">
        <v>0.64950180000000002</v>
      </c>
      <c r="C915" s="1">
        <v>7.1643200000000001E-3</v>
      </c>
      <c r="D915" s="1">
        <v>3.1155759999999999</v>
      </c>
      <c r="E915" s="1">
        <f>Table68[[#This Row],[extensometer
'[mm']]]/$J$2*100</f>
        <v>4.7762133333333331E-2</v>
      </c>
      <c r="F915" s="1">
        <f>Table68[[#This Row],[load
'[kN']]]*1000/$J$3</f>
        <v>132.72454630655193</v>
      </c>
    </row>
    <row r="916" spans="1:6" x14ac:dyDescent="0.3">
      <c r="A916" s="1">
        <v>18.28</v>
      </c>
      <c r="B916" s="1">
        <v>0.65026850000000003</v>
      </c>
      <c r="C916" s="1">
        <v>7.1870789999999999E-3</v>
      </c>
      <c r="D916" s="1">
        <v>3.127316</v>
      </c>
      <c r="E916" s="1">
        <f>Table68[[#This Row],[extensometer
'[mm']]]/$J$2*100</f>
        <v>4.7913859999999996E-2</v>
      </c>
      <c r="F916" s="1">
        <f>Table68[[#This Row],[load
'[kN']]]*1000/$J$3</f>
        <v>133.22467410752321</v>
      </c>
    </row>
    <row r="917" spans="1:6" x14ac:dyDescent="0.3">
      <c r="A917" s="1">
        <v>18.3</v>
      </c>
      <c r="B917" s="1">
        <v>0.65101369999999992</v>
      </c>
      <c r="C917" s="1">
        <v>7.2124240000000003E-3</v>
      </c>
      <c r="D917" s="1">
        <v>3.139103</v>
      </c>
      <c r="E917" s="1">
        <f>Table68[[#This Row],[extensometer
'[mm']]]/$J$2*100</f>
        <v>4.8082826666666668E-2</v>
      </c>
      <c r="F917" s="1">
        <f>Table68[[#This Row],[load
'[kN']]]*1000/$J$3</f>
        <v>133.72680412371133</v>
      </c>
    </row>
    <row r="918" spans="1:6" x14ac:dyDescent="0.3">
      <c r="A918" s="1">
        <v>18.32</v>
      </c>
      <c r="B918" s="1">
        <v>0.65176780000000001</v>
      </c>
      <c r="C918" s="1">
        <v>7.238848E-3</v>
      </c>
      <c r="D918" s="1">
        <v>3.1509369999999999</v>
      </c>
      <c r="E918" s="1">
        <f>Table68[[#This Row],[extensometer
'[mm']]]/$J$2*100</f>
        <v>4.825898666666667E-2</v>
      </c>
      <c r="F918" s="1">
        <f>Table68[[#This Row],[load
'[kN']]]*1000/$J$3</f>
        <v>134.23093635511628</v>
      </c>
    </row>
    <row r="919" spans="1:6" x14ac:dyDescent="0.3">
      <c r="A919" s="1">
        <v>18.34</v>
      </c>
      <c r="B919" s="1">
        <v>0.65251740000000003</v>
      </c>
      <c r="C919" s="1">
        <v>7.2652709999999994E-3</v>
      </c>
      <c r="D919" s="1">
        <v>3.1627559999999999</v>
      </c>
      <c r="E919" s="1">
        <f>Table68[[#This Row],[extensometer
'[mm']]]/$J$2*100</f>
        <v>4.8435139999999995E-2</v>
      </c>
      <c r="F919" s="1">
        <f>Table68[[#This Row],[load
'[kN']]]*1000/$J$3</f>
        <v>134.73442958166481</v>
      </c>
    </row>
    <row r="920" spans="1:6" x14ac:dyDescent="0.3">
      <c r="A920" s="1">
        <v>18.36</v>
      </c>
      <c r="B920" s="1">
        <v>0.65327330000000006</v>
      </c>
      <c r="C920" s="1">
        <v>7.2916940000000005E-3</v>
      </c>
      <c r="D920" s="1">
        <v>3.1746400000000001</v>
      </c>
      <c r="E920" s="1">
        <f>Table68[[#This Row],[extensometer
'[mm']]]/$J$2*100</f>
        <v>4.861129333333334E-2</v>
      </c>
      <c r="F920" s="1">
        <f>Table68[[#This Row],[load
'[kN']]]*1000/$J$3</f>
        <v>135.24069182925791</v>
      </c>
    </row>
    <row r="921" spans="1:6" x14ac:dyDescent="0.3">
      <c r="A921" s="1">
        <v>18.38</v>
      </c>
      <c r="B921" s="1">
        <v>0.65402389999999999</v>
      </c>
      <c r="C921" s="1">
        <v>7.3221620000000001E-3</v>
      </c>
      <c r="D921" s="1">
        <v>3.1866289999999999</v>
      </c>
      <c r="E921" s="1">
        <f>Table68[[#This Row],[extensometer
'[mm']]]/$J$2*100</f>
        <v>4.8814413333333334E-2</v>
      </c>
      <c r="F921" s="1">
        <f>Table68[[#This Row],[load
'[kN']]]*1000/$J$3</f>
        <v>135.75142711084604</v>
      </c>
    </row>
    <row r="922" spans="1:6" x14ac:dyDescent="0.3">
      <c r="A922" s="1">
        <v>18.399999999999999</v>
      </c>
      <c r="B922" s="1">
        <v>0.65478080000000005</v>
      </c>
      <c r="C922" s="1">
        <v>7.3535789999999998E-3</v>
      </c>
      <c r="D922" s="1">
        <v>3.1985769999999998</v>
      </c>
      <c r="E922" s="1">
        <f>Table68[[#This Row],[extensometer
'[mm']]]/$J$2*100</f>
        <v>4.9023860000000002E-2</v>
      </c>
      <c r="F922" s="1">
        <f>Table68[[#This Row],[load
'[kN']]]*1000/$J$3</f>
        <v>136.2604157791599</v>
      </c>
    </row>
    <row r="923" spans="1:6" x14ac:dyDescent="0.3">
      <c r="A923" s="1">
        <v>18.420000000000002</v>
      </c>
      <c r="B923" s="1">
        <v>0.65553399999999995</v>
      </c>
      <c r="C923" s="1">
        <v>7.3849969999999999E-3</v>
      </c>
      <c r="D923" s="1">
        <v>3.2105190000000001</v>
      </c>
      <c r="E923" s="1">
        <f>Table68[[#This Row],[extensometer
'[mm']]]/$J$2*100</f>
        <v>4.9233313333333341E-2</v>
      </c>
      <c r="F923" s="1">
        <f>Table68[[#This Row],[load
'[kN']]]*1000/$J$3</f>
        <v>136.76914884553125</v>
      </c>
    </row>
    <row r="924" spans="1:6" x14ac:dyDescent="0.3">
      <c r="A924" s="1">
        <v>18.440000000000001</v>
      </c>
      <c r="B924" s="1">
        <v>0.65628219999999993</v>
      </c>
      <c r="C924" s="1">
        <v>7.416415E-3</v>
      </c>
      <c r="D924" s="1">
        <v>3.2224620000000002</v>
      </c>
      <c r="E924" s="1">
        <f>Table68[[#This Row],[extensometer
'[mm']]]/$J$2*100</f>
        <v>4.9442766666666658E-2</v>
      </c>
      <c r="F924" s="1">
        <f>Table68[[#This Row],[load
'[kN']]]*1000/$J$3</f>
        <v>137.27792451222629</v>
      </c>
    </row>
    <row r="925" spans="1:6" x14ac:dyDescent="0.3">
      <c r="A925" s="1">
        <v>18.46</v>
      </c>
      <c r="B925" s="1">
        <v>0.65704619999999991</v>
      </c>
      <c r="C925" s="1">
        <v>7.444193E-3</v>
      </c>
      <c r="D925" s="1">
        <v>3.2344240000000002</v>
      </c>
      <c r="E925" s="1">
        <f>Table68[[#This Row],[extensometer
'[mm']]]/$J$2*100</f>
        <v>4.9627953333333329E-2</v>
      </c>
      <c r="F925" s="1">
        <f>Table68[[#This Row],[load
'[kN']]]*1000/$J$3</f>
        <v>137.78750958507285</v>
      </c>
    </row>
    <row r="926" spans="1:6" x14ac:dyDescent="0.3">
      <c r="A926" s="1">
        <v>18.48</v>
      </c>
      <c r="B926" s="1">
        <v>0.65780119999999997</v>
      </c>
      <c r="C926" s="1">
        <v>7.4716260000000003E-3</v>
      </c>
      <c r="D926" s="1">
        <v>3.2463350000000002</v>
      </c>
      <c r="E926" s="1">
        <f>Table68[[#This Row],[extensometer
'[mm']]]/$J$2*100</f>
        <v>4.9810840000000009E-2</v>
      </c>
      <c r="F926" s="1">
        <f>Table68[[#This Row],[load
'[kN']]]*1000/$J$3</f>
        <v>138.29492204140752</v>
      </c>
    </row>
    <row r="927" spans="1:6" x14ac:dyDescent="0.3">
      <c r="A927" s="1">
        <v>18.5</v>
      </c>
      <c r="B927" s="1">
        <v>0.65855640000000004</v>
      </c>
      <c r="C927" s="1">
        <v>7.4990580000000003E-3</v>
      </c>
      <c r="D927" s="1">
        <v>3.2581929999999999</v>
      </c>
      <c r="E927" s="1">
        <f>Table68[[#This Row],[extensometer
'[mm']]]/$J$2*100</f>
        <v>4.9993720000000005E-2</v>
      </c>
      <c r="F927" s="1">
        <f>Table68[[#This Row],[load
'[kN']]]*1000/$J$3</f>
        <v>138.80007668058275</v>
      </c>
    </row>
    <row r="928" spans="1:6" x14ac:dyDescent="0.3">
      <c r="A928" s="1">
        <v>18.52</v>
      </c>
      <c r="B928" s="1">
        <v>0.65930519999999992</v>
      </c>
      <c r="C928" s="1">
        <v>7.5264470000000003E-3</v>
      </c>
      <c r="D928" s="1">
        <v>3.2701190000000002</v>
      </c>
      <c r="E928" s="1">
        <f>Table68[[#This Row],[extensometer
'[mm']]]/$J$2*100</f>
        <v>5.0176313333333333E-2</v>
      </c>
      <c r="F928" s="1">
        <f>Table68[[#This Row],[load
'[kN']]]*1000/$J$3</f>
        <v>139.30812814177389</v>
      </c>
    </row>
    <row r="929" spans="1:6" x14ac:dyDescent="0.3">
      <c r="A929" s="1">
        <v>18.54</v>
      </c>
      <c r="B929" s="1">
        <v>0.66005800000000003</v>
      </c>
      <c r="C929" s="1">
        <v>7.5458280000000001E-3</v>
      </c>
      <c r="D929" s="1">
        <v>3.2820390000000002</v>
      </c>
      <c r="E929" s="1">
        <f>Table68[[#This Row],[extensometer
'[mm']]]/$J$2*100</f>
        <v>5.0305520000000006E-2</v>
      </c>
      <c r="F929" s="1">
        <f>Table68[[#This Row],[load
'[kN']]]*1000/$J$3</f>
        <v>139.81592400102241</v>
      </c>
    </row>
    <row r="930" spans="1:6" x14ac:dyDescent="0.3">
      <c r="A930" s="1">
        <v>18.559999999999999</v>
      </c>
      <c r="B930" s="1">
        <v>0.66081909999999999</v>
      </c>
      <c r="C930" s="1">
        <v>7.5652089999999998E-3</v>
      </c>
      <c r="D930" s="1">
        <v>3.2938939999999999</v>
      </c>
      <c r="E930" s="1">
        <f>Table68[[#This Row],[extensometer
'[mm']]]/$J$2*100</f>
        <v>5.0434726666666665E-2</v>
      </c>
      <c r="F930" s="1">
        <f>Table68[[#This Row],[load
'[kN']]]*1000/$J$3</f>
        <v>140.32095083922636</v>
      </c>
    </row>
    <row r="931" spans="1:6" x14ac:dyDescent="0.3">
      <c r="A931" s="1">
        <v>18.579999999999998</v>
      </c>
      <c r="B931" s="1">
        <v>0.66157949999999999</v>
      </c>
      <c r="C931" s="1">
        <v>7.5845900000000004E-3</v>
      </c>
      <c r="D931" s="1">
        <v>3.305793</v>
      </c>
      <c r="E931" s="1">
        <f>Table68[[#This Row],[extensometer
'[mm']]]/$J$2*100</f>
        <v>5.0563933333333339E-2</v>
      </c>
      <c r="F931" s="1">
        <f>Table68[[#This Row],[load
'[kN']]]*1000/$J$3</f>
        <v>140.82785209167591</v>
      </c>
    </row>
    <row r="932" spans="1:6" x14ac:dyDescent="0.3">
      <c r="A932" s="1">
        <v>18.600000000000001</v>
      </c>
      <c r="B932" s="1">
        <v>0.66232100000000005</v>
      </c>
      <c r="C932" s="1">
        <v>7.6033430000000003E-3</v>
      </c>
      <c r="D932" s="1">
        <v>3.317771</v>
      </c>
      <c r="E932" s="1">
        <f>Table68[[#This Row],[extensometer
'[mm']]]/$J$2*100</f>
        <v>5.0688953333333342E-2</v>
      </c>
      <c r="F932" s="1">
        <f>Table68[[#This Row],[load
'[kN']]]*1000/$J$3</f>
        <v>141.33811876970265</v>
      </c>
    </row>
    <row r="933" spans="1:6" x14ac:dyDescent="0.3">
      <c r="A933" s="1">
        <v>18.62</v>
      </c>
      <c r="B933" s="1">
        <v>0.66307579999999999</v>
      </c>
      <c r="C933" s="1">
        <v>7.615854E-3</v>
      </c>
      <c r="D933" s="1">
        <v>3.3296830000000002</v>
      </c>
      <c r="E933" s="1">
        <f>Table68[[#This Row],[extensometer
'[mm']]]/$J$2*100</f>
        <v>5.0772359999999996E-2</v>
      </c>
      <c r="F933" s="1">
        <f>Table68[[#This Row],[load
'[kN']]]*1000/$J$3</f>
        <v>141.84557382636109</v>
      </c>
    </row>
    <row r="934" spans="1:6" x14ac:dyDescent="0.3">
      <c r="A934" s="1">
        <v>18.64</v>
      </c>
      <c r="B934" s="1">
        <v>0.66383530000000002</v>
      </c>
      <c r="C934" s="1">
        <v>7.6283660000000001E-3</v>
      </c>
      <c r="D934" s="1">
        <v>3.341621</v>
      </c>
      <c r="E934" s="1">
        <f>Table68[[#This Row],[extensometer
'[mm']]]/$J$2*100</f>
        <v>5.085577333333334E-2</v>
      </c>
      <c r="F934" s="1">
        <f>Table68[[#This Row],[load
'[kN']]]*1000/$J$3</f>
        <v>142.35413649143734</v>
      </c>
    </row>
    <row r="935" spans="1:6" x14ac:dyDescent="0.3">
      <c r="A935" s="1">
        <v>18.66</v>
      </c>
      <c r="B935" s="1">
        <v>0.66457650000000001</v>
      </c>
      <c r="C935" s="1">
        <v>7.6408779999999994E-3</v>
      </c>
      <c r="D935" s="1">
        <v>3.3536100000000002</v>
      </c>
      <c r="E935" s="1">
        <f>Table68[[#This Row],[extensometer
'[mm']]]/$J$2*100</f>
        <v>5.0939186666666657E-2</v>
      </c>
      <c r="F935" s="1">
        <f>Table68[[#This Row],[load
'[kN']]]*1000/$J$3</f>
        <v>142.86487177302547</v>
      </c>
    </row>
    <row r="936" spans="1:6" x14ac:dyDescent="0.3">
      <c r="A936" s="1">
        <v>18.68</v>
      </c>
      <c r="B936" s="1">
        <v>0.66534340000000003</v>
      </c>
      <c r="C936" s="1">
        <v>7.6548090000000003E-3</v>
      </c>
      <c r="D936" s="1">
        <v>3.365532</v>
      </c>
      <c r="E936" s="1">
        <f>Table68[[#This Row],[extensometer
'[mm']]]/$J$2*100</f>
        <v>5.1032059999999997E-2</v>
      </c>
      <c r="F936" s="1">
        <f>Table68[[#This Row],[load
'[kN']]]*1000/$J$3</f>
        <v>143.37275283292155</v>
      </c>
    </row>
    <row r="937" spans="1:6" x14ac:dyDescent="0.3">
      <c r="A937" s="1">
        <v>18.7</v>
      </c>
      <c r="B937" s="1">
        <v>0.66609669999999999</v>
      </c>
      <c r="C937" s="1">
        <v>7.6750400000000002E-3</v>
      </c>
      <c r="D937" s="1">
        <v>3.377437</v>
      </c>
      <c r="E937" s="1">
        <f>Table68[[#This Row],[extensometer
'[mm']]]/$J$2*100</f>
        <v>5.1166933333333331E-2</v>
      </c>
      <c r="F937" s="1">
        <f>Table68[[#This Row],[load
'[kN']]]*1000/$J$3</f>
        <v>143.87990968731361</v>
      </c>
    </row>
    <row r="938" spans="1:6" x14ac:dyDescent="0.3">
      <c r="A938" s="1">
        <v>18.72</v>
      </c>
      <c r="B938" s="1">
        <v>0.66685369999999999</v>
      </c>
      <c r="C938" s="1">
        <v>7.6952700000000006E-3</v>
      </c>
      <c r="D938" s="1">
        <v>3.389211</v>
      </c>
      <c r="E938" s="1">
        <f>Table68[[#This Row],[extensometer
'[mm']]]/$J$2*100</f>
        <v>5.1301800000000009E-2</v>
      </c>
      <c r="F938" s="1">
        <f>Table68[[#This Row],[load
'[kN']]]*1000/$J$3</f>
        <v>144.38148589929281</v>
      </c>
    </row>
    <row r="939" spans="1:6" x14ac:dyDescent="0.3">
      <c r="A939" s="1">
        <v>18.739999999999998</v>
      </c>
      <c r="B939" s="1">
        <v>0.6676107</v>
      </c>
      <c r="C939" s="1">
        <v>7.7155010000000005E-3</v>
      </c>
      <c r="D939" s="1">
        <v>3.4009360000000002</v>
      </c>
      <c r="E939" s="1">
        <f>Table68[[#This Row],[extensometer
'[mm']]]/$J$2*100</f>
        <v>5.1436673333333335E-2</v>
      </c>
      <c r="F939" s="1">
        <f>Table68[[#This Row],[load
'[kN']]]*1000/$J$3</f>
        <v>144.8809746954077</v>
      </c>
    </row>
    <row r="940" spans="1:6" x14ac:dyDescent="0.3">
      <c r="A940" s="1">
        <v>18.760000000000002</v>
      </c>
      <c r="B940" s="1">
        <v>0.66832499999999995</v>
      </c>
      <c r="C940" s="1">
        <v>7.734683E-3</v>
      </c>
      <c r="D940" s="1">
        <v>3.4126620000000001</v>
      </c>
      <c r="E940" s="1">
        <f>Table68[[#This Row],[extensometer
'[mm']]]/$J$2*100</f>
        <v>5.1564553333333332E-2</v>
      </c>
      <c r="F940" s="1">
        <f>Table68[[#This Row],[load
'[kN']]]*1000/$J$3</f>
        <v>145.38050609184631</v>
      </c>
    </row>
    <row r="941" spans="1:6" x14ac:dyDescent="0.3">
      <c r="A941" s="1">
        <v>18.78</v>
      </c>
      <c r="B941" s="1">
        <v>0.66909269999999998</v>
      </c>
      <c r="C941" s="1">
        <v>7.7511020000000002E-3</v>
      </c>
      <c r="D941" s="1">
        <v>3.4245079999999999</v>
      </c>
      <c r="E941" s="1">
        <f>Table68[[#This Row],[extensometer
'[mm']]]/$J$2*100</f>
        <v>5.1674013333333331E-2</v>
      </c>
      <c r="F941" s="1">
        <f>Table68[[#This Row],[load
'[kN']]]*1000/$J$3</f>
        <v>145.88514952713641</v>
      </c>
    </row>
    <row r="942" spans="1:6" x14ac:dyDescent="0.3">
      <c r="A942" s="1">
        <v>18.8</v>
      </c>
      <c r="B942" s="1">
        <v>0.66986469999999998</v>
      </c>
      <c r="C942" s="1">
        <v>7.7675209999999995E-3</v>
      </c>
      <c r="D942" s="1">
        <v>3.4362740000000001</v>
      </c>
      <c r="E942" s="1">
        <f>Table68[[#This Row],[extensometer
'[mm']]]/$J$2*100</f>
        <v>5.178347333333333E-2</v>
      </c>
      <c r="F942" s="1">
        <f>Table68[[#This Row],[load
'[kN']]]*1000/$J$3</f>
        <v>146.3863849365255</v>
      </c>
    </row>
    <row r="943" spans="1:6" x14ac:dyDescent="0.3">
      <c r="A943" s="1">
        <v>18.82</v>
      </c>
      <c r="B943" s="1">
        <v>0.67063499999999998</v>
      </c>
      <c r="C943" s="1">
        <v>7.7839399999999996E-3</v>
      </c>
      <c r="D943" s="1">
        <v>3.4482200000000001</v>
      </c>
      <c r="E943" s="1">
        <f>Table68[[#This Row],[extensometer
'[mm']]]/$J$2*100</f>
        <v>5.1892933333333328E-2</v>
      </c>
      <c r="F943" s="1">
        <f>Table68[[#This Row],[load
'[kN']]]*1000/$J$3</f>
        <v>146.89528840419189</v>
      </c>
    </row>
    <row r="944" spans="1:6" x14ac:dyDescent="0.3">
      <c r="A944" s="1">
        <v>18.84</v>
      </c>
      <c r="B944" s="1">
        <v>0.67136700000000005</v>
      </c>
      <c r="C944" s="1">
        <v>7.8031970000000004E-3</v>
      </c>
      <c r="D944" s="1">
        <v>3.4601649999999999</v>
      </c>
      <c r="E944" s="1">
        <f>Table68[[#This Row],[extensometer
'[mm']]]/$J$2*100</f>
        <v>5.2021313333333333E-2</v>
      </c>
      <c r="F944" s="1">
        <f>Table68[[#This Row],[load
'[kN']]]*1000/$J$3</f>
        <v>147.40414927153446</v>
      </c>
    </row>
    <row r="945" spans="1:6" x14ac:dyDescent="0.3">
      <c r="A945" s="1">
        <v>18.86</v>
      </c>
      <c r="B945" s="1">
        <v>0.67212919999999998</v>
      </c>
      <c r="C945" s="1">
        <v>7.8275210000000005E-3</v>
      </c>
      <c r="D945" s="1">
        <v>3.4720909999999998</v>
      </c>
      <c r="E945" s="1">
        <f>Table68[[#This Row],[extensometer
'[mm']]]/$J$2*100</f>
        <v>5.2183473333333341E-2</v>
      </c>
      <c r="F945" s="1">
        <f>Table68[[#This Row],[load
'[kN']]]*1000/$J$3</f>
        <v>147.91220073272555</v>
      </c>
    </row>
    <row r="946" spans="1:6" x14ac:dyDescent="0.3">
      <c r="A946" s="1">
        <v>18.88</v>
      </c>
      <c r="B946" s="1">
        <v>0.67287839999999999</v>
      </c>
      <c r="C946" s="1">
        <v>7.8518449999999997E-3</v>
      </c>
      <c r="D946" s="1">
        <v>3.4839630000000001</v>
      </c>
      <c r="E946" s="1">
        <f>Table68[[#This Row],[extensometer
'[mm']]]/$J$2*100</f>
        <v>5.2345633333333329E-2</v>
      </c>
      <c r="F946" s="1">
        <f>Table68[[#This Row],[load
'[kN']]]*1000/$J$3</f>
        <v>148.41795177643351</v>
      </c>
    </row>
    <row r="947" spans="1:6" x14ac:dyDescent="0.3">
      <c r="A947" s="1">
        <v>18.899999999999999</v>
      </c>
      <c r="B947" s="1">
        <v>0.67362640000000007</v>
      </c>
      <c r="C947" s="1">
        <v>7.8761690000000006E-3</v>
      </c>
      <c r="D947" s="1">
        <v>3.496</v>
      </c>
      <c r="E947" s="1">
        <f>Table68[[#This Row],[extensometer
'[mm']]]/$J$2*100</f>
        <v>5.2507793333333337E-2</v>
      </c>
      <c r="F947" s="1">
        <f>Table68[[#This Row],[load
'[kN']]]*1000/$J$3</f>
        <v>148.93073187356225</v>
      </c>
    </row>
    <row r="948" spans="1:6" x14ac:dyDescent="0.3">
      <c r="A948" s="1">
        <v>18.920000000000002</v>
      </c>
      <c r="B948" s="1">
        <v>0.67439009999999999</v>
      </c>
      <c r="C948" s="1">
        <v>7.8989500000000001E-3</v>
      </c>
      <c r="D948" s="1">
        <v>3.508038</v>
      </c>
      <c r="E948" s="1">
        <f>Table68[[#This Row],[extensometer
'[mm']]]/$J$2*100</f>
        <v>5.2659666666666667E-2</v>
      </c>
      <c r="F948" s="1">
        <f>Table68[[#This Row],[load
'[kN']]]*1000/$J$3</f>
        <v>149.44355457101474</v>
      </c>
    </row>
    <row r="949" spans="1:6" x14ac:dyDescent="0.3">
      <c r="A949" s="1">
        <v>18.940000000000001</v>
      </c>
      <c r="B949" s="1">
        <v>0.67514659999999993</v>
      </c>
      <c r="C949" s="1">
        <v>7.9198740000000004E-3</v>
      </c>
      <c r="D949" s="1">
        <v>3.5200870000000002</v>
      </c>
      <c r="E949" s="1">
        <f>Table68[[#This Row],[extensometer
'[mm']]]/$J$2*100</f>
        <v>5.2799159999999998E-2</v>
      </c>
      <c r="F949" s="1">
        <f>Table68[[#This Row],[load
'[kN']]]*1000/$J$3</f>
        <v>149.95684587202862</v>
      </c>
    </row>
    <row r="950" spans="1:6" x14ac:dyDescent="0.3">
      <c r="A950" s="1">
        <v>18.96</v>
      </c>
      <c r="B950" s="1">
        <v>0.6759061999999999</v>
      </c>
      <c r="C950" s="1">
        <v>7.9407969999999994E-3</v>
      </c>
      <c r="D950" s="1">
        <v>3.5321989999999999</v>
      </c>
      <c r="E950" s="1">
        <f>Table68[[#This Row],[extensometer
'[mm']]]/$J$2*100</f>
        <v>5.2938646666666665E-2</v>
      </c>
      <c r="F950" s="1">
        <f>Table68[[#This Row],[load
'[kN']]]*1000/$J$3</f>
        <v>150.47282099343954</v>
      </c>
    </row>
    <row r="951" spans="1:6" x14ac:dyDescent="0.3">
      <c r="A951" s="1">
        <v>18.98</v>
      </c>
      <c r="B951" s="1">
        <v>0.67663549999999995</v>
      </c>
      <c r="C951" s="1">
        <v>7.9617209999999997E-3</v>
      </c>
      <c r="D951" s="1">
        <v>3.5443639999999998</v>
      </c>
      <c r="E951" s="1">
        <f>Table68[[#This Row],[extensometer
'[mm']]]/$J$2*100</f>
        <v>5.3078139999999996E-2</v>
      </c>
      <c r="F951" s="1">
        <f>Table68[[#This Row],[load
'[kN']]]*1000/$J$3</f>
        <v>150.99105393200989</v>
      </c>
    </row>
    <row r="952" spans="1:6" x14ac:dyDescent="0.3">
      <c r="A952" s="1">
        <v>19</v>
      </c>
      <c r="B952" s="1">
        <v>0.6774057</v>
      </c>
      <c r="C952" s="1">
        <v>7.9800159999999995E-3</v>
      </c>
      <c r="D952" s="1">
        <v>3.5564429999999998</v>
      </c>
      <c r="E952" s="1">
        <f>Table68[[#This Row],[extensometer
'[mm']]]/$J$2*100</f>
        <v>5.3200106666666656E-2</v>
      </c>
      <c r="F952" s="1">
        <f>Table68[[#This Row],[load
'[kN']]]*1000/$J$3</f>
        <v>151.50562324273665</v>
      </c>
    </row>
    <row r="953" spans="1:6" x14ac:dyDescent="0.3">
      <c r="A953" s="1">
        <v>19.02</v>
      </c>
      <c r="B953" s="1">
        <v>0.67817099999999997</v>
      </c>
      <c r="C953" s="1">
        <v>7.9962230000000002E-3</v>
      </c>
      <c r="D953" s="1">
        <v>3.5685210000000001</v>
      </c>
      <c r="E953" s="1">
        <f>Table68[[#This Row],[extensometer
'[mm']]]/$J$2*100</f>
        <v>5.3308153333333337E-2</v>
      </c>
      <c r="F953" s="1">
        <f>Table68[[#This Row],[load
'[kN']]]*1000/$J$3</f>
        <v>152.02014995313965</v>
      </c>
    </row>
    <row r="954" spans="1:6" x14ac:dyDescent="0.3">
      <c r="A954" s="1">
        <v>19.04</v>
      </c>
      <c r="B954" s="1">
        <v>0.67892019999999997</v>
      </c>
      <c r="C954" s="1">
        <v>8.0124300000000009E-3</v>
      </c>
      <c r="D954" s="1">
        <v>3.5806</v>
      </c>
      <c r="E954" s="1">
        <f>Table68[[#This Row],[extensometer
'[mm']]]/$J$2*100</f>
        <v>5.3416200000000004E-2</v>
      </c>
      <c r="F954" s="1">
        <f>Table68[[#This Row],[load
'[kN']]]*1000/$J$3</f>
        <v>152.53471926386641</v>
      </c>
    </row>
    <row r="955" spans="1:6" x14ac:dyDescent="0.3">
      <c r="A955" s="1">
        <v>19.059999999999999</v>
      </c>
      <c r="B955" s="1">
        <v>0.67966000000000004</v>
      </c>
      <c r="C955" s="1">
        <v>8.0286360000000005E-3</v>
      </c>
      <c r="D955" s="1">
        <v>3.5926330000000002</v>
      </c>
      <c r="E955" s="1">
        <f>Table68[[#This Row],[extensometer
'[mm']]]/$J$2*100</f>
        <v>5.3524240000000001E-2</v>
      </c>
      <c r="F955" s="1">
        <f>Table68[[#This Row],[load
'[kN']]]*1000/$J$3</f>
        <v>153.04732895970011</v>
      </c>
    </row>
    <row r="956" spans="1:6" x14ac:dyDescent="0.3">
      <c r="A956" s="1">
        <v>19.079999999999998</v>
      </c>
      <c r="B956" s="1">
        <v>0.68042619999999998</v>
      </c>
      <c r="C956" s="1">
        <v>8.0398750000000001E-3</v>
      </c>
      <c r="D956" s="1">
        <v>3.6046239999999998</v>
      </c>
      <c r="E956" s="1">
        <f>Table68[[#This Row],[extensometer
'[mm']]]/$J$2*100</f>
        <v>5.3599166666666663E-2</v>
      </c>
      <c r="F956" s="1">
        <f>Table68[[#This Row],[load
'[kN']]]*1000/$J$3</f>
        <v>153.55814944193574</v>
      </c>
    </row>
    <row r="957" spans="1:6" x14ac:dyDescent="0.3">
      <c r="A957" s="1">
        <v>19.100000000000001</v>
      </c>
      <c r="B957" s="1">
        <v>0.68117240000000001</v>
      </c>
      <c r="C957" s="1">
        <v>8.0485249999999991E-3</v>
      </c>
      <c r="D957" s="1">
        <v>3.6166680000000002</v>
      </c>
      <c r="E957" s="1">
        <f>Table68[[#This Row],[extensometer
'[mm']]]/$J$2*100</f>
        <v>5.365683333333332E-2</v>
      </c>
      <c r="F957" s="1">
        <f>Table68[[#This Row],[load
'[kN']]]*1000/$J$3</f>
        <v>154.07122774133083</v>
      </c>
    </row>
    <row r="958" spans="1:6" x14ac:dyDescent="0.3">
      <c r="A958" s="1">
        <v>19.12</v>
      </c>
      <c r="B958" s="1">
        <v>0.68193419999999993</v>
      </c>
      <c r="C958" s="1">
        <v>8.0571740000000003E-3</v>
      </c>
      <c r="D958" s="1">
        <v>3.628625</v>
      </c>
      <c r="E958" s="1">
        <f>Table68[[#This Row],[extensometer
'[mm']]]/$J$2*100</f>
        <v>5.3714493333333342E-2</v>
      </c>
      <c r="F958" s="1">
        <f>Table68[[#This Row],[load
'[kN']]]*1000/$J$3</f>
        <v>154.58059981255857</v>
      </c>
    </row>
    <row r="959" spans="1:6" x14ac:dyDescent="0.3">
      <c r="A959" s="1">
        <v>19.14</v>
      </c>
      <c r="B959" s="1">
        <v>0.68269089999999999</v>
      </c>
      <c r="C959" s="1">
        <v>8.0658229999999997E-3</v>
      </c>
      <c r="D959" s="1">
        <v>3.6406679999999998</v>
      </c>
      <c r="E959" s="1">
        <f>Table68[[#This Row],[extensometer
'[mm']]]/$J$2*100</f>
        <v>5.3772153333333336E-2</v>
      </c>
      <c r="F959" s="1">
        <f>Table68[[#This Row],[load
'[kN']]]*1000/$J$3</f>
        <v>155.09363551162988</v>
      </c>
    </row>
    <row r="960" spans="1:6" x14ac:dyDescent="0.3">
      <c r="A960" s="1">
        <v>19.16</v>
      </c>
      <c r="B960" s="1">
        <v>0.68342630000000004</v>
      </c>
      <c r="C960" s="1">
        <v>8.0787209999999988E-3</v>
      </c>
      <c r="D960" s="1">
        <v>3.6527500000000002</v>
      </c>
      <c r="E960" s="1">
        <f>Table68[[#This Row],[extensometer
'[mm']]]/$J$2*100</f>
        <v>5.3858139999999992E-2</v>
      </c>
      <c r="F960" s="1">
        <f>Table68[[#This Row],[load
'[kN']]]*1000/$J$3</f>
        <v>155.60833262332793</v>
      </c>
    </row>
    <row r="961" spans="1:6" x14ac:dyDescent="0.3">
      <c r="A961" s="1">
        <v>19.18</v>
      </c>
      <c r="B961" s="1">
        <v>0.68420360000000002</v>
      </c>
      <c r="C961" s="1">
        <v>8.0930159999999998E-3</v>
      </c>
      <c r="D961" s="1">
        <v>3.6647699999999999</v>
      </c>
      <c r="E961" s="1">
        <f>Table68[[#This Row],[extensometer
'[mm']]]/$J$2*100</f>
        <v>5.3953439999999998E-2</v>
      </c>
      <c r="F961" s="1">
        <f>Table68[[#This Row],[load
'[kN']]]*1000/$J$3</f>
        <v>156.12038851495271</v>
      </c>
    </row>
    <row r="962" spans="1:6" x14ac:dyDescent="0.3">
      <c r="A962" s="1">
        <v>19.2</v>
      </c>
      <c r="B962" s="1">
        <v>0.68495139999999999</v>
      </c>
      <c r="C962" s="1">
        <v>8.107310999999999E-3</v>
      </c>
      <c r="D962" s="1">
        <v>3.6767310000000002</v>
      </c>
      <c r="E962" s="1">
        <f>Table68[[#This Row],[extensometer
'[mm']]]/$J$2*100</f>
        <v>5.4048739999999991E-2</v>
      </c>
      <c r="F962" s="1">
        <f>Table68[[#This Row],[load
'[kN']]]*1000/$J$3</f>
        <v>156.62993098747552</v>
      </c>
    </row>
    <row r="963" spans="1:6" x14ac:dyDescent="0.3">
      <c r="A963" s="1">
        <v>19.22</v>
      </c>
      <c r="B963" s="1">
        <v>0.68569969999999991</v>
      </c>
      <c r="C963" s="1">
        <v>8.121606E-3</v>
      </c>
      <c r="D963" s="1">
        <v>3.688787</v>
      </c>
      <c r="E963" s="1">
        <f>Table68[[#This Row],[extensometer
'[mm']]]/$J$2*100</f>
        <v>5.4144040000000004E-2</v>
      </c>
      <c r="F963" s="1">
        <f>Table68[[#This Row],[load
'[kN']]]*1000/$J$3</f>
        <v>157.14352049075575</v>
      </c>
    </row>
    <row r="964" spans="1:6" x14ac:dyDescent="0.3">
      <c r="A964" s="1">
        <v>19.239999999999998</v>
      </c>
      <c r="B964" s="1">
        <v>0.68644919999999998</v>
      </c>
      <c r="C964" s="1">
        <v>8.1278119999999999E-3</v>
      </c>
      <c r="D964" s="1">
        <v>3.7008230000000002</v>
      </c>
      <c r="E964" s="1">
        <f>Table68[[#This Row],[extensometer
'[mm']]]/$J$2*100</f>
        <v>5.4185413333333335E-2</v>
      </c>
      <c r="F964" s="1">
        <f>Table68[[#This Row],[load
'[kN']]]*1000/$J$3</f>
        <v>157.65625798756071</v>
      </c>
    </row>
    <row r="965" spans="1:6" x14ac:dyDescent="0.3">
      <c r="A965" s="1">
        <v>19.260000000000002</v>
      </c>
      <c r="B965" s="1">
        <v>0.6872066</v>
      </c>
      <c r="C965" s="1">
        <v>8.1325249999999998E-3</v>
      </c>
      <c r="D965" s="1">
        <v>3.712815</v>
      </c>
      <c r="E965" s="1">
        <f>Table68[[#This Row],[extensometer
'[mm']]]/$J$2*100</f>
        <v>5.4216833333333339E-2</v>
      </c>
      <c r="F965" s="1">
        <f>Table68[[#This Row],[load
'[kN']]]*1000/$J$3</f>
        <v>158.16712107012015</v>
      </c>
    </row>
    <row r="966" spans="1:6" x14ac:dyDescent="0.3">
      <c r="A966" s="1">
        <v>19.28</v>
      </c>
      <c r="B966" s="1">
        <v>0.687967</v>
      </c>
      <c r="C966" s="1">
        <v>8.1372359999999991E-3</v>
      </c>
      <c r="D966" s="1">
        <v>3.72479</v>
      </c>
      <c r="E966" s="1">
        <f>Table68[[#This Row],[extensometer
'[mm']]]/$J$2*100</f>
        <v>5.4248239999999996E-2</v>
      </c>
      <c r="F966" s="1">
        <f>Table68[[#This Row],[load
'[kN']]]*1000/$J$3</f>
        <v>158.6772599471756</v>
      </c>
    </row>
    <row r="967" spans="1:6" x14ac:dyDescent="0.3">
      <c r="A967" s="1">
        <v>19.3</v>
      </c>
      <c r="B967" s="1">
        <v>0.68871590000000005</v>
      </c>
      <c r="C967" s="1">
        <v>8.141948999999999E-3</v>
      </c>
      <c r="D967" s="1">
        <v>3.7367539999999999</v>
      </c>
      <c r="E967" s="1">
        <f>Table68[[#This Row],[extensometer
'[mm']]]/$J$2*100</f>
        <v>5.4279659999999987E-2</v>
      </c>
      <c r="F967" s="1">
        <f>Table68[[#This Row],[load
'[kN']]]*1000/$J$3</f>
        <v>159.18693022066967</v>
      </c>
    </row>
    <row r="968" spans="1:6" x14ac:dyDescent="0.3">
      <c r="A968" s="1">
        <v>19.32</v>
      </c>
      <c r="B968" s="1">
        <v>0.68946700000000005</v>
      </c>
      <c r="C968" s="1">
        <v>8.1486300000000005E-3</v>
      </c>
      <c r="D968" s="1">
        <v>3.748675</v>
      </c>
      <c r="E968" s="1">
        <f>Table68[[#This Row],[extensometer
'[mm']]]/$J$2*100</f>
        <v>5.4324199999999996E-2</v>
      </c>
      <c r="F968" s="1">
        <f>Table68[[#This Row],[load
'[kN']]]*1000/$J$3</f>
        <v>159.69476868024196</v>
      </c>
    </row>
    <row r="969" spans="1:6" x14ac:dyDescent="0.3">
      <c r="A969" s="1">
        <v>19.34</v>
      </c>
      <c r="B969" s="1">
        <v>0.69022280000000003</v>
      </c>
      <c r="C969" s="1">
        <v>8.1554639999999994E-3</v>
      </c>
      <c r="D969" s="1">
        <v>3.7605550000000001</v>
      </c>
      <c r="E969" s="1">
        <f>Table68[[#This Row],[extensometer
'[mm']]]/$J$2*100</f>
        <v>5.4369759999999996E-2</v>
      </c>
      <c r="F969" s="1">
        <f>Table68[[#This Row],[load
'[kN']]]*1000/$J$3</f>
        <v>160.20086052654003</v>
      </c>
    </row>
    <row r="970" spans="1:6" x14ac:dyDescent="0.3">
      <c r="A970" s="1">
        <v>19.36</v>
      </c>
      <c r="B970" s="1">
        <v>0.69096950000000001</v>
      </c>
      <c r="C970" s="1">
        <v>8.1622989999999996E-3</v>
      </c>
      <c r="D970" s="1">
        <v>3.7724869999999999</v>
      </c>
      <c r="E970" s="1">
        <f>Table68[[#This Row],[extensometer
'[mm']]]/$J$2*100</f>
        <v>5.4415326666666666E-2</v>
      </c>
      <c r="F970" s="1">
        <f>Table68[[#This Row],[load
'[kN']]]*1000/$J$3</f>
        <v>160.70916758967368</v>
      </c>
    </row>
    <row r="971" spans="1:6" x14ac:dyDescent="0.3">
      <c r="A971" s="1">
        <v>19.38</v>
      </c>
      <c r="B971" s="1">
        <v>0.6917241999999999</v>
      </c>
      <c r="C971" s="1">
        <v>8.1691650000000008E-3</v>
      </c>
      <c r="D971" s="1">
        <v>3.7844799999999998</v>
      </c>
      <c r="E971" s="1">
        <f>Table68[[#This Row],[extensometer
'[mm']]]/$J$2*100</f>
        <v>5.4461100000000005E-2</v>
      </c>
      <c r="F971" s="1">
        <f>Table68[[#This Row],[load
'[kN']]]*1000/$J$3</f>
        <v>161.22007327255687</v>
      </c>
    </row>
    <row r="972" spans="1:6" x14ac:dyDescent="0.3">
      <c r="A972" s="1">
        <v>19.399999999999999</v>
      </c>
      <c r="B972" s="1">
        <v>0.69248080000000001</v>
      </c>
      <c r="C972" s="1">
        <v>8.1775670000000002E-3</v>
      </c>
      <c r="D972" s="1">
        <v>3.7966510000000002</v>
      </c>
      <c r="E972" s="1">
        <f>Table68[[#This Row],[extensometer
'[mm']]]/$J$2*100</f>
        <v>5.4517113333333332E-2</v>
      </c>
      <c r="F972" s="1">
        <f>Table68[[#This Row],[load
'[kN']]]*1000/$J$3</f>
        <v>161.73856181306979</v>
      </c>
    </row>
    <row r="973" spans="1:6" x14ac:dyDescent="0.3">
      <c r="A973" s="1">
        <v>19.420000000000002</v>
      </c>
      <c r="B973" s="1">
        <v>0.69322859999999997</v>
      </c>
      <c r="C973" s="1">
        <v>8.1859710000000002E-3</v>
      </c>
      <c r="D973" s="1">
        <v>3.8089170000000001</v>
      </c>
      <c r="E973" s="1">
        <f>Table68[[#This Row],[extensometer
'[mm']]]/$J$2*100</f>
        <v>5.4573140000000006E-2</v>
      </c>
      <c r="F973" s="1">
        <f>Table68[[#This Row],[load
'[kN']]]*1000/$J$3</f>
        <v>162.2610973843401</v>
      </c>
    </row>
    <row r="974" spans="1:6" x14ac:dyDescent="0.3">
      <c r="A974" s="1">
        <v>19.440000000000001</v>
      </c>
      <c r="B974" s="1">
        <v>0.6940128000000001</v>
      </c>
      <c r="C974" s="1">
        <v>8.1943729999999996E-3</v>
      </c>
      <c r="D974" s="1">
        <v>3.8212950000000001</v>
      </c>
      <c r="E974" s="1">
        <f>Table68[[#This Row],[extensometer
'[mm']]]/$J$2*100</f>
        <v>5.4629153333333333E-2</v>
      </c>
      <c r="F974" s="1">
        <f>Table68[[#This Row],[load
'[kN']]]*1000/$J$3</f>
        <v>162.78840419187185</v>
      </c>
    </row>
    <row r="975" spans="1:6" x14ac:dyDescent="0.3">
      <c r="A975" s="1">
        <v>19.46</v>
      </c>
      <c r="B975" s="1">
        <v>0.69474930000000001</v>
      </c>
      <c r="C975" s="1">
        <v>8.2028670000000008E-3</v>
      </c>
      <c r="D975" s="1">
        <v>3.833688</v>
      </c>
      <c r="E975" s="1">
        <f>Table68[[#This Row],[extensometer
'[mm']]]/$J$2*100</f>
        <v>5.4685780000000003E-2</v>
      </c>
      <c r="F975" s="1">
        <f>Table68[[#This Row],[load
'[kN']]]*1000/$J$3</f>
        <v>163.31635000426004</v>
      </c>
    </row>
    <row r="976" spans="1:6" x14ac:dyDescent="0.3">
      <c r="A976" s="1">
        <v>19.48</v>
      </c>
      <c r="B976" s="1">
        <v>0.69550940000000006</v>
      </c>
      <c r="C976" s="1">
        <v>8.2120490000000008E-3</v>
      </c>
      <c r="D976" s="1">
        <v>3.84612</v>
      </c>
      <c r="E976" s="1">
        <f>Table68[[#This Row],[extensometer
'[mm']]]/$J$2*100</f>
        <v>5.4746993333333334E-2</v>
      </c>
      <c r="F976" s="1">
        <f>Table68[[#This Row],[load
'[kN']]]*1000/$J$3</f>
        <v>163.84595722927494</v>
      </c>
    </row>
    <row r="977" spans="1:6" x14ac:dyDescent="0.3">
      <c r="A977" s="1">
        <v>19.5</v>
      </c>
      <c r="B977" s="1">
        <v>0.69626559999999993</v>
      </c>
      <c r="C977" s="1">
        <v>8.2212299999999995E-3</v>
      </c>
      <c r="D977" s="1">
        <v>3.8585259999999999</v>
      </c>
      <c r="E977" s="1">
        <f>Table68[[#This Row],[extensometer
'[mm']]]/$J$2*100</f>
        <v>5.4808199999999994E-2</v>
      </c>
      <c r="F977" s="1">
        <f>Table68[[#This Row],[load
'[kN']]]*1000/$J$3</f>
        <v>164.37445684587203</v>
      </c>
    </row>
    <row r="978" spans="1:6" x14ac:dyDescent="0.3">
      <c r="A978" s="1">
        <v>19.52</v>
      </c>
      <c r="B978" s="1">
        <v>0.69700359999999995</v>
      </c>
      <c r="C978" s="1">
        <v>8.2304119999999995E-3</v>
      </c>
      <c r="D978" s="1">
        <v>3.8708960000000001</v>
      </c>
      <c r="E978" s="1">
        <f>Table68[[#This Row],[extensometer
'[mm']]]/$J$2*100</f>
        <v>5.4869413333333325E-2</v>
      </c>
      <c r="F978" s="1">
        <f>Table68[[#This Row],[load
'[kN']]]*1000/$J$3</f>
        <v>164.90142285081367</v>
      </c>
    </row>
    <row r="979" spans="1:6" x14ac:dyDescent="0.3">
      <c r="A979" s="1">
        <v>19.54</v>
      </c>
      <c r="B979" s="1">
        <v>0.6977816</v>
      </c>
      <c r="C979" s="1">
        <v>8.237218000000001E-3</v>
      </c>
      <c r="D979" s="1">
        <v>3.8831540000000002</v>
      </c>
      <c r="E979" s="1">
        <f>Table68[[#This Row],[extensometer
'[mm']]]/$J$2*100</f>
        <v>5.4914786666666673E-2</v>
      </c>
      <c r="F979" s="1">
        <f>Table68[[#This Row],[load
'[kN']]]*1000/$J$3</f>
        <v>165.42361761949391</v>
      </c>
    </row>
    <row r="980" spans="1:6" x14ac:dyDescent="0.3">
      <c r="A980" s="1">
        <v>19.559999999999999</v>
      </c>
      <c r="B980" s="1">
        <v>0.69851640000000004</v>
      </c>
      <c r="C980" s="1">
        <v>8.2352999999999992E-3</v>
      </c>
      <c r="D980" s="1">
        <v>3.8953920000000002</v>
      </c>
      <c r="E980" s="1">
        <f>Table68[[#This Row],[extensometer
'[mm']]]/$J$2*100</f>
        <v>5.4901999999999999E-2</v>
      </c>
      <c r="F980" s="1">
        <f>Table68[[#This Row],[load
'[kN']]]*1000/$J$3</f>
        <v>165.94496038169891</v>
      </c>
    </row>
    <row r="981" spans="1:6" x14ac:dyDescent="0.3">
      <c r="A981" s="1">
        <v>19.579999999999998</v>
      </c>
      <c r="B981" s="1">
        <v>0.69927319999999993</v>
      </c>
      <c r="C981" s="1">
        <v>8.2333819999999992E-3</v>
      </c>
      <c r="D981" s="1">
        <v>3.9076460000000002</v>
      </c>
      <c r="E981" s="1">
        <f>Table68[[#This Row],[extensometer
'[mm']]]/$J$2*100</f>
        <v>5.4889213333333325E-2</v>
      </c>
      <c r="F981" s="1">
        <f>Table68[[#This Row],[load
'[kN']]]*1000/$J$3</f>
        <v>166.46698474908411</v>
      </c>
    </row>
    <row r="982" spans="1:6" x14ac:dyDescent="0.3">
      <c r="A982" s="1">
        <v>19.600000000000001</v>
      </c>
      <c r="B982" s="1">
        <v>0.70003219999999999</v>
      </c>
      <c r="C982" s="1">
        <v>8.2314639999999991E-3</v>
      </c>
      <c r="D982" s="1">
        <v>3.9197470000000001</v>
      </c>
      <c r="E982" s="1">
        <f>Table68[[#This Row],[extensometer
'[mm']]]/$J$2*100</f>
        <v>5.4876426666666658E-2</v>
      </c>
      <c r="F982" s="1">
        <f>Table68[[#This Row],[load
'[kN']]]*1000/$J$3</f>
        <v>166.98249126693364</v>
      </c>
    </row>
    <row r="983" spans="1:6" x14ac:dyDescent="0.3">
      <c r="A983" s="1">
        <v>19.62</v>
      </c>
      <c r="B983" s="1">
        <v>0.70079140000000006</v>
      </c>
      <c r="C983" s="1">
        <v>8.2323979999999984E-3</v>
      </c>
      <c r="D983" s="1">
        <v>3.9318089999999999</v>
      </c>
      <c r="E983" s="1">
        <f>Table68[[#This Row],[extensometer
'[mm']]]/$J$2*100</f>
        <v>5.4882653333333323E-2</v>
      </c>
      <c r="F983" s="1">
        <f>Table68[[#This Row],[load
'[kN']]]*1000/$J$3</f>
        <v>167.49633637215641</v>
      </c>
    </row>
    <row r="984" spans="1:6" x14ac:dyDescent="0.3">
      <c r="A984" s="1">
        <v>19.64</v>
      </c>
      <c r="B984" s="1">
        <v>0.70153069999999995</v>
      </c>
      <c r="C984" s="1">
        <v>8.239403000000001E-3</v>
      </c>
      <c r="D984" s="1">
        <v>3.9438469999999999</v>
      </c>
      <c r="E984" s="1">
        <f>Table68[[#This Row],[extensometer
'[mm']]]/$J$2*100</f>
        <v>5.492935333333334E-2</v>
      </c>
      <c r="F984" s="1">
        <f>Table68[[#This Row],[load
'[kN']]]*1000/$J$3</f>
        <v>168.00915906960893</v>
      </c>
    </row>
    <row r="985" spans="1:6" x14ac:dyDescent="0.3">
      <c r="A985" s="1">
        <v>19.66</v>
      </c>
      <c r="B985" s="1">
        <v>0.70228780000000002</v>
      </c>
      <c r="C985" s="1">
        <v>8.2464080000000002E-3</v>
      </c>
      <c r="D985" s="1">
        <v>3.9558420000000001</v>
      </c>
      <c r="E985" s="1">
        <f>Table68[[#This Row],[extensometer
'[mm']]]/$J$2*100</f>
        <v>5.4976053333333337E-2</v>
      </c>
      <c r="F985" s="1">
        <f>Table68[[#This Row],[load
'[kN']]]*1000/$J$3</f>
        <v>168.52014995313965</v>
      </c>
    </row>
    <row r="986" spans="1:6" x14ac:dyDescent="0.3">
      <c r="A986" s="1">
        <v>19.68</v>
      </c>
      <c r="B986" s="1">
        <v>0.70303440000000006</v>
      </c>
      <c r="C986" s="1">
        <v>8.2534119999999999E-3</v>
      </c>
      <c r="D986" s="1">
        <v>3.967838</v>
      </c>
      <c r="E986" s="1">
        <f>Table68[[#This Row],[extensometer
'[mm']]]/$J$2*100</f>
        <v>5.5022746666666671E-2</v>
      </c>
      <c r="F986" s="1">
        <f>Table68[[#This Row],[load
'[kN']]]*1000/$J$3</f>
        <v>169.03118343699413</v>
      </c>
    </row>
    <row r="987" spans="1:6" x14ac:dyDescent="0.3">
      <c r="A987" s="1">
        <v>19.7</v>
      </c>
      <c r="B987" s="1">
        <v>0.70379330000000007</v>
      </c>
      <c r="C987" s="1">
        <v>8.2591169999999998E-3</v>
      </c>
      <c r="D987" s="1">
        <v>3.9798439999999999</v>
      </c>
      <c r="E987" s="1">
        <f>Table68[[#This Row],[extensometer
'[mm']]]/$J$2*100</f>
        <v>5.5060779999999997E-2</v>
      </c>
      <c r="F987" s="1">
        <f>Table68[[#This Row],[load
'[kN']]]*1000/$J$3</f>
        <v>169.54264292408624</v>
      </c>
    </row>
    <row r="988" spans="1:6" x14ac:dyDescent="0.3">
      <c r="A988" s="1">
        <v>19.72</v>
      </c>
      <c r="B988" s="1">
        <v>0.7045593</v>
      </c>
      <c r="C988" s="1">
        <v>8.2630370000000009E-3</v>
      </c>
      <c r="D988" s="1">
        <v>3.9918830000000001</v>
      </c>
      <c r="E988" s="1">
        <f>Table68[[#This Row],[extensometer
'[mm']]]/$J$2*100</f>
        <v>5.5086913333333334E-2</v>
      </c>
      <c r="F988" s="1">
        <f>Table68[[#This Row],[load
'[kN']]]*1000/$J$3</f>
        <v>170.05550822186248</v>
      </c>
    </row>
    <row r="989" spans="1:6" x14ac:dyDescent="0.3">
      <c r="A989" s="1">
        <v>19.739999999999998</v>
      </c>
      <c r="B989" s="1">
        <v>0.70529409999999992</v>
      </c>
      <c r="C989" s="1">
        <v>8.2669570000000001E-3</v>
      </c>
      <c r="D989" s="1">
        <v>4.0039879999999997</v>
      </c>
      <c r="E989" s="1">
        <f>Table68[[#This Row],[extensometer
'[mm']]]/$J$2*100</f>
        <v>5.5113046666666672E-2</v>
      </c>
      <c r="F989" s="1">
        <f>Table68[[#This Row],[load
'[kN']]]*1000/$J$3</f>
        <v>170.57118514100705</v>
      </c>
    </row>
    <row r="990" spans="1:6" x14ac:dyDescent="0.3">
      <c r="A990" s="1">
        <v>19.760000000000002</v>
      </c>
      <c r="B990" s="1">
        <v>0.70605419999999997</v>
      </c>
      <c r="C990" s="1">
        <v>8.2708770000000011E-3</v>
      </c>
      <c r="D990" s="1">
        <v>4.0161069999999999</v>
      </c>
      <c r="E990" s="1">
        <f>Table68[[#This Row],[extensometer
'[mm']]]/$J$2*100</f>
        <v>5.513918000000001E-2</v>
      </c>
      <c r="F990" s="1">
        <f>Table68[[#This Row],[load
'[kN']]]*1000/$J$3</f>
        <v>171.08745846468432</v>
      </c>
    </row>
    <row r="991" spans="1:6" x14ac:dyDescent="0.3">
      <c r="A991" s="1">
        <v>19.78</v>
      </c>
      <c r="B991" s="1">
        <v>0.70680959999999993</v>
      </c>
      <c r="C991" s="1">
        <v>8.2785319999999999E-3</v>
      </c>
      <c r="D991" s="1">
        <v>4.0281589999999996</v>
      </c>
      <c r="E991" s="1">
        <f>Table68[[#This Row],[extensometer
'[mm']]]/$J$2*100</f>
        <v>5.5190213333333335E-2</v>
      </c>
      <c r="F991" s="1">
        <f>Table68[[#This Row],[load
'[kN']]]*1000/$J$3</f>
        <v>171.60087756666948</v>
      </c>
    </row>
    <row r="992" spans="1:6" x14ac:dyDescent="0.3">
      <c r="A992" s="1">
        <v>19.8</v>
      </c>
      <c r="B992" s="1">
        <v>0.7075688</v>
      </c>
      <c r="C992" s="1">
        <v>8.2896719999999997E-3</v>
      </c>
      <c r="D992" s="1">
        <v>4.0403079999999996</v>
      </c>
      <c r="E992" s="1">
        <f>Table68[[#This Row],[extensometer
'[mm']]]/$J$2*100</f>
        <v>5.5264479999999998E-2</v>
      </c>
      <c r="F992" s="1">
        <f>Table68[[#This Row],[load
'[kN']]]*1000/$J$3</f>
        <v>172.11842890005963</v>
      </c>
    </row>
    <row r="993" spans="1:6" x14ac:dyDescent="0.3">
      <c r="A993" s="1">
        <v>19.82</v>
      </c>
      <c r="B993" s="1">
        <v>0.70831269999999991</v>
      </c>
      <c r="C993" s="1">
        <v>8.3008119999999994E-3</v>
      </c>
      <c r="D993" s="1">
        <v>4.0524570000000004</v>
      </c>
      <c r="E993" s="1">
        <f>Table68[[#This Row],[extensometer
'[mm']]]/$J$2*100</f>
        <v>5.5338746666666661E-2</v>
      </c>
      <c r="F993" s="1">
        <f>Table68[[#This Row],[load
'[kN']]]*1000/$J$3</f>
        <v>172.6359802334498</v>
      </c>
    </row>
    <row r="994" spans="1:6" x14ac:dyDescent="0.3">
      <c r="A994" s="1">
        <v>19.84</v>
      </c>
      <c r="B994" s="1">
        <v>0.70906930000000001</v>
      </c>
      <c r="C994" s="1">
        <v>8.3119519999999992E-3</v>
      </c>
      <c r="D994" s="1">
        <v>4.0645600000000002</v>
      </c>
      <c r="E994" s="1">
        <f>Table68[[#This Row],[extensometer
'[mm']]]/$J$2*100</f>
        <v>5.541301333333333E-2</v>
      </c>
      <c r="F994" s="1">
        <f>Table68[[#This Row],[load
'[kN']]]*1000/$J$3</f>
        <v>173.15157195194686</v>
      </c>
    </row>
    <row r="995" spans="1:6" x14ac:dyDescent="0.3">
      <c r="A995" s="1">
        <v>19.86</v>
      </c>
      <c r="B995" s="1">
        <v>0.70982390000000006</v>
      </c>
      <c r="C995" s="1">
        <v>8.324726000000001E-3</v>
      </c>
      <c r="D995" s="1">
        <v>4.0767939999999996</v>
      </c>
      <c r="E995" s="1">
        <f>Table68[[#This Row],[extensometer
'[mm']]]/$J$2*100</f>
        <v>5.5498173333333338E-2</v>
      </c>
      <c r="F995" s="1">
        <f>Table68[[#This Row],[load
'[kN']]]*1000/$J$3</f>
        <v>173.67274431285676</v>
      </c>
    </row>
    <row r="996" spans="1:6" x14ac:dyDescent="0.3">
      <c r="A996" s="1">
        <v>19.88</v>
      </c>
      <c r="B996" s="1">
        <v>0.71057559999999997</v>
      </c>
      <c r="C996" s="1">
        <v>8.3385830000000001E-3</v>
      </c>
      <c r="D996" s="1">
        <v>4.088997</v>
      </c>
      <c r="E996" s="1">
        <f>Table68[[#This Row],[extensometer
'[mm']]]/$J$2*100</f>
        <v>5.5590553333333334E-2</v>
      </c>
      <c r="F996" s="1">
        <f>Table68[[#This Row],[load
'[kN']]]*1000/$J$3</f>
        <v>174.19259606373006</v>
      </c>
    </row>
    <row r="997" spans="1:6" x14ac:dyDescent="0.3">
      <c r="A997" s="1">
        <v>19.899999999999999</v>
      </c>
      <c r="B997" s="1">
        <v>0.71134380000000008</v>
      </c>
      <c r="C997" s="1">
        <v>8.3524400000000009E-3</v>
      </c>
      <c r="D997" s="1">
        <v>4.1011699999999998</v>
      </c>
      <c r="E997" s="1">
        <f>Table68[[#This Row],[extensometer
'[mm']]]/$J$2*100</f>
        <v>5.5682933333333337E-2</v>
      </c>
      <c r="F997" s="1">
        <f>Table68[[#This Row],[load
'[kN']]]*1000/$J$3</f>
        <v>174.71116980489052</v>
      </c>
    </row>
    <row r="998" spans="1:6" x14ac:dyDescent="0.3">
      <c r="A998" s="1">
        <v>19.920000000000002</v>
      </c>
      <c r="B998" s="1">
        <v>0.71208680000000002</v>
      </c>
      <c r="C998" s="1">
        <v>8.366297E-3</v>
      </c>
      <c r="D998" s="1">
        <v>4.1133930000000003</v>
      </c>
      <c r="E998" s="1">
        <f>Table68[[#This Row],[extensometer
'[mm']]]/$J$2*100</f>
        <v>5.5775313333333333E-2</v>
      </c>
      <c r="F998" s="1">
        <f>Table68[[#This Row],[load
'[kN']]]*1000/$J$3</f>
        <v>175.23187356223906</v>
      </c>
    </row>
    <row r="999" spans="1:6" x14ac:dyDescent="0.3">
      <c r="A999" s="1">
        <v>19.940000000000001</v>
      </c>
      <c r="B999" s="1">
        <v>0.71284380000000003</v>
      </c>
      <c r="C999" s="1">
        <v>8.3834919999999993E-3</v>
      </c>
      <c r="D999" s="1">
        <v>4.125731</v>
      </c>
      <c r="E999" s="1">
        <f>Table68[[#This Row],[extensometer
'[mm']]]/$J$2*100</f>
        <v>5.5889946666666662E-2</v>
      </c>
      <c r="F999" s="1">
        <f>Table68[[#This Row],[load
'[kN']]]*1000/$J$3</f>
        <v>175.75747635682029</v>
      </c>
    </row>
    <row r="1000" spans="1:6" x14ac:dyDescent="0.3">
      <c r="A1000" s="1">
        <v>19.96</v>
      </c>
      <c r="B1000" s="1">
        <v>0.71359640000000002</v>
      </c>
      <c r="C1000" s="1">
        <v>8.4022509999999995E-3</v>
      </c>
      <c r="D1000" s="1">
        <v>4.138026</v>
      </c>
      <c r="E1000" s="1">
        <f>Table68[[#This Row],[extensometer
'[mm']]]/$J$2*100</f>
        <v>5.6015006666666659E-2</v>
      </c>
      <c r="F1000" s="1">
        <f>Table68[[#This Row],[load
'[kN']]]*1000/$J$3</f>
        <v>176.28124733747975</v>
      </c>
    </row>
    <row r="1001" spans="1:6" x14ac:dyDescent="0.3">
      <c r="A1001" s="1">
        <v>19.98</v>
      </c>
      <c r="B1001" s="1">
        <v>0.71436259999999996</v>
      </c>
      <c r="C1001" s="1">
        <v>8.4210090000000001E-3</v>
      </c>
      <c r="D1001" s="1">
        <v>4.1504329999999996</v>
      </c>
      <c r="E1001" s="1">
        <f>Table68[[#This Row],[extensometer
'[mm']]]/$J$2*100</f>
        <v>5.6140059999999999E-2</v>
      </c>
      <c r="F1001" s="1">
        <f>Table68[[#This Row],[load
'[kN']]]*1000/$J$3</f>
        <v>176.80978955440062</v>
      </c>
    </row>
    <row r="1002" spans="1:6" x14ac:dyDescent="0.3">
      <c r="A1002" s="1">
        <v>20</v>
      </c>
      <c r="B1002" s="1">
        <v>0.71511119999999995</v>
      </c>
      <c r="C1002" s="1">
        <v>8.4397680000000003E-3</v>
      </c>
      <c r="D1002" s="1">
        <v>4.1628660000000002</v>
      </c>
      <c r="E1002" s="1">
        <f>Table68[[#This Row],[extensometer
'[mm']]]/$J$2*100</f>
        <v>5.6265120000000002E-2</v>
      </c>
      <c r="F1002" s="1">
        <f>Table68[[#This Row],[load
'[kN']]]*1000/$J$3</f>
        <v>177.33943937973928</v>
      </c>
    </row>
    <row r="1003" spans="1:6" x14ac:dyDescent="0.3">
      <c r="A1003" s="1">
        <v>20.02</v>
      </c>
      <c r="B1003" s="1">
        <v>0.7158603</v>
      </c>
      <c r="C1003" s="1">
        <v>8.4537710000000005E-3</v>
      </c>
      <c r="D1003" s="1">
        <v>4.1753260000000001</v>
      </c>
      <c r="E1003" s="1">
        <f>Table68[[#This Row],[extensometer
'[mm']]]/$J$2*100</f>
        <v>5.6358473333333339E-2</v>
      </c>
      <c r="F1003" s="1">
        <f>Table68[[#This Row],[load
'[kN']]]*1000/$J$3</f>
        <v>177.87023941381955</v>
      </c>
    </row>
    <row r="1004" spans="1:6" x14ac:dyDescent="0.3">
      <c r="A1004" s="1">
        <v>20.04</v>
      </c>
      <c r="B1004" s="1">
        <v>0.71661890000000006</v>
      </c>
      <c r="C1004" s="1">
        <v>8.4663680000000002E-3</v>
      </c>
      <c r="D1004" s="1">
        <v>4.1877570000000004</v>
      </c>
      <c r="E1004" s="1">
        <f>Table68[[#This Row],[extensometer
'[mm']]]/$J$2*100</f>
        <v>5.6442453333333337E-2</v>
      </c>
      <c r="F1004" s="1">
        <f>Table68[[#This Row],[load
'[kN']]]*1000/$J$3</f>
        <v>178.39980403851072</v>
      </c>
    </row>
    <row r="1005" spans="1:6" x14ac:dyDescent="0.3">
      <c r="A1005" s="1">
        <v>20.059999999999999</v>
      </c>
      <c r="B1005" s="1">
        <v>0.71737909999999994</v>
      </c>
      <c r="C1005" s="1">
        <v>8.4789629999999991E-3</v>
      </c>
      <c r="D1005" s="1">
        <v>4.2000859999999998</v>
      </c>
      <c r="E1005" s="1">
        <f>Table68[[#This Row],[extensometer
'[mm']]]/$J$2*100</f>
        <v>5.6526419999999994E-2</v>
      </c>
      <c r="F1005" s="1">
        <f>Table68[[#This Row],[load
'[kN']]]*1000/$J$3</f>
        <v>178.92502343017804</v>
      </c>
    </row>
    <row r="1006" spans="1:6" x14ac:dyDescent="0.3">
      <c r="A1006" s="1">
        <v>20.079999999999998</v>
      </c>
      <c r="B1006" s="1">
        <v>0.71812189999999998</v>
      </c>
      <c r="C1006" s="1">
        <v>8.4915580000000015E-3</v>
      </c>
      <c r="D1006" s="1">
        <v>4.21244</v>
      </c>
      <c r="E1006" s="1">
        <f>Table68[[#This Row],[extensometer
'[mm']]]/$J$2*100</f>
        <v>5.6610386666666679E-2</v>
      </c>
      <c r="F1006" s="1">
        <f>Table68[[#This Row],[load
'[kN']]]*1000/$J$3</f>
        <v>179.45130782993948</v>
      </c>
    </row>
    <row r="1007" spans="1:6" x14ac:dyDescent="0.3">
      <c r="A1007" s="1">
        <v>20.100000000000001</v>
      </c>
      <c r="B1007" s="1">
        <v>0.71886190000000005</v>
      </c>
      <c r="C1007" s="1">
        <v>8.5051459999999999E-3</v>
      </c>
      <c r="D1007" s="1">
        <v>4.2247510000000004</v>
      </c>
      <c r="E1007" s="1">
        <f>Table68[[#This Row],[extensometer
'[mm']]]/$J$2*100</f>
        <v>5.6700973333333335E-2</v>
      </c>
      <c r="F1007" s="1">
        <f>Table68[[#This Row],[load
'[kN']]]*1000/$J$3</f>
        <v>179.97576041577918</v>
      </c>
    </row>
    <row r="1008" spans="1:6" x14ac:dyDescent="0.3">
      <c r="A1008" s="1">
        <v>20.12</v>
      </c>
      <c r="B1008" s="1">
        <v>0.71962680000000001</v>
      </c>
      <c r="C1008" s="1">
        <v>8.5188960000000015E-3</v>
      </c>
      <c r="D1008" s="1">
        <v>4.237012</v>
      </c>
      <c r="E1008" s="1">
        <f>Table68[[#This Row],[extensometer
'[mm']]]/$J$2*100</f>
        <v>5.6792640000000012E-2</v>
      </c>
      <c r="F1008" s="1">
        <f>Table68[[#This Row],[load
'[kN']]]*1000/$J$3</f>
        <v>180.49808298543067</v>
      </c>
    </row>
    <row r="1009" spans="1:6" x14ac:dyDescent="0.3">
      <c r="A1009" s="1">
        <v>20.14</v>
      </c>
      <c r="B1009" s="1">
        <v>0.7203794</v>
      </c>
      <c r="C1009" s="1">
        <v>8.5326460000000014E-3</v>
      </c>
      <c r="D1009" s="1">
        <v>4.2492279999999996</v>
      </c>
      <c r="E1009" s="1">
        <f>Table68[[#This Row],[extensometer
'[mm']]]/$J$2*100</f>
        <v>5.6884306666666676E-2</v>
      </c>
      <c r="F1009" s="1">
        <f>Table68[[#This Row],[load
'[kN']]]*1000/$J$3</f>
        <v>181.01848854051286</v>
      </c>
    </row>
    <row r="1010" spans="1:6" x14ac:dyDescent="0.3">
      <c r="A1010" s="1">
        <v>20.16</v>
      </c>
      <c r="B1010" s="1">
        <v>0.72114060000000002</v>
      </c>
      <c r="C1010" s="1">
        <v>8.5463960000000012E-3</v>
      </c>
      <c r="D1010" s="1">
        <v>4.2614070000000002</v>
      </c>
      <c r="E1010" s="1">
        <f>Table68[[#This Row],[extensometer
'[mm']]]/$J$2*100</f>
        <v>5.6975973333333339E-2</v>
      </c>
      <c r="F1010" s="1">
        <f>Table68[[#This Row],[load
'[kN']]]*1000/$J$3</f>
        <v>181.53731788361591</v>
      </c>
    </row>
    <row r="1011" spans="1:6" x14ac:dyDescent="0.3">
      <c r="A1011" s="1">
        <v>20.18</v>
      </c>
      <c r="B1011" s="1">
        <v>0.72189919999999996</v>
      </c>
      <c r="C1011" s="1">
        <v>8.5526860000000003E-3</v>
      </c>
      <c r="D1011" s="1">
        <v>4.2735180000000001</v>
      </c>
      <c r="E1011" s="1">
        <f>Table68[[#This Row],[extensometer
'[mm']]]/$J$2*100</f>
        <v>5.7017906666666673E-2</v>
      </c>
      <c r="F1011" s="1">
        <f>Table68[[#This Row],[load
'[kN']]]*1000/$J$3</f>
        <v>182.05325040470308</v>
      </c>
    </row>
    <row r="1012" spans="1:6" x14ac:dyDescent="0.3">
      <c r="A1012" s="1">
        <v>20.2</v>
      </c>
      <c r="B1012" s="1">
        <v>0.72263319999999998</v>
      </c>
      <c r="C1012" s="1">
        <v>8.5586059999999999E-3</v>
      </c>
      <c r="D1012" s="1">
        <v>4.285615</v>
      </c>
      <c r="E1012" s="1">
        <f>Table68[[#This Row],[extensometer
'[mm']]]/$J$2*100</f>
        <v>5.7057373333333328E-2</v>
      </c>
      <c r="F1012" s="1">
        <f>Table68[[#This Row],[load
'[kN']]]*1000/$J$3</f>
        <v>182.56858652125754</v>
      </c>
    </row>
    <row r="1013" spans="1:6" x14ac:dyDescent="0.3">
      <c r="A1013" s="1">
        <v>20.22</v>
      </c>
      <c r="B1013" s="1">
        <v>0.72340680000000002</v>
      </c>
      <c r="C1013" s="1">
        <v>8.5645249999999999E-3</v>
      </c>
      <c r="D1013" s="1">
        <v>4.2976859999999997</v>
      </c>
      <c r="E1013" s="1">
        <f>Table68[[#This Row],[extensometer
'[mm']]]/$J$2*100</f>
        <v>5.7096833333333333E-2</v>
      </c>
      <c r="F1013" s="1">
        <f>Table68[[#This Row],[load
'[kN']]]*1000/$J$3</f>
        <v>183.0828150293942</v>
      </c>
    </row>
    <row r="1014" spans="1:6" x14ac:dyDescent="0.3">
      <c r="A1014" s="1">
        <v>20.239999999999998</v>
      </c>
      <c r="B1014" s="1">
        <v>0.72415050000000003</v>
      </c>
      <c r="C1014" s="1">
        <v>8.5702409999999993E-3</v>
      </c>
      <c r="D1014" s="1">
        <v>4.3098070000000002</v>
      </c>
      <c r="E1014" s="1">
        <f>Table68[[#This Row],[extensometer
'[mm']]]/$J$2*100</f>
        <v>5.7134940000000002E-2</v>
      </c>
      <c r="F1014" s="1">
        <f>Table68[[#This Row],[load
'[kN']]]*1000/$J$3</f>
        <v>183.599173553719</v>
      </c>
    </row>
    <row r="1015" spans="1:6" x14ac:dyDescent="0.3">
      <c r="A1015" s="1">
        <v>20.260000000000002</v>
      </c>
      <c r="B1015" s="1">
        <v>0.72489040000000005</v>
      </c>
      <c r="C1015" s="1">
        <v>8.5724850000000012E-3</v>
      </c>
      <c r="D1015" s="1">
        <v>4.3221160000000003</v>
      </c>
      <c r="E1015" s="1">
        <f>Table68[[#This Row],[extensometer
'[mm']]]/$J$2*100</f>
        <v>5.7149900000000003E-2</v>
      </c>
      <c r="F1015" s="1">
        <f>Table68[[#This Row],[load
'[kN']]]*1000/$J$3</f>
        <v>184.12354093891113</v>
      </c>
    </row>
    <row r="1016" spans="1:6" x14ac:dyDescent="0.3">
      <c r="A1016" s="1">
        <v>20.28</v>
      </c>
      <c r="B1016" s="1">
        <v>0.72566359999999996</v>
      </c>
      <c r="C1016" s="1">
        <v>8.5747310000000004E-3</v>
      </c>
      <c r="D1016" s="1">
        <v>4.3344199999999997</v>
      </c>
      <c r="E1016" s="1">
        <f>Table68[[#This Row],[extensometer
'[mm']]]/$J$2*100</f>
        <v>5.7164873333333331E-2</v>
      </c>
      <c r="F1016" s="1">
        <f>Table68[[#This Row],[load
'[kN']]]*1000/$J$3</f>
        <v>184.64769532248445</v>
      </c>
    </row>
    <row r="1017" spans="1:6" x14ac:dyDescent="0.3">
      <c r="A1017" s="1">
        <v>20.3</v>
      </c>
      <c r="B1017" s="1">
        <v>0.72642059999999997</v>
      </c>
      <c r="C1017" s="1">
        <v>8.5769750000000006E-3</v>
      </c>
      <c r="D1017" s="1">
        <v>4.3468340000000003</v>
      </c>
      <c r="E1017" s="1">
        <f>Table68[[#This Row],[extensometer
'[mm']]]/$J$2*100</f>
        <v>5.7179833333333339E-2</v>
      </c>
      <c r="F1017" s="1">
        <f>Table68[[#This Row],[load
'[kN']]]*1000/$J$3</f>
        <v>185.17653574167167</v>
      </c>
    </row>
    <row r="1018" spans="1:6" x14ac:dyDescent="0.3">
      <c r="A1018" s="1">
        <v>20.32</v>
      </c>
      <c r="B1018" s="1">
        <v>0.72716709999999996</v>
      </c>
      <c r="C1018" s="1">
        <v>8.5799220000000002E-3</v>
      </c>
      <c r="D1018" s="1">
        <v>4.3593130000000002</v>
      </c>
      <c r="E1018" s="1">
        <f>Table68[[#This Row],[extensometer
'[mm']]]/$J$2*100</f>
        <v>5.7199479999999997E-2</v>
      </c>
      <c r="F1018" s="1">
        <f>Table68[[#This Row],[load
'[kN']]]*1000/$J$3</f>
        <v>185.70814518190338</v>
      </c>
    </row>
    <row r="1019" spans="1:6" x14ac:dyDescent="0.3">
      <c r="A1019" s="1">
        <v>20.34</v>
      </c>
      <c r="B1019" s="1">
        <v>0.72792309999999993</v>
      </c>
      <c r="C1019" s="1">
        <v>8.5865830000000001E-3</v>
      </c>
      <c r="D1019" s="1">
        <v>4.3718399999999997</v>
      </c>
      <c r="E1019" s="1">
        <f>Table68[[#This Row],[extensometer
'[mm']]]/$J$2*100</f>
        <v>5.7243886666666667E-2</v>
      </c>
      <c r="F1019" s="1">
        <f>Table68[[#This Row],[load
'[kN']]]*1000/$J$3</f>
        <v>186.24179943767572</v>
      </c>
    </row>
    <row r="1020" spans="1:6" x14ac:dyDescent="0.3">
      <c r="A1020" s="1">
        <v>20.36</v>
      </c>
      <c r="B1020" s="1">
        <v>0.7286783</v>
      </c>
      <c r="C1020" s="1">
        <v>8.5932439999999999E-3</v>
      </c>
      <c r="D1020" s="1">
        <v>4.3842850000000002</v>
      </c>
      <c r="E1020" s="1">
        <f>Table68[[#This Row],[extensometer
'[mm']]]/$J$2*100</f>
        <v>5.728829333333333E-2</v>
      </c>
      <c r="F1020" s="1">
        <f>Table68[[#This Row],[load
'[kN']]]*1000/$J$3</f>
        <v>186.77196046689954</v>
      </c>
    </row>
    <row r="1021" spans="1:6" x14ac:dyDescent="0.3">
      <c r="A1021" s="1">
        <v>20.38</v>
      </c>
      <c r="B1021" s="1">
        <v>0.72942980000000002</v>
      </c>
      <c r="C1021" s="1">
        <v>8.5999030000000008E-3</v>
      </c>
      <c r="D1021" s="1">
        <v>4.3967729999999996</v>
      </c>
      <c r="E1021" s="1">
        <f>Table68[[#This Row],[extensometer
'[mm']]]/$J$2*100</f>
        <v>5.7332686666666667E-2</v>
      </c>
      <c r="F1021" s="1">
        <f>Table68[[#This Row],[load
'[kN']]]*1000/$J$3</f>
        <v>187.30395331004513</v>
      </c>
    </row>
    <row r="1022" spans="1:6" x14ac:dyDescent="0.3">
      <c r="A1022" s="1">
        <v>20.399999999999999</v>
      </c>
      <c r="B1022" s="1">
        <v>0.73019030000000007</v>
      </c>
      <c r="C1022" s="1">
        <v>8.6081040000000001E-3</v>
      </c>
      <c r="D1022" s="1">
        <v>4.4091579999999997</v>
      </c>
      <c r="E1022" s="1">
        <f>Table68[[#This Row],[extensometer
'[mm']]]/$J$2*100</f>
        <v>5.7387359999999998E-2</v>
      </c>
      <c r="F1022" s="1">
        <f>Table68[[#This Row],[load
'[kN']]]*1000/$J$3</f>
        <v>187.8315583198432</v>
      </c>
    </row>
    <row r="1023" spans="1:6" x14ac:dyDescent="0.3">
      <c r="A1023" s="1">
        <v>20.420000000000002</v>
      </c>
      <c r="B1023" s="1">
        <v>0.73094769999999998</v>
      </c>
      <c r="C1023" s="1">
        <v>8.6206219999999997E-3</v>
      </c>
      <c r="D1023" s="1">
        <v>4.4215119999999999</v>
      </c>
      <c r="E1023" s="1">
        <f>Table68[[#This Row],[extensometer
'[mm']]]/$J$2*100</f>
        <v>5.7470813333333336E-2</v>
      </c>
      <c r="F1023" s="1">
        <f>Table68[[#This Row],[load
'[kN']]]*1000/$J$3</f>
        <v>188.35784271960466</v>
      </c>
    </row>
    <row r="1024" spans="1:6" x14ac:dyDescent="0.3">
      <c r="A1024" s="1">
        <v>20.440000000000001</v>
      </c>
      <c r="B1024" s="1">
        <v>0.73168869999999997</v>
      </c>
      <c r="C1024" s="1">
        <v>8.6331389999999997E-3</v>
      </c>
      <c r="D1024" s="1">
        <v>4.4337590000000002</v>
      </c>
      <c r="E1024" s="1">
        <f>Table68[[#This Row],[extensometer
'[mm']]]/$J$2*100</f>
        <v>5.7554259999999996E-2</v>
      </c>
      <c r="F1024" s="1">
        <f>Table68[[#This Row],[load
'[kN']]]*1000/$J$3</f>
        <v>188.87956888472351</v>
      </c>
    </row>
    <row r="1025" spans="1:6" x14ac:dyDescent="0.3">
      <c r="A1025" s="1">
        <v>20.46</v>
      </c>
      <c r="B1025" s="1">
        <v>0.73245969999999994</v>
      </c>
      <c r="C1025" s="1">
        <v>8.6456569999999993E-3</v>
      </c>
      <c r="D1025" s="1">
        <v>4.4459879999999998</v>
      </c>
      <c r="E1025" s="1">
        <f>Table68[[#This Row],[extensometer
'[mm']]]/$J$2*100</f>
        <v>5.7637713333333326E-2</v>
      </c>
      <c r="F1025" s="1">
        <f>Table68[[#This Row],[load
'[kN']]]*1000/$J$3</f>
        <v>189.40052824401462</v>
      </c>
    </row>
    <row r="1026" spans="1:6" x14ac:dyDescent="0.3">
      <c r="A1026" s="1">
        <v>20.48</v>
      </c>
      <c r="B1026" s="1">
        <v>0.73321580000000008</v>
      </c>
      <c r="C1026" s="1">
        <v>8.6584500000000016E-3</v>
      </c>
      <c r="D1026" s="1">
        <v>4.4582040000000003</v>
      </c>
      <c r="E1026" s="1">
        <f>Table68[[#This Row],[extensometer
'[mm']]]/$J$2*100</f>
        <v>5.772300000000001E-2</v>
      </c>
      <c r="F1026" s="1">
        <f>Table68[[#This Row],[load
'[kN']]]*1000/$J$3</f>
        <v>189.9209337990969</v>
      </c>
    </row>
    <row r="1027" spans="1:6" x14ac:dyDescent="0.3">
      <c r="A1027" s="1">
        <v>20.5</v>
      </c>
      <c r="B1027" s="1">
        <v>0.73395169999999998</v>
      </c>
      <c r="C1027" s="1">
        <v>8.6717349999999999E-3</v>
      </c>
      <c r="D1027" s="1">
        <v>4.4704319999999997</v>
      </c>
      <c r="E1027" s="1">
        <f>Table68[[#This Row],[extensometer
'[mm']]]/$J$2*100</f>
        <v>5.7811566666666668E-2</v>
      </c>
      <c r="F1027" s="1">
        <f>Table68[[#This Row],[load
'[kN']]]*1000/$J$3</f>
        <v>190.44185055806423</v>
      </c>
    </row>
    <row r="1028" spans="1:6" x14ac:dyDescent="0.3">
      <c r="A1028" s="1">
        <v>20.52</v>
      </c>
      <c r="B1028" s="1">
        <v>0.73471530000000007</v>
      </c>
      <c r="C1028" s="1">
        <v>8.6850210000000011E-3</v>
      </c>
      <c r="D1028" s="1">
        <v>4.4827360000000001</v>
      </c>
      <c r="E1028" s="1">
        <f>Table68[[#This Row],[extensometer
'[mm']]]/$J$2*100</f>
        <v>5.7900140000000003E-2</v>
      </c>
      <c r="F1028" s="1">
        <f>Table68[[#This Row],[load
'[kN']]]*1000/$J$3</f>
        <v>190.96600494163755</v>
      </c>
    </row>
    <row r="1029" spans="1:6" x14ac:dyDescent="0.3">
      <c r="A1029" s="1">
        <v>20.54</v>
      </c>
      <c r="B1029" s="1">
        <v>0.73547099999999999</v>
      </c>
      <c r="C1029" s="1">
        <v>8.6983070000000006E-3</v>
      </c>
      <c r="D1029" s="1">
        <v>4.4950369999999999</v>
      </c>
      <c r="E1029" s="1">
        <f>Table68[[#This Row],[extensometer
'[mm']]]/$J$2*100</f>
        <v>5.7988713333333337E-2</v>
      </c>
      <c r="F1029" s="1">
        <f>Table68[[#This Row],[load
'[kN']]]*1000/$J$3</f>
        <v>191.49003152423958</v>
      </c>
    </row>
    <row r="1030" spans="1:6" x14ac:dyDescent="0.3">
      <c r="A1030" s="1">
        <v>20.56</v>
      </c>
      <c r="B1030" s="1">
        <v>0.7362278000000001</v>
      </c>
      <c r="C1030" s="1">
        <v>8.7075139999999995E-3</v>
      </c>
      <c r="D1030" s="1">
        <v>4.5073189999999999</v>
      </c>
      <c r="E1030" s="1">
        <f>Table68[[#This Row],[extensometer
'[mm']]]/$J$2*100</f>
        <v>5.805009333333333E-2</v>
      </c>
      <c r="F1030" s="1">
        <f>Table68[[#This Row],[load
'[kN']]]*1000/$J$3</f>
        <v>192.0132487006901</v>
      </c>
    </row>
    <row r="1031" spans="1:6" x14ac:dyDescent="0.3">
      <c r="A1031" s="1">
        <v>20.58</v>
      </c>
      <c r="B1031" s="1">
        <v>0.73696240000000002</v>
      </c>
      <c r="C1031" s="1">
        <v>8.7117299999999991E-3</v>
      </c>
      <c r="D1031" s="1">
        <v>4.5197029999999998</v>
      </c>
      <c r="E1031" s="1">
        <f>Table68[[#This Row],[extensometer
'[mm']]]/$J$2*100</f>
        <v>5.8078199999999996E-2</v>
      </c>
      <c r="F1031" s="1">
        <f>Table68[[#This Row],[load
'[kN']]]*1000/$J$3</f>
        <v>192.54081111016441</v>
      </c>
    </row>
    <row r="1032" spans="1:6" x14ac:dyDescent="0.3">
      <c r="A1032" s="1">
        <v>20.6</v>
      </c>
      <c r="B1032" s="1">
        <v>0.73771509999999996</v>
      </c>
      <c r="C1032" s="1">
        <v>8.7159460000000005E-3</v>
      </c>
      <c r="D1032" s="1">
        <v>4.5320900000000002</v>
      </c>
      <c r="E1032" s="1">
        <f>Table68[[#This Row],[extensometer
'[mm']]]/$J$2*100</f>
        <v>5.810630666666667E-2</v>
      </c>
      <c r="F1032" s="1">
        <f>Table68[[#This Row],[load
'[kN']]]*1000/$J$3</f>
        <v>193.06850132061004</v>
      </c>
    </row>
    <row r="1033" spans="1:6" x14ac:dyDescent="0.3">
      <c r="A1033" s="1">
        <v>20.62</v>
      </c>
      <c r="B1033" s="1">
        <v>0.7384911999999999</v>
      </c>
      <c r="C1033" s="1">
        <v>8.7201620000000001E-3</v>
      </c>
      <c r="D1033" s="1">
        <v>4.5443199999999999</v>
      </c>
      <c r="E1033" s="1">
        <f>Table68[[#This Row],[extensometer
'[mm']]]/$J$2*100</f>
        <v>5.8134413333333336E-2</v>
      </c>
      <c r="F1033" s="1">
        <f>Table68[[#This Row],[load
'[kN']]]*1000/$J$3</f>
        <v>193.5895032802249</v>
      </c>
    </row>
    <row r="1034" spans="1:6" x14ac:dyDescent="0.3">
      <c r="A1034" s="1">
        <v>20.64</v>
      </c>
      <c r="B1034" s="1">
        <v>0.73924709999999993</v>
      </c>
      <c r="C1034" s="1">
        <v>8.7228790000000011E-3</v>
      </c>
      <c r="D1034" s="1">
        <v>4.5565619999999996</v>
      </c>
      <c r="E1034" s="1">
        <f>Table68[[#This Row],[extensometer
'[mm']]]/$J$2*100</f>
        <v>5.8152526666666676E-2</v>
      </c>
      <c r="F1034" s="1">
        <f>Table68[[#This Row],[load
'[kN']]]*1000/$J$3</f>
        <v>194.11101644372496</v>
      </c>
    </row>
    <row r="1035" spans="1:6" x14ac:dyDescent="0.3">
      <c r="A1035" s="1">
        <v>20.66</v>
      </c>
      <c r="B1035" s="1">
        <v>0.73997690000000005</v>
      </c>
      <c r="C1035" s="1">
        <v>8.7243359999999992E-3</v>
      </c>
      <c r="D1035" s="1">
        <v>4.5688329999999997</v>
      </c>
      <c r="E1035" s="1">
        <f>Table68[[#This Row],[extensometer
'[mm']]]/$J$2*100</f>
        <v>5.8162239999999997E-2</v>
      </c>
      <c r="F1035" s="1">
        <f>Table68[[#This Row],[load
'[kN']]]*1000/$J$3</f>
        <v>194.63376501661412</v>
      </c>
    </row>
    <row r="1036" spans="1:6" x14ac:dyDescent="0.3">
      <c r="A1036" s="1">
        <v>20.68</v>
      </c>
      <c r="B1036" s="1">
        <v>0.74073650000000002</v>
      </c>
      <c r="C1036" s="1">
        <v>8.7257929999999991E-3</v>
      </c>
      <c r="D1036" s="1">
        <v>4.5810009999999997</v>
      </c>
      <c r="E1036" s="1">
        <f>Table68[[#This Row],[extensometer
'[mm']]]/$J$2*100</f>
        <v>5.8171953333333332E-2</v>
      </c>
      <c r="F1036" s="1">
        <f>Table68[[#This Row],[load
'[kN']]]*1000/$J$3</f>
        <v>195.15212575615573</v>
      </c>
    </row>
    <row r="1037" spans="1:6" x14ac:dyDescent="0.3">
      <c r="A1037" s="1">
        <v>20.7</v>
      </c>
      <c r="B1037" s="1">
        <v>0.74150119999999997</v>
      </c>
      <c r="C1037" s="1">
        <v>8.7272500000000006E-3</v>
      </c>
      <c r="D1037" s="1">
        <v>4.5931769999999998</v>
      </c>
      <c r="E1037" s="1">
        <f>Table68[[#This Row],[extensometer
'[mm']]]/$J$2*100</f>
        <v>5.8181666666666673E-2</v>
      </c>
      <c r="F1037" s="1">
        <f>Table68[[#This Row],[load
'[kN']]]*1000/$J$3</f>
        <v>195.67082729828746</v>
      </c>
    </row>
    <row r="1038" spans="1:6" x14ac:dyDescent="0.3">
      <c r="A1038" s="1">
        <v>20.72</v>
      </c>
      <c r="B1038" s="1">
        <v>0.7422373000000001</v>
      </c>
      <c r="C1038" s="1">
        <v>8.7301650000000015E-3</v>
      </c>
      <c r="D1038" s="1">
        <v>4.6054360000000001</v>
      </c>
      <c r="E1038" s="1">
        <f>Table68[[#This Row],[extensometer
'[mm']]]/$J$2*100</f>
        <v>5.8201100000000013E-2</v>
      </c>
      <c r="F1038" s="1">
        <f>Table68[[#This Row],[load
'[kN']]]*1000/$J$3</f>
        <v>196.19306466729145</v>
      </c>
    </row>
    <row r="1039" spans="1:6" x14ac:dyDescent="0.3">
      <c r="A1039" s="1">
        <v>20.74</v>
      </c>
      <c r="B1039" s="1">
        <v>0.74300540000000004</v>
      </c>
      <c r="C1039" s="1">
        <v>8.7339089999999998E-3</v>
      </c>
      <c r="D1039" s="1">
        <v>4.6176450000000004</v>
      </c>
      <c r="E1039" s="1">
        <f>Table68[[#This Row],[extensometer
'[mm']]]/$J$2*100</f>
        <v>5.8226060000000003E-2</v>
      </c>
      <c r="F1039" s="1">
        <f>Table68[[#This Row],[load
'[kN']]]*1000/$J$3</f>
        <v>196.71317202010738</v>
      </c>
    </row>
    <row r="1040" spans="1:6" x14ac:dyDescent="0.3">
      <c r="A1040" s="1">
        <v>20.76</v>
      </c>
      <c r="B1040" s="1">
        <v>0.74374819999999997</v>
      </c>
      <c r="C1040" s="1">
        <v>8.7376520000000003E-3</v>
      </c>
      <c r="D1040" s="1">
        <v>4.6298940000000002</v>
      </c>
      <c r="E1040" s="1">
        <f>Table68[[#This Row],[extensometer
'[mm']]]/$J$2*100</f>
        <v>5.8251013333333337E-2</v>
      </c>
      <c r="F1040" s="1">
        <f>Table68[[#This Row],[load
'[kN']]]*1000/$J$3</f>
        <v>197.23498338587373</v>
      </c>
    </row>
    <row r="1041" spans="1:6" x14ac:dyDescent="0.3">
      <c r="A1041" s="1">
        <v>20.78</v>
      </c>
      <c r="B1041" s="1">
        <v>0.74451330000000004</v>
      </c>
      <c r="C1041" s="1">
        <v>8.7413960000000002E-3</v>
      </c>
      <c r="D1041" s="1">
        <v>4.6420950000000003</v>
      </c>
      <c r="E1041" s="1">
        <f>Table68[[#This Row],[extensometer
'[mm']]]/$J$2*100</f>
        <v>5.8275973333333335E-2</v>
      </c>
      <c r="F1041" s="1">
        <f>Table68[[#This Row],[load
'[kN']]]*1000/$J$3</f>
        <v>197.75474993609953</v>
      </c>
    </row>
    <row r="1042" spans="1:6" x14ac:dyDescent="0.3">
      <c r="A1042" s="1">
        <v>20.8</v>
      </c>
      <c r="B1042" s="1">
        <v>0.74526890000000001</v>
      </c>
      <c r="C1042" s="1">
        <v>8.7467139999999992E-3</v>
      </c>
      <c r="D1042" s="1">
        <v>4.6542830000000004</v>
      </c>
      <c r="E1042" s="1">
        <f>Table68[[#This Row],[extensometer
'[mm']]]/$J$2*100</f>
        <v>5.8311426666666666E-2</v>
      </c>
      <c r="F1042" s="1">
        <f>Table68[[#This Row],[load
'[kN']]]*1000/$J$3</f>
        <v>198.27396268211641</v>
      </c>
    </row>
    <row r="1043" spans="1:6" x14ac:dyDescent="0.3">
      <c r="A1043" s="1">
        <v>20.82</v>
      </c>
      <c r="B1043" s="1">
        <v>0.74602489999999999</v>
      </c>
      <c r="C1043" s="1">
        <v>8.7526360000000011E-3</v>
      </c>
      <c r="D1043" s="1">
        <v>4.6664519999999996</v>
      </c>
      <c r="E1043" s="1">
        <f>Table68[[#This Row],[extensometer
'[mm']]]/$J$2*100</f>
        <v>5.8350906666666674E-2</v>
      </c>
      <c r="F1043" s="1">
        <f>Table68[[#This Row],[load
'[kN']]]*1000/$J$3</f>
        <v>198.79236602198174</v>
      </c>
    </row>
    <row r="1044" spans="1:6" x14ac:dyDescent="0.3">
      <c r="A1044" s="1">
        <v>20.84</v>
      </c>
      <c r="B1044" s="1">
        <v>0.74677680000000002</v>
      </c>
      <c r="C1044" s="1">
        <v>8.7585580000000014E-3</v>
      </c>
      <c r="D1044" s="1">
        <v>4.67875</v>
      </c>
      <c r="E1044" s="1">
        <f>Table68[[#This Row],[extensometer
'[mm']]]/$J$2*100</f>
        <v>5.8390386666666683E-2</v>
      </c>
      <c r="F1044" s="1">
        <f>Table68[[#This Row],[load
'[kN']]]*1000/$J$3</f>
        <v>199.31626480361251</v>
      </c>
    </row>
    <row r="1045" spans="1:6" x14ac:dyDescent="0.3">
      <c r="A1045" s="1">
        <v>20.86</v>
      </c>
      <c r="B1045" s="1">
        <v>0.74753069999999999</v>
      </c>
      <c r="C1045" s="1">
        <v>8.7644789999999986E-3</v>
      </c>
      <c r="D1045" s="1">
        <v>4.6909609999999997</v>
      </c>
      <c r="E1045" s="1">
        <f>Table68[[#This Row],[extensometer
'[mm']]]/$J$2*100</f>
        <v>5.8429859999999993E-2</v>
      </c>
      <c r="F1045" s="1">
        <f>Table68[[#This Row],[load
'[kN']]]*1000/$J$3</f>
        <v>199.83645735707589</v>
      </c>
    </row>
    <row r="1046" spans="1:6" x14ac:dyDescent="0.3">
      <c r="A1046" s="1">
        <v>20.88</v>
      </c>
      <c r="B1046" s="1">
        <v>0.74829349999999994</v>
      </c>
      <c r="C1046" s="1">
        <v>8.7753269999999994E-3</v>
      </c>
      <c r="D1046" s="1">
        <v>4.7031510000000001</v>
      </c>
      <c r="E1046" s="1">
        <f>Table68[[#This Row],[extensometer
'[mm']]]/$J$2*100</f>
        <v>5.8502179999999994E-2</v>
      </c>
      <c r="F1046" s="1">
        <f>Table68[[#This Row],[load
'[kN']]]*1000/$J$3</f>
        <v>200.3557553037403</v>
      </c>
    </row>
    <row r="1047" spans="1:6" x14ac:dyDescent="0.3">
      <c r="A1047" s="1">
        <v>20.9</v>
      </c>
      <c r="B1047" s="1">
        <v>0.74904840000000006</v>
      </c>
      <c r="C1047" s="1">
        <v>8.7872499999999999E-3</v>
      </c>
      <c r="D1047" s="1">
        <v>4.7154309999999997</v>
      </c>
      <c r="E1047" s="1">
        <f>Table68[[#This Row],[extensometer
'[mm']]]/$J$2*100</f>
        <v>5.8581666666666671E-2</v>
      </c>
      <c r="F1047" s="1">
        <f>Table68[[#This Row],[load
'[kN']]]*1000/$J$3</f>
        <v>200.87888727954331</v>
      </c>
    </row>
    <row r="1048" spans="1:6" x14ac:dyDescent="0.3">
      <c r="A1048" s="1">
        <v>20.92</v>
      </c>
      <c r="B1048" s="1">
        <v>0.74978769999999995</v>
      </c>
      <c r="C1048" s="1">
        <v>8.7991730000000004E-3</v>
      </c>
      <c r="D1048" s="1">
        <v>4.7276490000000004</v>
      </c>
      <c r="E1048" s="1">
        <f>Table68[[#This Row],[extensometer
'[mm']]]/$J$2*100</f>
        <v>5.8661153333333334E-2</v>
      </c>
      <c r="F1048" s="1">
        <f>Table68[[#This Row],[load
'[kN']]]*1000/$J$3</f>
        <v>201.39937803527309</v>
      </c>
    </row>
    <row r="1049" spans="1:6" x14ac:dyDescent="0.3">
      <c r="A1049" s="1">
        <v>20.94</v>
      </c>
      <c r="B1049" s="1">
        <v>0.75055450000000001</v>
      </c>
      <c r="C1049" s="1">
        <v>8.8110959999999992E-3</v>
      </c>
      <c r="D1049" s="1">
        <v>4.7396919999999998</v>
      </c>
      <c r="E1049" s="1">
        <f>Table68[[#This Row],[extensometer
'[mm']]]/$J$2*100</f>
        <v>5.8740639999999997E-2</v>
      </c>
      <c r="F1049" s="1">
        <f>Table68[[#This Row],[load
'[kN']]]*1000/$J$3</f>
        <v>201.91241373434437</v>
      </c>
    </row>
    <row r="1050" spans="1:6" x14ac:dyDescent="0.3">
      <c r="A1050" s="1">
        <v>20.96</v>
      </c>
      <c r="B1050" s="1">
        <v>0.75130809999999992</v>
      </c>
      <c r="C1050" s="1">
        <v>8.836712E-3</v>
      </c>
      <c r="D1050" s="1">
        <v>4.7517050000000003</v>
      </c>
      <c r="E1050" s="1">
        <f>Table68[[#This Row],[extensometer
'[mm']]]/$J$2*100</f>
        <v>5.8911413333333336E-2</v>
      </c>
      <c r="F1050" s="1">
        <f>Table68[[#This Row],[load
'[kN']]]*1000/$J$3</f>
        <v>202.4241714237028</v>
      </c>
    </row>
    <row r="1051" spans="1:6" x14ac:dyDescent="0.3">
      <c r="A1051" s="1">
        <v>20.98</v>
      </c>
      <c r="B1051" s="1">
        <v>0.75205149999999998</v>
      </c>
      <c r="C1051" s="1">
        <v>8.8635559999999999E-3</v>
      </c>
      <c r="D1051" s="1">
        <v>4.7637210000000003</v>
      </c>
      <c r="E1051" s="1">
        <f>Table68[[#This Row],[extensometer
'[mm']]]/$J$2*100</f>
        <v>5.9090373333333335E-2</v>
      </c>
      <c r="F1051" s="1">
        <f>Table68[[#This Row],[load
'[kN']]]*1000/$J$3</f>
        <v>202.93605691403258</v>
      </c>
    </row>
    <row r="1052" spans="1:6" x14ac:dyDescent="0.3">
      <c r="A1052" s="1">
        <v>21</v>
      </c>
      <c r="B1052" s="1">
        <v>0.75281719999999996</v>
      </c>
      <c r="C1052" s="1">
        <v>8.8904020000000004E-3</v>
      </c>
      <c r="D1052" s="1">
        <v>4.7756100000000004</v>
      </c>
      <c r="E1052" s="1">
        <f>Table68[[#This Row],[extensometer
'[mm']]]/$J$2*100</f>
        <v>5.9269346666666674E-2</v>
      </c>
      <c r="F1052" s="1">
        <f>Table68[[#This Row],[load
'[kN']]]*1000/$J$3</f>
        <v>203.44253216324446</v>
      </c>
    </row>
    <row r="1053" spans="1:6" x14ac:dyDescent="0.3">
      <c r="A1053" s="1">
        <v>21.02</v>
      </c>
      <c r="B1053" s="1">
        <v>0.7535636</v>
      </c>
      <c r="C1053" s="1">
        <v>8.9172459999999985E-3</v>
      </c>
      <c r="D1053" s="1">
        <v>4.7875059999999996</v>
      </c>
      <c r="E1053" s="1">
        <f>Table68[[#This Row],[extensometer
'[mm']]]/$J$2*100</f>
        <v>5.9448306666666659E-2</v>
      </c>
      <c r="F1053" s="1">
        <f>Table68[[#This Row],[load
'[kN']]]*1000/$J$3</f>
        <v>203.94930561472265</v>
      </c>
    </row>
    <row r="1054" spans="1:6" x14ac:dyDescent="0.3">
      <c r="A1054" s="1">
        <v>21.04</v>
      </c>
      <c r="B1054" s="1">
        <v>0.75430909999999995</v>
      </c>
      <c r="C1054" s="1">
        <v>8.9490030000000005E-3</v>
      </c>
      <c r="D1054" s="1">
        <v>4.7994960000000004</v>
      </c>
      <c r="E1054" s="1">
        <f>Table68[[#This Row],[extensometer
'[mm']]]/$J$2*100</f>
        <v>5.9660020000000001E-2</v>
      </c>
      <c r="F1054" s="1">
        <f>Table68[[#This Row],[load
'[kN']]]*1000/$J$3</f>
        <v>204.46008349663458</v>
      </c>
    </row>
    <row r="1055" spans="1:6" x14ac:dyDescent="0.3">
      <c r="A1055" s="1">
        <v>21.06</v>
      </c>
      <c r="B1055" s="1">
        <v>0.75507299999999999</v>
      </c>
      <c r="C1055" s="1">
        <v>8.9807610000000003E-3</v>
      </c>
      <c r="D1055" s="1">
        <v>4.8114480000000004</v>
      </c>
      <c r="E1055" s="1">
        <f>Table68[[#This Row],[extensometer
'[mm']]]/$J$2*100</f>
        <v>5.9871740000000007E-2</v>
      </c>
      <c r="F1055" s="1">
        <f>Table68[[#This Row],[load
'[kN']]]*1000/$J$3</f>
        <v>204.96924256624351</v>
      </c>
    </row>
    <row r="1056" spans="1:6" x14ac:dyDescent="0.3">
      <c r="A1056" s="1">
        <v>21.08</v>
      </c>
      <c r="B1056" s="1">
        <v>0.75583060000000002</v>
      </c>
      <c r="C1056" s="1">
        <v>9.0125200000000013E-3</v>
      </c>
      <c r="D1056" s="1">
        <v>4.8234839999999997</v>
      </c>
      <c r="E1056" s="1">
        <f>Table68[[#This Row],[extensometer
'[mm']]]/$J$2*100</f>
        <v>6.0083466666666668E-2</v>
      </c>
      <c r="F1056" s="1">
        <f>Table68[[#This Row],[load
'[kN']]]*1000/$J$3</f>
        <v>205.48198006304847</v>
      </c>
    </row>
    <row r="1057" spans="1:6" x14ac:dyDescent="0.3">
      <c r="A1057" s="1">
        <v>21.1</v>
      </c>
      <c r="B1057" s="1">
        <v>0.75656859999999992</v>
      </c>
      <c r="C1057" s="1">
        <v>9.0436090000000011E-3</v>
      </c>
      <c r="D1057" s="1">
        <v>4.8355829999999997</v>
      </c>
      <c r="E1057" s="1">
        <f>Table68[[#This Row],[extensometer
'[mm']]]/$J$2*100</f>
        <v>6.0290726666666669E-2</v>
      </c>
      <c r="F1057" s="1">
        <f>Table68[[#This Row],[load
'[kN']]]*1000/$J$3</f>
        <v>205.99740138025047</v>
      </c>
    </row>
    <row r="1058" spans="1:6" x14ac:dyDescent="0.3">
      <c r="A1058" s="1">
        <v>21.12</v>
      </c>
      <c r="B1058" s="1">
        <v>0.75732999999999995</v>
      </c>
      <c r="C1058" s="1">
        <v>9.0673349999999993E-3</v>
      </c>
      <c r="D1058" s="1">
        <v>4.847728</v>
      </c>
      <c r="E1058" s="1">
        <f>Table68[[#This Row],[extensometer
'[mm']]]/$J$2*100</f>
        <v>6.0448899999999993E-2</v>
      </c>
      <c r="F1058" s="1">
        <f>Table68[[#This Row],[load
'[kN']]]*1000/$J$3</f>
        <v>206.51478231234557</v>
      </c>
    </row>
    <row r="1059" spans="1:6" x14ac:dyDescent="0.3">
      <c r="A1059" s="1">
        <v>21.14</v>
      </c>
      <c r="B1059" s="1">
        <v>0.75808830000000005</v>
      </c>
      <c r="C1059" s="1">
        <v>9.0910620000000004E-3</v>
      </c>
      <c r="D1059" s="1">
        <v>4.8598929999999996</v>
      </c>
      <c r="E1059" s="1">
        <f>Table68[[#This Row],[extensometer
'[mm']]]/$J$2*100</f>
        <v>6.0607080000000008E-2</v>
      </c>
      <c r="F1059" s="1">
        <f>Table68[[#This Row],[load
'[kN']]]*1000/$J$3</f>
        <v>207.03301525091589</v>
      </c>
    </row>
    <row r="1060" spans="1:6" x14ac:dyDescent="0.3">
      <c r="A1060" s="1">
        <v>21.16</v>
      </c>
      <c r="B1060" s="1">
        <v>0.75883</v>
      </c>
      <c r="C1060" s="1">
        <v>9.1147870000000009E-3</v>
      </c>
      <c r="D1060" s="1">
        <v>4.8721719999999999</v>
      </c>
      <c r="E1060" s="1">
        <f>Table68[[#This Row],[extensometer
'[mm']]]/$J$2*100</f>
        <v>6.0765246666666675E-2</v>
      </c>
      <c r="F1060" s="1">
        <f>Table68[[#This Row],[load
'[kN']]]*1000/$J$3</f>
        <v>207.55610462639515</v>
      </c>
    </row>
    <row r="1061" spans="1:6" x14ac:dyDescent="0.3">
      <c r="A1061" s="1">
        <v>21.18</v>
      </c>
      <c r="B1061" s="1">
        <v>0.75959030000000005</v>
      </c>
      <c r="C1061" s="1">
        <v>9.1375319999999986E-3</v>
      </c>
      <c r="D1061" s="1">
        <v>4.8845210000000003</v>
      </c>
      <c r="E1061" s="1">
        <f>Table68[[#This Row],[extensometer
'[mm']]]/$J$2*100</f>
        <v>6.0916879999999993E-2</v>
      </c>
      <c r="F1061" s="1">
        <f>Table68[[#This Row],[load
'[kN']]]*1000/$J$3</f>
        <v>208.0821760245378</v>
      </c>
    </row>
    <row r="1062" spans="1:6" x14ac:dyDescent="0.3">
      <c r="A1062" s="1">
        <v>21.2</v>
      </c>
      <c r="B1062" s="1">
        <v>0.76034619999999997</v>
      </c>
      <c r="C1062" s="1">
        <v>9.1554119999999999E-3</v>
      </c>
      <c r="D1062" s="1">
        <v>4.8968210000000001</v>
      </c>
      <c r="E1062" s="1">
        <f>Table68[[#This Row],[extensometer
'[mm']]]/$J$2*100</f>
        <v>6.1036079999999993E-2</v>
      </c>
      <c r="F1062" s="1">
        <f>Table68[[#This Row],[load
'[kN']]]*1000/$J$3</f>
        <v>208.60616000681605</v>
      </c>
    </row>
    <row r="1063" spans="1:6" x14ac:dyDescent="0.3">
      <c r="A1063" s="1">
        <v>21.22</v>
      </c>
      <c r="B1063" s="1">
        <v>0.76112819999999992</v>
      </c>
      <c r="C1063" s="1">
        <v>9.173292999999999E-3</v>
      </c>
      <c r="D1063" s="1">
        <v>4.9091100000000001</v>
      </c>
      <c r="E1063" s="1">
        <f>Table68[[#This Row],[extensometer
'[mm']]]/$J$2*100</f>
        <v>6.1155286666666663E-2</v>
      </c>
      <c r="F1063" s="1">
        <f>Table68[[#This Row],[load
'[kN']]]*1000/$J$3</f>
        <v>209.12967538553292</v>
      </c>
    </row>
    <row r="1064" spans="1:6" x14ac:dyDescent="0.3">
      <c r="A1064" s="1">
        <v>21.24</v>
      </c>
      <c r="B1064" s="1">
        <v>0.76186419999999999</v>
      </c>
      <c r="C1064" s="1">
        <v>9.1911730000000004E-3</v>
      </c>
      <c r="D1064" s="1">
        <v>4.9213570000000004</v>
      </c>
      <c r="E1064" s="1">
        <f>Table68[[#This Row],[extensometer
'[mm']]]/$J$2*100</f>
        <v>6.1274486666666676E-2</v>
      </c>
      <c r="F1064" s="1">
        <f>Table68[[#This Row],[load
'[kN']]]*1000/$J$3</f>
        <v>209.65140155065177</v>
      </c>
    </row>
    <row r="1065" spans="1:6" x14ac:dyDescent="0.3">
      <c r="A1065" s="1">
        <v>21.26</v>
      </c>
      <c r="B1065" s="1">
        <v>0.76261400000000001</v>
      </c>
      <c r="C1065" s="1">
        <v>9.2081209999999997E-3</v>
      </c>
      <c r="D1065" s="1">
        <v>4.9336180000000001</v>
      </c>
      <c r="E1065" s="1">
        <f>Table68[[#This Row],[extensometer
'[mm']]]/$J$2*100</f>
        <v>6.1387473333333331E-2</v>
      </c>
      <c r="F1065" s="1">
        <f>Table68[[#This Row],[load
'[kN']]]*1000/$J$3</f>
        <v>210.17372412030332</v>
      </c>
    </row>
    <row r="1066" spans="1:6" x14ac:dyDescent="0.3">
      <c r="A1066" s="1">
        <v>21.28</v>
      </c>
      <c r="B1066" s="1">
        <v>0.7633591999999999</v>
      </c>
      <c r="C1066" s="1">
        <v>9.2223989999999992E-3</v>
      </c>
      <c r="D1066" s="1">
        <v>4.9457890000000004</v>
      </c>
      <c r="E1066" s="1">
        <f>Table68[[#This Row],[extensometer
'[mm']]]/$J$2*100</f>
        <v>6.1482659999999995E-2</v>
      </c>
      <c r="F1066" s="1">
        <f>Table68[[#This Row],[load
'[kN']]]*1000/$J$3</f>
        <v>210.69221266081624</v>
      </c>
    </row>
    <row r="1067" spans="1:6" x14ac:dyDescent="0.3">
      <c r="A1067" s="1">
        <v>21.3</v>
      </c>
      <c r="B1067" s="1">
        <v>0.76411899999999999</v>
      </c>
      <c r="C1067" s="1">
        <v>9.2366759999999992E-3</v>
      </c>
      <c r="D1067" s="1">
        <v>4.9579019999999998</v>
      </c>
      <c r="E1067" s="1">
        <f>Table68[[#This Row],[extensometer
'[mm']]]/$J$2*100</f>
        <v>6.1577839999999988E-2</v>
      </c>
      <c r="F1067" s="1">
        <f>Table68[[#This Row],[load
'[kN']]]*1000/$J$3</f>
        <v>211.20823038255091</v>
      </c>
    </row>
    <row r="1068" spans="1:6" x14ac:dyDescent="0.3">
      <c r="A1068" s="1">
        <v>21.32</v>
      </c>
      <c r="B1068" s="1">
        <v>0.7648798</v>
      </c>
      <c r="C1068" s="1">
        <v>9.2509529999999993E-3</v>
      </c>
      <c r="D1068" s="1">
        <v>4.9699850000000003</v>
      </c>
      <c r="E1068" s="1">
        <f>Table68[[#This Row],[extensometer
'[mm']]]/$J$2*100</f>
        <v>6.1673019999999995E-2</v>
      </c>
      <c r="F1068" s="1">
        <f>Table68[[#This Row],[load
'[kN']]]*1000/$J$3</f>
        <v>211.72297009457273</v>
      </c>
    </row>
    <row r="1069" spans="1:6" x14ac:dyDescent="0.3">
      <c r="A1069" s="1">
        <v>21.34</v>
      </c>
      <c r="B1069" s="1">
        <v>0.76562540000000001</v>
      </c>
      <c r="C1069" s="1">
        <v>9.2639460000000003E-3</v>
      </c>
      <c r="D1069" s="1">
        <v>4.9820960000000003</v>
      </c>
      <c r="E1069" s="1">
        <f>Table68[[#This Row],[extensometer
'[mm']]]/$J$2*100</f>
        <v>6.1759640000000005E-2</v>
      </c>
      <c r="F1069" s="1">
        <f>Table68[[#This Row],[load
'[kN']]]*1000/$J$3</f>
        <v>212.2389026156599</v>
      </c>
    </row>
    <row r="1070" spans="1:6" x14ac:dyDescent="0.3">
      <c r="A1070" s="1">
        <v>21.36</v>
      </c>
      <c r="B1070" s="1">
        <v>0.76638949999999995</v>
      </c>
      <c r="C1070" s="1">
        <v>9.2745810000000005E-3</v>
      </c>
      <c r="D1070" s="1">
        <v>4.9940639999999998</v>
      </c>
      <c r="E1070" s="1">
        <f>Table68[[#This Row],[extensometer
'[mm']]]/$J$2*100</f>
        <v>6.1830540000000003E-2</v>
      </c>
      <c r="F1070" s="1">
        <f>Table68[[#This Row],[load
'[kN']]]*1000/$J$3</f>
        <v>212.74874329044897</v>
      </c>
    </row>
    <row r="1071" spans="1:6" x14ac:dyDescent="0.3">
      <c r="A1071" s="1">
        <v>21.38</v>
      </c>
      <c r="B1071" s="1">
        <v>0.76714260000000001</v>
      </c>
      <c r="C1071" s="1">
        <v>9.2852149999999994E-3</v>
      </c>
      <c r="D1071" s="1">
        <v>5.0059699999999996</v>
      </c>
      <c r="E1071" s="1">
        <f>Table68[[#This Row],[extensometer
'[mm']]]/$J$2*100</f>
        <v>6.1901433333333325E-2</v>
      </c>
      <c r="F1071" s="1">
        <f>Table68[[#This Row],[load
'[kN']]]*1000/$J$3</f>
        <v>213.25594274516484</v>
      </c>
    </row>
    <row r="1072" spans="1:6" x14ac:dyDescent="0.3">
      <c r="A1072" s="1">
        <v>21.4</v>
      </c>
      <c r="B1072" s="1">
        <v>0.7678971</v>
      </c>
      <c r="C1072" s="1">
        <v>9.2958499999999996E-3</v>
      </c>
      <c r="D1072" s="1">
        <v>5.0179220000000004</v>
      </c>
      <c r="E1072" s="1">
        <f>Table68[[#This Row],[extensometer
'[mm']]]/$J$2*100</f>
        <v>6.1972333333333338E-2</v>
      </c>
      <c r="F1072" s="1">
        <f>Table68[[#This Row],[load
'[kN']]]*1000/$J$3</f>
        <v>213.7651018147738</v>
      </c>
    </row>
    <row r="1073" spans="1:6" x14ac:dyDescent="0.3">
      <c r="A1073" s="1">
        <v>21.42</v>
      </c>
      <c r="B1073" s="1">
        <v>0.76863709999999996</v>
      </c>
      <c r="C1073" s="1">
        <v>9.3059680000000013E-3</v>
      </c>
      <c r="D1073" s="1">
        <v>5.0298959999999999</v>
      </c>
      <c r="E1073" s="1">
        <f>Table68[[#This Row],[extensometer
'[mm']]]/$J$2*100</f>
        <v>6.203978666666668E-2</v>
      </c>
      <c r="F1073" s="1">
        <f>Table68[[#This Row],[load
'[kN']]]*1000/$J$3</f>
        <v>214.27519809150547</v>
      </c>
    </row>
    <row r="1074" spans="1:6" x14ac:dyDescent="0.3">
      <c r="A1074" s="1">
        <v>21.44</v>
      </c>
      <c r="B1074" s="1">
        <v>0.76939740000000001</v>
      </c>
      <c r="C1074" s="1">
        <v>9.3154550000000003E-3</v>
      </c>
      <c r="D1074" s="1">
        <v>5.0417639999999997</v>
      </c>
      <c r="E1074" s="1">
        <f>Table68[[#This Row],[extensometer
'[mm']]]/$J$2*100</f>
        <v>6.2103033333333335E-2</v>
      </c>
      <c r="F1074" s="1">
        <f>Table68[[#This Row],[load
'[kN']]]*1000/$J$3</f>
        <v>214.78077873391837</v>
      </c>
    </row>
    <row r="1075" spans="1:6" x14ac:dyDescent="0.3">
      <c r="A1075" s="1">
        <v>21.46</v>
      </c>
      <c r="B1075" s="1">
        <v>0.77015659999999997</v>
      </c>
      <c r="C1075" s="1">
        <v>9.3249429999999987E-3</v>
      </c>
      <c r="D1075" s="1">
        <v>5.053776</v>
      </c>
      <c r="E1075" s="1">
        <f>Table68[[#This Row],[extensometer
'[mm']]]/$J$2*100</f>
        <v>6.2166286666666654E-2</v>
      </c>
      <c r="F1075" s="1">
        <f>Table68[[#This Row],[load
'[kN']]]*1000/$J$3</f>
        <v>215.29249382295305</v>
      </c>
    </row>
    <row r="1076" spans="1:6" x14ac:dyDescent="0.3">
      <c r="A1076" s="1">
        <v>21.48</v>
      </c>
      <c r="B1076" s="1">
        <v>0.77090819999999993</v>
      </c>
      <c r="C1076" s="1">
        <v>9.3344299999999995E-3</v>
      </c>
      <c r="D1076" s="1">
        <v>5.0657050000000003</v>
      </c>
      <c r="E1076" s="1">
        <f>Table68[[#This Row],[extensometer
'[mm']]]/$J$2*100</f>
        <v>6.222953333333333E-2</v>
      </c>
      <c r="F1076" s="1">
        <f>Table68[[#This Row],[load
'[kN']]]*1000/$J$3</f>
        <v>215.80067308511545</v>
      </c>
    </row>
    <row r="1077" spans="1:6" x14ac:dyDescent="0.3">
      <c r="A1077" s="1">
        <v>21.5</v>
      </c>
      <c r="B1077" s="1">
        <v>0.77166219999999996</v>
      </c>
      <c r="C1077" s="1">
        <v>9.3465329999999989E-3</v>
      </c>
      <c r="D1077" s="1">
        <v>5.0776510000000004</v>
      </c>
      <c r="E1077" s="1">
        <f>Table68[[#This Row],[extensometer
'[mm']]]/$J$2*100</f>
        <v>6.2310219999999993E-2</v>
      </c>
      <c r="F1077" s="1">
        <f>Table68[[#This Row],[load
'[kN']]]*1000/$J$3</f>
        <v>216.30957655278183</v>
      </c>
    </row>
    <row r="1078" spans="1:6" x14ac:dyDescent="0.3">
      <c r="A1078" s="1">
        <v>21.52</v>
      </c>
      <c r="B1078" s="1">
        <v>0.77240160000000002</v>
      </c>
      <c r="C1078" s="1">
        <v>9.3607440000000007E-3</v>
      </c>
      <c r="D1078" s="1">
        <v>5.0894199999999996</v>
      </c>
      <c r="E1078" s="1">
        <f>Table68[[#This Row],[extensometer
'[mm']]]/$J$2*100</f>
        <v>6.2404960000000009E-2</v>
      </c>
      <c r="F1078" s="1">
        <f>Table68[[#This Row],[load
'[kN']]]*1000/$J$3</f>
        <v>216.81093976314216</v>
      </c>
    </row>
    <row r="1079" spans="1:6" x14ac:dyDescent="0.3">
      <c r="A1079" s="1">
        <v>21.54</v>
      </c>
      <c r="B1079" s="1">
        <v>0.77318249999999999</v>
      </c>
      <c r="C1079" s="1">
        <v>9.3749560000000003E-3</v>
      </c>
      <c r="D1079" s="1">
        <v>5.1012180000000003</v>
      </c>
      <c r="E1079" s="1">
        <f>Table68[[#This Row],[extensometer
'[mm']]]/$J$2*100</f>
        <v>6.2499706666666675E-2</v>
      </c>
      <c r="F1079" s="1">
        <f>Table68[[#This Row],[load
'[kN']]]*1000/$J$3</f>
        <v>217.31353838289169</v>
      </c>
    </row>
    <row r="1080" spans="1:6" x14ac:dyDescent="0.3">
      <c r="A1080" s="1">
        <v>21.56</v>
      </c>
      <c r="B1080" s="1">
        <v>0.77390959999999998</v>
      </c>
      <c r="C1080" s="1">
        <v>9.3891669999999986E-3</v>
      </c>
      <c r="D1080" s="1">
        <v>5.1129069999999999</v>
      </c>
      <c r="E1080" s="1">
        <f>Table68[[#This Row],[extensometer
'[mm']]]/$J$2*100</f>
        <v>6.2594446666666664E-2</v>
      </c>
      <c r="F1080" s="1">
        <f>Table68[[#This Row],[load
'[kN']]]*1000/$J$3</f>
        <v>217.81149356735111</v>
      </c>
    </row>
    <row r="1081" spans="1:6" x14ac:dyDescent="0.3">
      <c r="A1081" s="1">
        <v>21.58</v>
      </c>
      <c r="B1081" s="1">
        <v>0.77466859999999993</v>
      </c>
      <c r="C1081" s="1">
        <v>9.4019310000000005E-3</v>
      </c>
      <c r="D1081" s="1">
        <v>5.1247410000000002</v>
      </c>
      <c r="E1081" s="1">
        <f>Table68[[#This Row],[extensometer
'[mm']]]/$J$2*100</f>
        <v>6.2679540000000006E-2</v>
      </c>
      <c r="F1081" s="1">
        <f>Table68[[#This Row],[load
'[kN']]]*1000/$J$3</f>
        <v>218.31562579875606</v>
      </c>
    </row>
    <row r="1082" spans="1:6" x14ac:dyDescent="0.3">
      <c r="A1082" s="1">
        <v>21.6</v>
      </c>
      <c r="B1082" s="1">
        <v>0.77541630000000006</v>
      </c>
      <c r="C1082" s="1">
        <v>9.4139429999999993E-3</v>
      </c>
      <c r="D1082" s="1">
        <v>5.1365819999999998</v>
      </c>
      <c r="E1082" s="1">
        <f>Table68[[#This Row],[extensometer
'[mm']]]/$J$2*100</f>
        <v>6.2759620000000002E-2</v>
      </c>
      <c r="F1082" s="1">
        <f>Table68[[#This Row],[load
'[kN']]]*1000/$J$3</f>
        <v>218.82005623242733</v>
      </c>
    </row>
    <row r="1083" spans="1:6" x14ac:dyDescent="0.3">
      <c r="A1083" s="1">
        <v>21.62</v>
      </c>
      <c r="B1083" s="1">
        <v>0.77618290000000001</v>
      </c>
      <c r="C1083" s="1">
        <v>9.4259529999999991E-3</v>
      </c>
      <c r="D1083" s="1">
        <v>5.1486530000000004</v>
      </c>
      <c r="E1083" s="1">
        <f>Table68[[#This Row],[extensometer
'[mm']]]/$J$2*100</f>
        <v>6.2839686666666658E-2</v>
      </c>
      <c r="F1083" s="1">
        <f>Table68[[#This Row],[load
'[kN']]]*1000/$J$3</f>
        <v>219.33428474056404</v>
      </c>
    </row>
    <row r="1084" spans="1:6" x14ac:dyDescent="0.3">
      <c r="A1084" s="1">
        <v>21.64</v>
      </c>
      <c r="B1084" s="1">
        <v>0.77692840000000007</v>
      </c>
      <c r="C1084" s="1">
        <v>9.4379640000000001E-3</v>
      </c>
      <c r="D1084" s="1">
        <v>5.1608070000000001</v>
      </c>
      <c r="E1084" s="1">
        <f>Table68[[#This Row],[extensometer
'[mm']]]/$J$2*100</f>
        <v>6.2919760000000005E-2</v>
      </c>
      <c r="F1084" s="1">
        <f>Table68[[#This Row],[load
'[kN']]]*1000/$J$3</f>
        <v>219.85204907557295</v>
      </c>
    </row>
    <row r="1085" spans="1:6" x14ac:dyDescent="0.3">
      <c r="A1085" s="1">
        <v>21.66</v>
      </c>
      <c r="B1085" s="1">
        <v>0.77770269999999997</v>
      </c>
      <c r="C1085" s="1">
        <v>9.4448340000000009E-3</v>
      </c>
      <c r="D1085" s="1">
        <v>5.1729729999999998</v>
      </c>
      <c r="E1085" s="1">
        <f>Table68[[#This Row],[extensometer
'[mm']]]/$J$2*100</f>
        <v>6.2965560000000018E-2</v>
      </c>
      <c r="F1085" s="1">
        <f>Table68[[#This Row],[load
'[kN']]]*1000/$J$3</f>
        <v>220.37032461446708</v>
      </c>
    </row>
    <row r="1086" spans="1:6" x14ac:dyDescent="0.3">
      <c r="A1086" s="1">
        <v>21.68</v>
      </c>
      <c r="B1086" s="1">
        <v>0.77845319999999996</v>
      </c>
      <c r="C1086" s="1">
        <v>9.4499259999999991E-3</v>
      </c>
      <c r="D1086" s="1">
        <v>5.1850839999999998</v>
      </c>
      <c r="E1086" s="1">
        <f>Table68[[#This Row],[extensometer
'[mm']]]/$J$2*100</f>
        <v>6.2999506666666663E-2</v>
      </c>
      <c r="F1086" s="1">
        <f>Table68[[#This Row],[load
'[kN']]]*1000/$J$3</f>
        <v>220.88625713555422</v>
      </c>
    </row>
    <row r="1087" spans="1:6" x14ac:dyDescent="0.3">
      <c r="A1087" s="1">
        <v>21.7</v>
      </c>
      <c r="B1087" s="1">
        <v>0.77920319999999998</v>
      </c>
      <c r="C1087" s="1">
        <v>9.4550180000000008E-3</v>
      </c>
      <c r="D1087" s="1">
        <v>5.1972670000000001</v>
      </c>
      <c r="E1087" s="1">
        <f>Table68[[#This Row],[extensometer
'[mm']]]/$J$2*100</f>
        <v>6.3033453333333336E-2</v>
      </c>
      <c r="F1087" s="1">
        <f>Table68[[#This Row],[load
'[kN']]]*1000/$J$3</f>
        <v>221.40525687995228</v>
      </c>
    </row>
    <row r="1088" spans="1:6" x14ac:dyDescent="0.3">
      <c r="A1088" s="1">
        <v>21.72</v>
      </c>
      <c r="B1088" s="1">
        <v>0.7799547</v>
      </c>
      <c r="C1088" s="1">
        <v>9.4601100000000007E-3</v>
      </c>
      <c r="D1088" s="1">
        <v>5.2093439999999998</v>
      </c>
      <c r="E1088" s="1">
        <f>Table68[[#This Row],[extensometer
'[mm']]]/$J$2*100</f>
        <v>6.3067399999999996E-2</v>
      </c>
      <c r="F1088" s="1">
        <f>Table68[[#This Row],[load
'[kN']]]*1000/$J$3</f>
        <v>221.91974099003153</v>
      </c>
    </row>
    <row r="1089" spans="1:6" x14ac:dyDescent="0.3">
      <c r="A1089" s="1">
        <v>21.74</v>
      </c>
      <c r="B1089" s="1">
        <v>0.78072459999999999</v>
      </c>
      <c r="C1089" s="1">
        <v>9.4681330000000001E-3</v>
      </c>
      <c r="D1089" s="1">
        <v>5.2213060000000002</v>
      </c>
      <c r="E1089" s="1">
        <f>Table68[[#This Row],[extensometer
'[mm']]]/$J$2*100</f>
        <v>6.3120886666666667E-2</v>
      </c>
      <c r="F1089" s="1">
        <f>Table68[[#This Row],[load
'[kN']]]*1000/$J$3</f>
        <v>222.42932606287809</v>
      </c>
    </row>
    <row r="1090" spans="1:6" x14ac:dyDescent="0.3">
      <c r="A1090" s="1">
        <v>21.76</v>
      </c>
      <c r="B1090" s="1">
        <v>0.78147350000000004</v>
      </c>
      <c r="C1090" s="1">
        <v>9.4767689999999995E-3</v>
      </c>
      <c r="D1090" s="1">
        <v>5.233263</v>
      </c>
      <c r="E1090" s="1">
        <f>Table68[[#This Row],[extensometer
'[mm']]]/$J$2*100</f>
        <v>6.3178459999999992E-2</v>
      </c>
      <c r="F1090" s="1">
        <f>Table68[[#This Row],[load
'[kN']]]*1000/$J$3</f>
        <v>222.93869813410581</v>
      </c>
    </row>
    <row r="1091" spans="1:6" x14ac:dyDescent="0.3">
      <c r="A1091" s="1">
        <v>21.78</v>
      </c>
      <c r="B1091" s="1">
        <v>0.78221799999999997</v>
      </c>
      <c r="C1091" s="1">
        <v>9.485406E-3</v>
      </c>
      <c r="D1091" s="1">
        <v>5.2452079999999999</v>
      </c>
      <c r="E1091" s="1">
        <f>Table68[[#This Row],[extensometer
'[mm']]]/$J$2*100</f>
        <v>6.3236040000000007E-2</v>
      </c>
      <c r="F1091" s="1">
        <f>Table68[[#This Row],[load
'[kN']]]*1000/$J$3</f>
        <v>223.44755900144838</v>
      </c>
    </row>
    <row r="1092" spans="1:6" x14ac:dyDescent="0.3">
      <c r="A1092" s="1">
        <v>21.8</v>
      </c>
      <c r="B1092" s="1">
        <v>0.78297660000000002</v>
      </c>
      <c r="C1092" s="1">
        <v>9.4940419999999994E-3</v>
      </c>
      <c r="D1092" s="1">
        <v>5.2569790000000003</v>
      </c>
      <c r="E1092" s="1">
        <f>Table68[[#This Row],[extensometer
'[mm']]]/$J$2*100</f>
        <v>6.3293613333333332E-2</v>
      </c>
      <c r="F1092" s="1">
        <f>Table68[[#This Row],[load
'[kN']]]*1000/$J$3</f>
        <v>223.94900741245635</v>
      </c>
    </row>
    <row r="1093" spans="1:6" x14ac:dyDescent="0.3">
      <c r="A1093" s="1">
        <v>21.82</v>
      </c>
      <c r="B1093" s="1">
        <v>0.78373440000000005</v>
      </c>
      <c r="C1093" s="1">
        <v>9.5026839999999991E-3</v>
      </c>
      <c r="D1093" s="1">
        <v>5.268637</v>
      </c>
      <c r="E1093" s="1">
        <f>Table68[[#This Row],[extensometer
'[mm']]]/$J$2*100</f>
        <v>6.3351226666666663E-2</v>
      </c>
      <c r="F1093" s="1">
        <f>Table68[[#This Row],[load
'[kN']]]*1000/$J$3</f>
        <v>224.44564198687908</v>
      </c>
    </row>
    <row r="1094" spans="1:6" x14ac:dyDescent="0.3">
      <c r="A1094" s="1">
        <v>21.84</v>
      </c>
      <c r="B1094" s="1">
        <v>0.78448709999999999</v>
      </c>
      <c r="C1094" s="1">
        <v>9.5113259999999988E-3</v>
      </c>
      <c r="D1094" s="1">
        <v>5.2802949999999997</v>
      </c>
      <c r="E1094" s="1">
        <f>Table68[[#This Row],[extensometer
'[mm']]]/$J$2*100</f>
        <v>6.3408839999999994E-2</v>
      </c>
      <c r="F1094" s="1">
        <f>Table68[[#This Row],[load
'[kN']]]*1000/$J$3</f>
        <v>224.94227656130187</v>
      </c>
    </row>
    <row r="1095" spans="1:6" x14ac:dyDescent="0.3">
      <c r="A1095" s="1">
        <v>21.86</v>
      </c>
      <c r="B1095" s="1">
        <v>0.7852287</v>
      </c>
      <c r="C1095" s="1">
        <v>9.5199689999999997E-3</v>
      </c>
      <c r="D1095" s="1">
        <v>5.2918830000000003</v>
      </c>
      <c r="E1095" s="1">
        <f>Table68[[#This Row],[extensometer
'[mm']]]/$J$2*100</f>
        <v>6.3466459999999988E-2</v>
      </c>
      <c r="F1095" s="1">
        <f>Table68[[#This Row],[load
'[kN']]]*1000/$J$3</f>
        <v>225.43592911306129</v>
      </c>
    </row>
    <row r="1096" spans="1:6" x14ac:dyDescent="0.3">
      <c r="A1096" s="1">
        <v>21.88</v>
      </c>
      <c r="B1096" s="1">
        <v>0.78598669999999993</v>
      </c>
      <c r="C1096" s="1">
        <v>9.5286859999999998E-3</v>
      </c>
      <c r="D1096" s="1">
        <v>5.3034319999999999</v>
      </c>
      <c r="E1096" s="1">
        <f>Table68[[#This Row],[extensometer
'[mm']]]/$J$2*100</f>
        <v>6.3524573333333334E-2</v>
      </c>
      <c r="F1096" s="1">
        <f>Table68[[#This Row],[load
'[kN']]]*1000/$J$3</f>
        <v>225.9279202521939</v>
      </c>
    </row>
    <row r="1097" spans="1:6" x14ac:dyDescent="0.3">
      <c r="A1097" s="1">
        <v>21.9</v>
      </c>
      <c r="B1097" s="1">
        <v>0.78674509999999998</v>
      </c>
      <c r="C1097" s="1">
        <v>9.5445949999999995E-3</v>
      </c>
      <c r="D1097" s="1">
        <v>5.315016</v>
      </c>
      <c r="E1097" s="1">
        <f>Table68[[#This Row],[extensometer
'[mm']]]/$J$2*100</f>
        <v>6.3630633333333325E-2</v>
      </c>
      <c r="F1097" s="1">
        <f>Table68[[#This Row],[load
'[kN']]]*1000/$J$3</f>
        <v>226.42140240265823</v>
      </c>
    </row>
    <row r="1098" spans="1:6" x14ac:dyDescent="0.3">
      <c r="A1098" s="1">
        <v>21.92</v>
      </c>
      <c r="B1098" s="1">
        <v>0.78749040000000003</v>
      </c>
      <c r="C1098" s="1">
        <v>9.5605030000000014E-3</v>
      </c>
      <c r="D1098" s="1">
        <v>5.326765</v>
      </c>
      <c r="E1098" s="1">
        <f>Table68[[#This Row],[extensometer
'[mm']]]/$J$2*100</f>
        <v>6.3736686666666681E-2</v>
      </c>
      <c r="F1098" s="1">
        <f>Table68[[#This Row],[load
'[kN']]]*1000/$J$3</f>
        <v>226.92191360654343</v>
      </c>
    </row>
    <row r="1099" spans="1:6" x14ac:dyDescent="0.3">
      <c r="A1099" s="1">
        <v>21.94</v>
      </c>
      <c r="B1099" s="1">
        <v>0.78824430000000001</v>
      </c>
      <c r="C1099" s="1">
        <v>9.5764119999999994E-3</v>
      </c>
      <c r="D1099" s="1">
        <v>5.3384510000000001</v>
      </c>
      <c r="E1099" s="1">
        <f>Table68[[#This Row],[extensometer
'[mm']]]/$J$2*100</f>
        <v>6.3842746666666658E-2</v>
      </c>
      <c r="F1099" s="1">
        <f>Table68[[#This Row],[load
'[kN']]]*1000/$J$3</f>
        <v>227.41974099003153</v>
      </c>
    </row>
    <row r="1100" spans="1:6" x14ac:dyDescent="0.3">
      <c r="A1100" s="1">
        <v>21.96</v>
      </c>
      <c r="B1100" s="1">
        <v>0.78900459999999994</v>
      </c>
      <c r="C1100" s="1">
        <v>9.5927260000000011E-3</v>
      </c>
      <c r="D1100" s="1">
        <v>5.3502070000000002</v>
      </c>
      <c r="E1100" s="1">
        <f>Table68[[#This Row],[extensometer
'[mm']]]/$J$2*100</f>
        <v>6.3951506666666671E-2</v>
      </c>
      <c r="F1100" s="1">
        <f>Table68[[#This Row],[load
'[kN']]]*1000/$J$3</f>
        <v>227.92055039618302</v>
      </c>
    </row>
    <row r="1101" spans="1:6" x14ac:dyDescent="0.3">
      <c r="A1101" s="1">
        <v>21.98</v>
      </c>
      <c r="B1101" s="1">
        <v>0.78974809999999995</v>
      </c>
      <c r="C1101" s="1">
        <v>9.6125490000000015E-3</v>
      </c>
      <c r="D1101" s="1">
        <v>5.3620239999999999</v>
      </c>
      <c r="E1101" s="1">
        <f>Table68[[#This Row],[extensometer
'[mm']]]/$J$2*100</f>
        <v>6.4083660000000015E-2</v>
      </c>
      <c r="F1101" s="1">
        <f>Table68[[#This Row],[load
'[kN']]]*1000/$J$3</f>
        <v>228.42395842208401</v>
      </c>
    </row>
    <row r="1102" spans="1:6" x14ac:dyDescent="0.3">
      <c r="A1102" s="1">
        <v>22</v>
      </c>
      <c r="B1102" s="1">
        <v>0.79051119999999997</v>
      </c>
      <c r="C1102" s="1">
        <v>9.6323720000000002E-3</v>
      </c>
      <c r="D1102" s="1">
        <v>5.3738029999999997</v>
      </c>
      <c r="E1102" s="1">
        <f>Table68[[#This Row],[extensometer
'[mm']]]/$J$2*100</f>
        <v>6.421581333333333E-2</v>
      </c>
      <c r="F1102" s="1">
        <f>Table68[[#This Row],[load
'[kN']]]*1000/$J$3</f>
        <v>228.92574763568203</v>
      </c>
    </row>
    <row r="1103" spans="1:6" x14ac:dyDescent="0.3">
      <c r="A1103" s="1">
        <v>22.02</v>
      </c>
      <c r="B1103" s="1">
        <v>0.79125880000000004</v>
      </c>
      <c r="C1103" s="1">
        <v>9.652196E-3</v>
      </c>
      <c r="D1103" s="1">
        <v>5.3855259999999996</v>
      </c>
      <c r="E1103" s="1">
        <f>Table68[[#This Row],[extensometer
'[mm']]]/$J$2*100</f>
        <v>6.4347973333333336E-2</v>
      </c>
      <c r="F1103" s="1">
        <f>Table68[[#This Row],[load
'[kN']]]*1000/$J$3</f>
        <v>229.42515123114936</v>
      </c>
    </row>
    <row r="1104" spans="1:6" x14ac:dyDescent="0.3">
      <c r="A1104" s="1">
        <v>22.04</v>
      </c>
      <c r="B1104" s="1">
        <v>0.79201109999999997</v>
      </c>
      <c r="C1104" s="1">
        <v>9.6728400000000003E-3</v>
      </c>
      <c r="D1104" s="1">
        <v>5.3973449999999996</v>
      </c>
      <c r="E1104" s="1">
        <f>Table68[[#This Row],[extensometer
'[mm']]]/$J$2*100</f>
        <v>6.448559999999999E-2</v>
      </c>
      <c r="F1104" s="1">
        <f>Table68[[#This Row],[load
'[kN']]]*1000/$J$3</f>
        <v>229.92864445769786</v>
      </c>
    </row>
    <row r="1105" spans="1:6" x14ac:dyDescent="0.3">
      <c r="A1105" s="1">
        <v>22.06</v>
      </c>
      <c r="B1105" s="1">
        <v>0.79276639999999998</v>
      </c>
      <c r="C1105" s="1">
        <v>9.6967489999999993E-3</v>
      </c>
      <c r="D1105" s="1">
        <v>5.4090740000000004</v>
      </c>
      <c r="E1105" s="1">
        <f>Table68[[#This Row],[extensometer
'[mm']]]/$J$2*100</f>
        <v>6.4644993333333331E-2</v>
      </c>
      <c r="F1105" s="1">
        <f>Table68[[#This Row],[load
'[kN']]]*1000/$J$3</f>
        <v>230.42830365510781</v>
      </c>
    </row>
    <row r="1106" spans="1:6" x14ac:dyDescent="0.3">
      <c r="A1106" s="1">
        <v>22.08</v>
      </c>
      <c r="B1106" s="1">
        <v>0.79353249999999997</v>
      </c>
      <c r="C1106" s="1">
        <v>9.7206580000000001E-3</v>
      </c>
      <c r="D1106" s="1">
        <v>5.4207169999999998</v>
      </c>
      <c r="E1106" s="1">
        <f>Table68[[#This Row],[extensometer
'[mm']]]/$J$2*100</f>
        <v>6.4804386666666672E-2</v>
      </c>
      <c r="F1106" s="1">
        <f>Table68[[#This Row],[load
'[kN']]]*1000/$J$3</f>
        <v>230.92429922467409</v>
      </c>
    </row>
    <row r="1107" spans="1:6" x14ac:dyDescent="0.3">
      <c r="A1107" s="1">
        <v>22.1</v>
      </c>
      <c r="B1107" s="1">
        <v>0.79428290000000001</v>
      </c>
      <c r="C1107" s="1">
        <v>9.7445669999999991E-3</v>
      </c>
      <c r="D1107" s="1">
        <v>5.4324349999999999</v>
      </c>
      <c r="E1107" s="1">
        <f>Table68[[#This Row],[extensometer
'[mm']]]/$J$2*100</f>
        <v>6.4963779999999999E-2</v>
      </c>
      <c r="F1107" s="1">
        <f>Table68[[#This Row],[load
'[kN']]]*1000/$J$3</f>
        <v>231.4234898185226</v>
      </c>
    </row>
    <row r="1108" spans="1:6" x14ac:dyDescent="0.3">
      <c r="A1108" s="1">
        <v>22.12</v>
      </c>
      <c r="B1108" s="1">
        <v>0.79503599999999996</v>
      </c>
      <c r="C1108" s="1">
        <v>9.7659080000000002E-3</v>
      </c>
      <c r="D1108" s="1">
        <v>5.444083</v>
      </c>
      <c r="E1108" s="1">
        <f>Table68[[#This Row],[extensometer
'[mm']]]/$J$2*100</f>
        <v>6.510605333333333E-2</v>
      </c>
      <c r="F1108" s="1">
        <f>Table68[[#This Row],[load
'[kN']]]*1000/$J$3</f>
        <v>231.91969838970775</v>
      </c>
    </row>
    <row r="1109" spans="1:6" x14ac:dyDescent="0.3">
      <c r="A1109" s="1">
        <v>22.14</v>
      </c>
      <c r="B1109" s="1">
        <v>0.79578309999999997</v>
      </c>
      <c r="C1109" s="1">
        <v>9.7812970000000013E-3</v>
      </c>
      <c r="D1109" s="1">
        <v>5.4557320000000002</v>
      </c>
      <c r="E1109" s="1">
        <f>Table68[[#This Row],[extensometer
'[mm']]]/$J$2*100</f>
        <v>6.5208646666666675E-2</v>
      </c>
      <c r="F1109" s="1">
        <f>Table68[[#This Row],[load
'[kN']]]*1000/$J$3</f>
        <v>232.41594956121665</v>
      </c>
    </row>
    <row r="1110" spans="1:6" x14ac:dyDescent="0.3">
      <c r="A1110" s="1">
        <v>22.16</v>
      </c>
      <c r="B1110" s="1">
        <v>0.7965409</v>
      </c>
      <c r="C1110" s="1">
        <v>9.7966870000000001E-3</v>
      </c>
      <c r="D1110" s="1">
        <v>5.4674149999999999</v>
      </c>
      <c r="E1110" s="1">
        <f>Table68[[#This Row],[extensometer
'[mm']]]/$J$2*100</f>
        <v>6.531124666666667E-2</v>
      </c>
      <c r="F1110" s="1">
        <f>Table68[[#This Row],[load
'[kN']]]*1000/$J$3</f>
        <v>232.91364914373349</v>
      </c>
    </row>
    <row r="1111" spans="1:6" x14ac:dyDescent="0.3">
      <c r="A1111" s="1">
        <v>22.18</v>
      </c>
      <c r="B1111" s="1">
        <v>0.79729740000000004</v>
      </c>
      <c r="C1111" s="1">
        <v>9.8120769999999989E-3</v>
      </c>
      <c r="D1111" s="1">
        <v>5.4791759999999998</v>
      </c>
      <c r="E1111" s="1">
        <f>Table68[[#This Row],[extensometer
'[mm']]]/$J$2*100</f>
        <v>6.5413846666666664E-2</v>
      </c>
      <c r="F1111" s="1">
        <f>Table68[[#This Row],[load
'[kN']]]*1000/$J$3</f>
        <v>233.41467155150377</v>
      </c>
    </row>
    <row r="1112" spans="1:6" x14ac:dyDescent="0.3">
      <c r="A1112" s="1">
        <v>22.2</v>
      </c>
      <c r="B1112" s="1">
        <v>0.79804710000000001</v>
      </c>
      <c r="C1112" s="1">
        <v>9.8267779999999996E-3</v>
      </c>
      <c r="D1112" s="1">
        <v>5.4909790000000003</v>
      </c>
      <c r="E1112" s="1">
        <f>Table68[[#This Row],[extensometer
'[mm']]]/$J$2*100</f>
        <v>6.5511853333333328E-2</v>
      </c>
      <c r="F1112" s="1">
        <f>Table68[[#This Row],[load
'[kN']]]*1000/$J$3</f>
        <v>233.91748317287212</v>
      </c>
    </row>
    <row r="1113" spans="1:6" x14ac:dyDescent="0.3">
      <c r="A1113" s="1">
        <v>22.22</v>
      </c>
      <c r="B1113" s="1">
        <v>0.7988116999999999</v>
      </c>
      <c r="C1113" s="1">
        <v>9.8404370000000005E-3</v>
      </c>
      <c r="D1113" s="1">
        <v>5.5027889999999999</v>
      </c>
      <c r="E1113" s="1">
        <f>Table68[[#This Row],[extensometer
'[mm']]]/$J$2*100</f>
        <v>6.5602913333333332E-2</v>
      </c>
      <c r="F1113" s="1">
        <f>Table68[[#This Row],[load
'[kN']]]*1000/$J$3</f>
        <v>234.42059299650677</v>
      </c>
    </row>
    <row r="1114" spans="1:6" x14ac:dyDescent="0.3">
      <c r="A1114" s="1">
        <v>22.24</v>
      </c>
      <c r="B1114" s="1">
        <v>0.79957030000000007</v>
      </c>
      <c r="C1114" s="1">
        <v>9.8540969999999992E-3</v>
      </c>
      <c r="D1114" s="1">
        <v>5.5145679999999997</v>
      </c>
      <c r="E1114" s="1">
        <f>Table68[[#This Row],[extensometer
'[mm']]]/$J$2*100</f>
        <v>6.5693979999999999E-2</v>
      </c>
      <c r="F1114" s="1">
        <f>Table68[[#This Row],[load
'[kN']]]*1000/$J$3</f>
        <v>234.92238221010476</v>
      </c>
    </row>
    <row r="1115" spans="1:6" x14ac:dyDescent="0.3">
      <c r="A1115" s="1">
        <v>22.26</v>
      </c>
      <c r="B1115" s="1">
        <v>0.80032250000000005</v>
      </c>
      <c r="C1115" s="1">
        <v>9.8677569999999996E-3</v>
      </c>
      <c r="D1115" s="1">
        <v>5.5263439999999999</v>
      </c>
      <c r="E1115" s="1">
        <f>Table68[[#This Row],[extensometer
'[mm']]]/$J$2*100</f>
        <v>6.5785046666666666E-2</v>
      </c>
      <c r="F1115" s="1">
        <f>Table68[[#This Row],[load
'[kN']]]*1000/$J$3</f>
        <v>235.42404362273155</v>
      </c>
    </row>
    <row r="1116" spans="1:6" x14ac:dyDescent="0.3">
      <c r="A1116" s="1">
        <v>22.28</v>
      </c>
      <c r="B1116" s="1">
        <v>0.80107240000000002</v>
      </c>
      <c r="C1116" s="1">
        <v>9.8784279999999999E-3</v>
      </c>
      <c r="D1116" s="1">
        <v>5.5380580000000004</v>
      </c>
      <c r="E1116" s="1">
        <f>Table68[[#This Row],[extensometer
'[mm']]]/$J$2*100</f>
        <v>6.5856186666666677E-2</v>
      </c>
      <c r="F1116" s="1">
        <f>Table68[[#This Row],[load
'[kN']]]*1000/$J$3</f>
        <v>235.92306381528499</v>
      </c>
    </row>
    <row r="1117" spans="1:6" x14ac:dyDescent="0.3">
      <c r="A1117" s="1">
        <v>22.3</v>
      </c>
      <c r="B1117" s="1">
        <v>0.80182050000000005</v>
      </c>
      <c r="C1117" s="1">
        <v>9.8859770000000007E-3</v>
      </c>
      <c r="D1117" s="1">
        <v>5.5496220000000003</v>
      </c>
      <c r="E1117" s="1">
        <f>Table68[[#This Row],[extensometer
'[mm']]]/$J$2*100</f>
        <v>6.5906513333333333E-2</v>
      </c>
      <c r="F1117" s="1">
        <f>Table68[[#This Row],[load
'[kN']]]*1000/$J$3</f>
        <v>236.41569395927411</v>
      </c>
    </row>
    <row r="1118" spans="1:6" x14ac:dyDescent="0.3">
      <c r="A1118" s="1">
        <v>22.32</v>
      </c>
      <c r="B1118" s="1">
        <v>0.80258280000000004</v>
      </c>
      <c r="C1118" s="1">
        <v>9.8935250000000002E-3</v>
      </c>
      <c r="D1118" s="1">
        <v>5.5611360000000003</v>
      </c>
      <c r="E1118" s="1">
        <f>Table68[[#This Row],[extensometer
'[mm']]]/$J$2*100</f>
        <v>6.595683333333334E-2</v>
      </c>
      <c r="F1118" s="1">
        <f>Table68[[#This Row],[load
'[kN']]]*1000/$J$3</f>
        <v>236.90619408707508</v>
      </c>
    </row>
    <row r="1119" spans="1:6" x14ac:dyDescent="0.3">
      <c r="A1119" s="1">
        <v>22.34</v>
      </c>
      <c r="B1119" s="1">
        <v>0.80332400000000004</v>
      </c>
      <c r="C1119" s="1">
        <v>9.9010750000000005E-3</v>
      </c>
      <c r="D1119" s="1">
        <v>5.572673</v>
      </c>
      <c r="E1119" s="1">
        <f>Table68[[#This Row],[extensometer
'[mm']]]/$J$2*100</f>
        <v>6.6007166666666672E-2</v>
      </c>
      <c r="F1119" s="1">
        <f>Table68[[#This Row],[load
'[kN']]]*1000/$J$3</f>
        <v>237.39767402232255</v>
      </c>
    </row>
    <row r="1120" spans="1:6" x14ac:dyDescent="0.3">
      <c r="A1120" s="1">
        <v>22.36</v>
      </c>
      <c r="B1120" s="1">
        <v>0.80407509999999993</v>
      </c>
      <c r="C1120" s="1">
        <v>9.9115190000000006E-3</v>
      </c>
      <c r="D1120" s="1">
        <v>5.5841659999999997</v>
      </c>
      <c r="E1120" s="1">
        <f>Table68[[#This Row],[extensometer
'[mm']]]/$J$2*100</f>
        <v>6.6076793333333342E-2</v>
      </c>
      <c r="F1120" s="1">
        <f>Table68[[#This Row],[load
'[kN']]]*1000/$J$3</f>
        <v>237.88727954332452</v>
      </c>
    </row>
    <row r="1121" spans="1:6" x14ac:dyDescent="0.3">
      <c r="A1121" s="1">
        <v>22.38</v>
      </c>
      <c r="B1121" s="1">
        <v>0.80483569999999993</v>
      </c>
      <c r="C1121" s="1">
        <v>9.9240660000000005E-3</v>
      </c>
      <c r="D1121" s="1">
        <v>5.5956760000000001</v>
      </c>
      <c r="E1121" s="1">
        <f>Table68[[#This Row],[extensometer
'[mm']]]/$J$2*100</f>
        <v>6.6160440000000001E-2</v>
      </c>
      <c r="F1121" s="1">
        <f>Table68[[#This Row],[load
'[kN']]]*1000/$J$3</f>
        <v>238.37760926983046</v>
      </c>
    </row>
    <row r="1122" spans="1:6" x14ac:dyDescent="0.3">
      <c r="A1122" s="1">
        <v>22.4</v>
      </c>
      <c r="B1122" s="1">
        <v>0.80559650000000005</v>
      </c>
      <c r="C1122" s="1">
        <v>9.9366139999999999E-3</v>
      </c>
      <c r="D1122" s="1">
        <v>5.6071330000000001</v>
      </c>
      <c r="E1122" s="1">
        <f>Table68[[#This Row],[extensometer
'[mm']]]/$J$2*100</f>
        <v>6.6244093333333323E-2</v>
      </c>
      <c r="F1122" s="1">
        <f>Table68[[#This Row],[load
'[kN']]]*1000/$J$3</f>
        <v>238.86568117917696</v>
      </c>
    </row>
    <row r="1123" spans="1:6" x14ac:dyDescent="0.3">
      <c r="A1123" s="1">
        <v>22.42</v>
      </c>
      <c r="B1123" s="1">
        <v>0.8063591</v>
      </c>
      <c r="C1123" s="1">
        <v>9.9491609999999998E-3</v>
      </c>
      <c r="D1123" s="1">
        <v>5.618652</v>
      </c>
      <c r="E1123" s="1">
        <f>Table68[[#This Row],[extensometer
'[mm']]]/$J$2*100</f>
        <v>6.6327739999999996E-2</v>
      </c>
      <c r="F1123" s="1">
        <f>Table68[[#This Row],[load
'[kN']]]*1000/$J$3</f>
        <v>239.35639430859675</v>
      </c>
    </row>
    <row r="1124" spans="1:6" x14ac:dyDescent="0.3">
      <c r="A1124" s="1">
        <v>22.44</v>
      </c>
      <c r="B1124" s="1">
        <v>0.80708569999999991</v>
      </c>
      <c r="C1124" s="1">
        <v>9.9651659999999993E-3</v>
      </c>
      <c r="D1124" s="1">
        <v>5.6301350000000001</v>
      </c>
      <c r="E1124" s="1">
        <f>Table68[[#This Row],[extensometer
'[mm']]]/$J$2*100</f>
        <v>6.6434439999999984E-2</v>
      </c>
      <c r="F1124" s="1">
        <f>Table68[[#This Row],[load
'[kN']]]*1000/$J$3</f>
        <v>239.84557382636109</v>
      </c>
    </row>
    <row r="1125" spans="1:6" x14ac:dyDescent="0.3">
      <c r="A1125" s="1">
        <v>22.46</v>
      </c>
      <c r="B1125" s="1">
        <v>0.80785499999999999</v>
      </c>
      <c r="C1125" s="1">
        <v>9.9828790000000001E-3</v>
      </c>
      <c r="D1125" s="1">
        <v>5.6417250000000001</v>
      </c>
      <c r="E1125" s="1">
        <f>Table68[[#This Row],[extensometer
'[mm']]]/$J$2*100</f>
        <v>6.6552526666666667E-2</v>
      </c>
      <c r="F1125" s="1">
        <f>Table68[[#This Row],[load
'[kN']]]*1000/$J$3</f>
        <v>240.33931157876802</v>
      </c>
    </row>
    <row r="1126" spans="1:6" x14ac:dyDescent="0.3">
      <c r="A1126" s="1">
        <v>22.48</v>
      </c>
      <c r="B1126" s="1">
        <v>0.80860219999999994</v>
      </c>
      <c r="C1126" s="1">
        <v>1.000059E-2</v>
      </c>
      <c r="D1126" s="1">
        <v>5.6532869999999997</v>
      </c>
      <c r="E1126" s="1">
        <f>Table68[[#This Row],[extensometer
'[mm']]]/$J$2*100</f>
        <v>6.6670599999999997E-2</v>
      </c>
      <c r="F1126" s="1">
        <f>Table68[[#This Row],[load
'[kN']]]*1000/$J$3</f>
        <v>240.83185652210955</v>
      </c>
    </row>
    <row r="1127" spans="1:6" x14ac:dyDescent="0.3">
      <c r="A1127" s="1">
        <v>22.5</v>
      </c>
      <c r="B1127" s="1">
        <v>0.80936819999999998</v>
      </c>
      <c r="C1127" s="1">
        <v>1.0018299999999999E-2</v>
      </c>
      <c r="D1127" s="1">
        <v>5.6649710000000004</v>
      </c>
      <c r="E1127" s="1">
        <f>Table68[[#This Row],[extensometer
'[mm']]]/$J$2*100</f>
        <v>6.6788666666666649E-2</v>
      </c>
      <c r="F1127" s="1">
        <f>Table68[[#This Row],[load
'[kN']]]*1000/$J$3</f>
        <v>241.32959870495017</v>
      </c>
    </row>
    <row r="1128" spans="1:6" x14ac:dyDescent="0.3">
      <c r="A1128" s="1">
        <v>22.52</v>
      </c>
      <c r="B1128" s="1">
        <v>0.81011500000000003</v>
      </c>
      <c r="C1128" s="1">
        <v>1.003567E-2</v>
      </c>
      <c r="D1128" s="1">
        <v>5.6766690000000004</v>
      </c>
      <c r="E1128" s="1">
        <f>Table68[[#This Row],[extensometer
'[mm']]]/$J$2*100</f>
        <v>6.6904466666666662E-2</v>
      </c>
      <c r="F1128" s="1">
        <f>Table68[[#This Row],[load
'[kN']]]*1000/$J$3</f>
        <v>241.82793729232344</v>
      </c>
    </row>
    <row r="1129" spans="1:6" x14ac:dyDescent="0.3">
      <c r="A1129" s="1">
        <v>22.54</v>
      </c>
      <c r="B1129" s="1">
        <v>0.8108668</v>
      </c>
      <c r="C1129" s="1">
        <v>1.005293E-2</v>
      </c>
      <c r="D1129" s="1">
        <v>5.6883860000000004</v>
      </c>
      <c r="E1129" s="1">
        <f>Table68[[#This Row],[extensometer
'[mm']]]/$J$2*100</f>
        <v>6.7019533333333325E-2</v>
      </c>
      <c r="F1129" s="1">
        <f>Table68[[#This Row],[load
'[kN']]]*1000/$J$3</f>
        <v>242.3270852858482</v>
      </c>
    </row>
    <row r="1130" spans="1:6" x14ac:dyDescent="0.3">
      <c r="A1130" s="1">
        <v>22.56</v>
      </c>
      <c r="B1130" s="1">
        <v>0.81162540000000005</v>
      </c>
      <c r="C1130" s="1">
        <v>1.007019E-2</v>
      </c>
      <c r="D1130" s="1">
        <v>5.7000019999999996</v>
      </c>
      <c r="E1130" s="1">
        <f>Table68[[#This Row],[extensometer
'[mm']]]/$J$2*100</f>
        <v>6.7134600000000003E-2</v>
      </c>
      <c r="F1130" s="1">
        <f>Table68[[#This Row],[load
'[kN']]]*1000/$J$3</f>
        <v>242.82193064667288</v>
      </c>
    </row>
    <row r="1131" spans="1:6" x14ac:dyDescent="0.3">
      <c r="A1131" s="1">
        <v>22.58</v>
      </c>
      <c r="B1131" s="1">
        <v>0.81237730000000008</v>
      </c>
      <c r="C1131" s="1">
        <v>1.0087440000000001E-2</v>
      </c>
      <c r="D1131" s="1">
        <v>5.7115609999999997</v>
      </c>
      <c r="E1131" s="1">
        <f>Table68[[#This Row],[extensometer
'[mm']]]/$J$2*100</f>
        <v>6.7249600000000007E-2</v>
      </c>
      <c r="F1131" s="1">
        <f>Table68[[#This Row],[load
'[kN']]]*1000/$J$3</f>
        <v>243.31434778904318</v>
      </c>
    </row>
    <row r="1132" spans="1:6" x14ac:dyDescent="0.3">
      <c r="A1132" s="1">
        <v>22.6</v>
      </c>
      <c r="B1132" s="1">
        <v>0.81313569999999991</v>
      </c>
      <c r="C1132" s="1">
        <v>1.0104159999999999E-2</v>
      </c>
      <c r="D1132" s="1">
        <v>5.7231120000000004</v>
      </c>
      <c r="E1132" s="1">
        <f>Table68[[#This Row],[extensometer
'[mm']]]/$J$2*100</f>
        <v>6.7361066666666664E-2</v>
      </c>
      <c r="F1132" s="1">
        <f>Table68[[#This Row],[load
'[kN']]]*1000/$J$3</f>
        <v>243.80642412882338</v>
      </c>
    </row>
    <row r="1133" spans="1:6" x14ac:dyDescent="0.3">
      <c r="A1133" s="1">
        <v>22.62</v>
      </c>
      <c r="B1133" s="1">
        <v>0.81388040000000006</v>
      </c>
      <c r="C1133" s="1">
        <v>1.0120790000000001E-2</v>
      </c>
      <c r="D1133" s="1">
        <v>5.7346170000000001</v>
      </c>
      <c r="E1133" s="1">
        <f>Table68[[#This Row],[extensometer
'[mm']]]/$J$2*100</f>
        <v>6.7471933333333345E-2</v>
      </c>
      <c r="F1133" s="1">
        <f>Table68[[#This Row],[load
'[kN']]]*1000/$J$3</f>
        <v>244.2965408537105</v>
      </c>
    </row>
    <row r="1134" spans="1:6" x14ac:dyDescent="0.3">
      <c r="A1134" s="1">
        <v>22.64</v>
      </c>
      <c r="B1134" s="1">
        <v>0.81465189999999998</v>
      </c>
      <c r="C1134" s="1">
        <v>1.0137419999999999E-2</v>
      </c>
      <c r="D1134" s="1">
        <v>5.7460180000000003</v>
      </c>
      <c r="E1134" s="1">
        <f>Table68[[#This Row],[extensometer
'[mm']]]/$J$2*100</f>
        <v>6.7582799999999998E-2</v>
      </c>
      <c r="F1134" s="1">
        <f>Table68[[#This Row],[load
'[kN']]]*1000/$J$3</f>
        <v>244.78222714492631</v>
      </c>
    </row>
    <row r="1135" spans="1:6" x14ac:dyDescent="0.3">
      <c r="A1135" s="1">
        <v>22.66</v>
      </c>
      <c r="B1135" s="1">
        <v>0.81540819999999992</v>
      </c>
      <c r="C1135" s="1">
        <v>1.015405E-2</v>
      </c>
      <c r="D1135" s="1">
        <v>5.7573910000000001</v>
      </c>
      <c r="E1135" s="1">
        <f>Table68[[#This Row],[extensometer
'[mm']]]/$J$2*100</f>
        <v>6.7693666666666652E-2</v>
      </c>
      <c r="F1135" s="1">
        <f>Table68[[#This Row],[load
'[kN']]]*1000/$J$3</f>
        <v>245.26672062707678</v>
      </c>
    </row>
    <row r="1136" spans="1:6" x14ac:dyDescent="0.3">
      <c r="A1136" s="1">
        <v>22.68</v>
      </c>
      <c r="B1136" s="1">
        <v>0.8161448</v>
      </c>
      <c r="C1136" s="1">
        <v>1.0165479999999999E-2</v>
      </c>
      <c r="D1136" s="1">
        <v>5.768745</v>
      </c>
      <c r="E1136" s="1">
        <f>Table68[[#This Row],[extensometer
'[mm']]]/$J$2*100</f>
        <v>6.7769866666666664E-2</v>
      </c>
      <c r="F1136" s="1">
        <f>Table68[[#This Row],[load
'[kN']]]*1000/$J$3</f>
        <v>245.75040470307573</v>
      </c>
    </row>
    <row r="1137" spans="1:6" x14ac:dyDescent="0.3">
      <c r="A1137" s="1">
        <v>22.7</v>
      </c>
      <c r="B1137" s="1">
        <v>0.81690630000000009</v>
      </c>
      <c r="C1137" s="1">
        <v>1.017669E-2</v>
      </c>
      <c r="D1137" s="1">
        <v>5.7800969999999996</v>
      </c>
      <c r="E1137" s="1">
        <f>Table68[[#This Row],[extensometer
'[mm']]]/$J$2*100</f>
        <v>6.7844599999999991E-2</v>
      </c>
      <c r="F1137" s="1">
        <f>Table68[[#This Row],[load
'[kN']]]*1000/$J$3</f>
        <v>246.23400357842718</v>
      </c>
    </row>
    <row r="1138" spans="1:6" x14ac:dyDescent="0.3">
      <c r="A1138" s="1">
        <v>22.72</v>
      </c>
      <c r="B1138" s="1">
        <v>0.8176525</v>
      </c>
      <c r="C1138" s="1">
        <v>1.01879E-2</v>
      </c>
      <c r="D1138" s="1">
        <v>5.7915000000000001</v>
      </c>
      <c r="E1138" s="1">
        <f>Table68[[#This Row],[extensometer
'[mm']]]/$J$2*100</f>
        <v>6.7919333333333332E-2</v>
      </c>
      <c r="F1138" s="1">
        <f>Table68[[#This Row],[load
'[kN']]]*1000/$J$3</f>
        <v>246.71977507029052</v>
      </c>
    </row>
    <row r="1139" spans="1:6" x14ac:dyDescent="0.3">
      <c r="A1139" s="1">
        <v>22.74</v>
      </c>
      <c r="B1139" s="1">
        <v>0.8184131</v>
      </c>
      <c r="C1139" s="1">
        <v>1.0198780000000001E-2</v>
      </c>
      <c r="D1139" s="1">
        <v>5.8029279999999996</v>
      </c>
      <c r="E1139" s="1">
        <f>Table68[[#This Row],[extensometer
'[mm']]]/$J$2*100</f>
        <v>6.7991866666666664E-2</v>
      </c>
      <c r="F1139" s="1">
        <f>Table68[[#This Row],[load
'[kN']]]*1000/$J$3</f>
        <v>247.20661157024793</v>
      </c>
    </row>
    <row r="1140" spans="1:6" x14ac:dyDescent="0.3">
      <c r="A1140" s="1">
        <v>22.76</v>
      </c>
      <c r="B1140" s="1">
        <v>0.81916290000000003</v>
      </c>
      <c r="C1140" s="1">
        <v>1.0203510000000001E-2</v>
      </c>
      <c r="D1140" s="1">
        <v>5.8143479999999998</v>
      </c>
      <c r="E1140" s="1">
        <f>Table68[[#This Row],[extensometer
'[mm']]]/$J$2*100</f>
        <v>6.8023400000000012E-2</v>
      </c>
      <c r="F1140" s="1">
        <f>Table68[[#This Row],[load
'[kN']]]*1000/$J$3</f>
        <v>247.69310726761523</v>
      </c>
    </row>
    <row r="1141" spans="1:6" x14ac:dyDescent="0.3">
      <c r="A1141" s="1">
        <v>22.78</v>
      </c>
      <c r="B1141" s="1">
        <v>0.81991550000000002</v>
      </c>
      <c r="C1141" s="1">
        <v>1.020824E-2</v>
      </c>
      <c r="D1141" s="1">
        <v>5.8258559999999999</v>
      </c>
      <c r="E1141" s="1">
        <f>Table68[[#This Row],[extensometer
'[mm']]]/$J$2*100</f>
        <v>6.8054933333333345E-2</v>
      </c>
      <c r="F1141" s="1">
        <f>Table68[[#This Row],[load
'[kN']]]*1000/$J$3</f>
        <v>248.18335179347361</v>
      </c>
    </row>
    <row r="1142" spans="1:6" x14ac:dyDescent="0.3">
      <c r="A1142" s="1">
        <v>22.8</v>
      </c>
      <c r="B1142" s="1">
        <v>0.82066890000000003</v>
      </c>
      <c r="C1142" s="1">
        <v>1.021297E-2</v>
      </c>
      <c r="D1142" s="1">
        <v>5.8372999999999999</v>
      </c>
      <c r="E1142" s="1">
        <f>Table68[[#This Row],[extensometer
'[mm']]]/$J$2*100</f>
        <v>6.8086466666666665E-2</v>
      </c>
      <c r="F1142" s="1">
        <f>Table68[[#This Row],[load
'[kN']]]*1000/$J$3</f>
        <v>248.67086989861124</v>
      </c>
    </row>
    <row r="1143" spans="1:6" x14ac:dyDescent="0.3">
      <c r="A1143" s="1">
        <v>22.82</v>
      </c>
      <c r="B1143" s="1">
        <v>0.82142780000000004</v>
      </c>
      <c r="C1143" s="1">
        <v>1.021882E-2</v>
      </c>
      <c r="D1143" s="1">
        <v>5.8487419999999997</v>
      </c>
      <c r="E1143" s="1">
        <f>Table68[[#This Row],[extensometer
'[mm']]]/$J$2*100</f>
        <v>6.8125466666666676E-2</v>
      </c>
      <c r="F1143" s="1">
        <f>Table68[[#This Row],[load
'[kN']]]*1000/$J$3</f>
        <v>249.15830280310126</v>
      </c>
    </row>
    <row r="1144" spans="1:6" x14ac:dyDescent="0.3">
      <c r="A1144" s="1">
        <v>22.84</v>
      </c>
      <c r="B1144" s="1">
        <v>0.82217190000000007</v>
      </c>
      <c r="C1144" s="1">
        <v>1.023056E-2</v>
      </c>
      <c r="D1144" s="1">
        <v>5.8601869999999998</v>
      </c>
      <c r="E1144" s="1">
        <f>Table68[[#This Row],[extensometer
'[mm']]]/$J$2*100</f>
        <v>6.8203733333333336E-2</v>
      </c>
      <c r="F1144" s="1">
        <f>Table68[[#This Row],[load
'[kN']]]*1000/$J$3</f>
        <v>249.64586350856266</v>
      </c>
    </row>
    <row r="1145" spans="1:6" x14ac:dyDescent="0.3">
      <c r="A1145" s="1">
        <v>22.86</v>
      </c>
      <c r="B1145" s="1">
        <v>0.82294140000000005</v>
      </c>
      <c r="C1145" s="1">
        <v>1.0242299999999999E-2</v>
      </c>
      <c r="D1145" s="1">
        <v>5.871658</v>
      </c>
      <c r="E1145" s="1">
        <f>Table68[[#This Row],[extensometer
'[mm']]]/$J$2*100</f>
        <v>6.8281999999999995E-2</v>
      </c>
      <c r="F1145" s="1">
        <f>Table68[[#This Row],[load
'[kN']]]*1000/$J$3</f>
        <v>250.13453182244186</v>
      </c>
    </row>
    <row r="1146" spans="1:6" x14ac:dyDescent="0.3">
      <c r="A1146" s="1">
        <v>22.88</v>
      </c>
      <c r="B1146" s="1">
        <v>0.82368450000000004</v>
      </c>
      <c r="C1146" s="1">
        <v>1.0254049999999999E-2</v>
      </c>
      <c r="D1146" s="1">
        <v>5.8831009999999999</v>
      </c>
      <c r="E1146" s="1">
        <f>Table68[[#This Row],[extensometer
'[mm']]]/$J$2*100</f>
        <v>6.8360333333333329E-2</v>
      </c>
      <c r="F1146" s="1">
        <f>Table68[[#This Row],[load
'[kN']]]*1000/$J$3</f>
        <v>250.62200732725566</v>
      </c>
    </row>
    <row r="1147" spans="1:6" x14ac:dyDescent="0.3">
      <c r="A1147" s="1">
        <v>22.9</v>
      </c>
      <c r="B1147" s="1">
        <v>0.82443640000000007</v>
      </c>
      <c r="C1147" s="1">
        <v>1.0268540000000001E-2</v>
      </c>
      <c r="D1147" s="1">
        <v>5.8945869999999996</v>
      </c>
      <c r="E1147" s="1">
        <f>Table68[[#This Row],[extensometer
'[mm']]]/$J$2*100</f>
        <v>6.8456933333333331E-2</v>
      </c>
      <c r="F1147" s="1">
        <f>Table68[[#This Row],[load
'[kN']]]*1000/$J$3</f>
        <v>251.11131464599129</v>
      </c>
    </row>
    <row r="1148" spans="1:6" x14ac:dyDescent="0.3">
      <c r="A1148" s="1">
        <v>22.92</v>
      </c>
      <c r="B1148" s="1">
        <v>0.82519719999999996</v>
      </c>
      <c r="C1148" s="1">
        <v>1.0291360000000001E-2</v>
      </c>
      <c r="D1148" s="1">
        <v>5.9060090000000001</v>
      </c>
      <c r="E1148" s="1">
        <f>Table68[[#This Row],[extensometer
'[mm']]]/$J$2*100</f>
        <v>6.8609066666666677E-2</v>
      </c>
      <c r="F1148" s="1">
        <f>Table68[[#This Row],[load
'[kN']]]*1000/$J$3</f>
        <v>251.59789554400612</v>
      </c>
    </row>
    <row r="1149" spans="1:6" x14ac:dyDescent="0.3">
      <c r="A1149" s="1">
        <v>22.94</v>
      </c>
      <c r="B1149" s="1">
        <v>0.82593220000000001</v>
      </c>
      <c r="C1149" s="1">
        <v>1.0314180000000001E-2</v>
      </c>
      <c r="D1149" s="1">
        <v>5.9174800000000003</v>
      </c>
      <c r="E1149" s="1">
        <f>Table68[[#This Row],[extensometer
'[mm']]]/$J$2*100</f>
        <v>6.8761200000000008E-2</v>
      </c>
      <c r="F1149" s="1">
        <f>Table68[[#This Row],[load
'[kN']]]*1000/$J$3</f>
        <v>252.08656385788535</v>
      </c>
    </row>
    <row r="1150" spans="1:6" x14ac:dyDescent="0.3">
      <c r="A1150" s="1">
        <v>22.96</v>
      </c>
      <c r="B1150" s="1">
        <v>0.82671019999999995</v>
      </c>
      <c r="C1150" s="1">
        <v>1.0337010000000001E-2</v>
      </c>
      <c r="D1150" s="1">
        <v>5.929011</v>
      </c>
      <c r="E1150" s="1">
        <f>Table68[[#This Row],[extensometer
'[mm']]]/$J$2*100</f>
        <v>6.89134E-2</v>
      </c>
      <c r="F1150" s="1">
        <f>Table68[[#This Row],[load
'[kN']]]*1000/$J$3</f>
        <v>252.57778819119028</v>
      </c>
    </row>
    <row r="1151" spans="1:6" x14ac:dyDescent="0.3">
      <c r="A1151" s="1">
        <v>22.98</v>
      </c>
      <c r="B1151" s="1">
        <v>0.82746050000000004</v>
      </c>
      <c r="C1151" s="1">
        <v>1.036193E-2</v>
      </c>
      <c r="D1151" s="1">
        <v>5.9404859999999999</v>
      </c>
      <c r="E1151" s="1">
        <f>Table68[[#This Row],[extensometer
'[mm']]]/$J$2*100</f>
        <v>6.9079533333333346E-2</v>
      </c>
      <c r="F1151" s="1">
        <f>Table68[[#This Row],[load
'[kN']]]*1000/$J$3</f>
        <v>253.06662690636449</v>
      </c>
    </row>
    <row r="1152" spans="1:6" x14ac:dyDescent="0.3">
      <c r="A1152" s="1">
        <v>23</v>
      </c>
      <c r="B1152" s="1">
        <v>0.82822190000000007</v>
      </c>
      <c r="C1152" s="1">
        <v>1.0390989999999999E-2</v>
      </c>
      <c r="D1152" s="1">
        <v>5.9519229999999999</v>
      </c>
      <c r="E1152" s="1">
        <f>Table68[[#This Row],[extensometer
'[mm']]]/$J$2*100</f>
        <v>6.9273266666666652E-2</v>
      </c>
      <c r="F1152" s="1">
        <f>Table68[[#This Row],[load
'[kN']]]*1000/$J$3</f>
        <v>253.55384680923575</v>
      </c>
    </row>
    <row r="1153" spans="1:6" x14ac:dyDescent="0.3">
      <c r="A1153" s="1">
        <v>23.02</v>
      </c>
      <c r="B1153" s="1">
        <v>0.82895180000000002</v>
      </c>
      <c r="C1153" s="1">
        <v>1.042006E-2</v>
      </c>
      <c r="D1153" s="1">
        <v>5.9633880000000001</v>
      </c>
      <c r="E1153" s="1">
        <f>Table68[[#This Row],[extensometer
'[mm']]]/$J$2*100</f>
        <v>6.946706666666666E-2</v>
      </c>
      <c r="F1153" s="1">
        <f>Table68[[#This Row],[load
'[kN']]]*1000/$J$3</f>
        <v>254.04225952117235</v>
      </c>
    </row>
    <row r="1154" spans="1:6" x14ac:dyDescent="0.3">
      <c r="A1154" s="1">
        <v>23.04</v>
      </c>
      <c r="B1154" s="1">
        <v>0.82971459999999997</v>
      </c>
      <c r="C1154" s="1">
        <v>1.0449120000000001E-2</v>
      </c>
      <c r="D1154" s="1">
        <v>5.9748669999999997</v>
      </c>
      <c r="E1154" s="1">
        <f>Table68[[#This Row],[extensometer
'[mm']]]/$J$2*100</f>
        <v>6.9660800000000009E-2</v>
      </c>
      <c r="F1154" s="1">
        <f>Table68[[#This Row],[load
'[kN']]]*1000/$J$3</f>
        <v>254.5312686376416</v>
      </c>
    </row>
    <row r="1155" spans="1:6" x14ac:dyDescent="0.3">
      <c r="A1155" s="1">
        <v>23.06</v>
      </c>
      <c r="B1155" s="1">
        <v>0.83047950000000004</v>
      </c>
      <c r="C1155" s="1">
        <v>1.0477690000000001E-2</v>
      </c>
      <c r="D1155" s="1">
        <v>5.9862549999999999</v>
      </c>
      <c r="E1155" s="1">
        <f>Table68[[#This Row],[extensometer
'[mm']]]/$J$2*100</f>
        <v>6.9851266666666675E-2</v>
      </c>
      <c r="F1155" s="1">
        <f>Table68[[#This Row],[load
'[kN']]]*1000/$J$3</f>
        <v>255.01640112464855</v>
      </c>
    </row>
    <row r="1156" spans="1:6" x14ac:dyDescent="0.3">
      <c r="A1156" s="1">
        <v>23.08</v>
      </c>
      <c r="B1156" s="1">
        <v>0.831237</v>
      </c>
      <c r="C1156" s="1">
        <v>1.050559E-2</v>
      </c>
      <c r="D1156" s="1">
        <v>5.9977650000000002</v>
      </c>
      <c r="E1156" s="1">
        <f>Table68[[#This Row],[extensometer
'[mm']]]/$J$2*100</f>
        <v>7.0037266666666681E-2</v>
      </c>
      <c r="F1156" s="1">
        <f>Table68[[#This Row],[load
'[kN']]]*1000/$J$3</f>
        <v>255.50673085115449</v>
      </c>
    </row>
    <row r="1157" spans="1:6" x14ac:dyDescent="0.3">
      <c r="A1157" s="1">
        <v>23.1</v>
      </c>
      <c r="B1157" s="1">
        <v>0.83198090000000002</v>
      </c>
      <c r="C1157" s="1">
        <v>1.053349E-2</v>
      </c>
      <c r="D1157" s="1">
        <v>6.0092189999999999</v>
      </c>
      <c r="E1157" s="1">
        <f>Table68[[#This Row],[extensometer
'[mm']]]/$J$2*100</f>
        <v>7.0223266666666659E-2</v>
      </c>
      <c r="F1157" s="1">
        <f>Table68[[#This Row],[load
'[kN']]]*1000/$J$3</f>
        <v>255.9946749595297</v>
      </c>
    </row>
    <row r="1158" spans="1:6" x14ac:dyDescent="0.3">
      <c r="A1158" s="1">
        <v>23.12</v>
      </c>
      <c r="B1158" s="1">
        <v>0.83274230000000005</v>
      </c>
      <c r="C1158" s="1">
        <v>1.0561389999999999E-2</v>
      </c>
      <c r="D1158" s="1">
        <v>6.0206179999999998</v>
      </c>
      <c r="E1158" s="1">
        <f>Table68[[#This Row],[extensometer
'[mm']]]/$J$2*100</f>
        <v>7.0409266666666651E-2</v>
      </c>
      <c r="F1158" s="1">
        <f>Table68[[#This Row],[load
'[kN']]]*1000/$J$3</f>
        <v>256.48027605009798</v>
      </c>
    </row>
    <row r="1159" spans="1:6" x14ac:dyDescent="0.3">
      <c r="A1159" s="1">
        <v>23.14</v>
      </c>
      <c r="B1159" s="1">
        <v>0.83349200000000001</v>
      </c>
      <c r="C1159" s="1">
        <v>1.059032E-2</v>
      </c>
      <c r="D1159" s="1">
        <v>6.031892</v>
      </c>
      <c r="E1159" s="1">
        <f>Table68[[#This Row],[extensometer
'[mm']]]/$J$2*100</f>
        <v>7.0602133333333331E-2</v>
      </c>
      <c r="F1159" s="1">
        <f>Table68[[#This Row],[load
'[kN']]]*1000/$J$3</f>
        <v>256.96055210019597</v>
      </c>
    </row>
    <row r="1160" spans="1:6" x14ac:dyDescent="0.3">
      <c r="A1160" s="1">
        <v>23.16</v>
      </c>
      <c r="B1160" s="1">
        <v>0.83423789999999998</v>
      </c>
      <c r="C1160" s="1">
        <v>1.062016E-2</v>
      </c>
      <c r="D1160" s="1">
        <v>6.0431369999999998</v>
      </c>
      <c r="E1160" s="1">
        <f>Table68[[#This Row],[extensometer
'[mm']]]/$J$2*100</f>
        <v>7.0801066666666662E-2</v>
      </c>
      <c r="F1160" s="1">
        <f>Table68[[#This Row],[load
'[kN']]]*1000/$J$3</f>
        <v>257.4395927409048</v>
      </c>
    </row>
    <row r="1161" spans="1:6" x14ac:dyDescent="0.3">
      <c r="A1161" s="1">
        <v>23.18</v>
      </c>
      <c r="B1161" s="1">
        <v>0.83500030000000003</v>
      </c>
      <c r="C1161" s="1">
        <v>1.065001E-2</v>
      </c>
      <c r="D1161" s="1">
        <v>6.0541530000000003</v>
      </c>
      <c r="E1161" s="1">
        <f>Table68[[#This Row],[extensometer
'[mm']]]/$J$2*100</f>
        <v>7.1000066666666667E-2</v>
      </c>
      <c r="F1161" s="1">
        <f>Table68[[#This Row],[load
'[kN']]]*1000/$J$3</f>
        <v>257.90887790747212</v>
      </c>
    </row>
    <row r="1162" spans="1:6" x14ac:dyDescent="0.3">
      <c r="A1162" s="1">
        <v>23.2</v>
      </c>
      <c r="B1162" s="1">
        <v>0.83576119999999998</v>
      </c>
      <c r="C1162" s="1">
        <v>1.0679860000000001E-2</v>
      </c>
      <c r="D1162" s="1">
        <v>6.0651929999999998</v>
      </c>
      <c r="E1162" s="1">
        <f>Table68[[#This Row],[extensometer
'[mm']]]/$J$2*100</f>
        <v>7.1199066666666672E-2</v>
      </c>
      <c r="F1162" s="1">
        <f>Table68[[#This Row],[load
'[kN']]]*1000/$J$3</f>
        <v>258.37918548180966</v>
      </c>
    </row>
    <row r="1163" spans="1:6" x14ac:dyDescent="0.3">
      <c r="A1163" s="1">
        <v>23.22</v>
      </c>
      <c r="B1163" s="1">
        <v>0.83649899999999999</v>
      </c>
      <c r="C1163" s="1">
        <v>1.0701180000000001E-2</v>
      </c>
      <c r="D1163" s="1">
        <v>6.0761700000000003</v>
      </c>
      <c r="E1163" s="1">
        <f>Table68[[#This Row],[extensometer
'[mm']]]/$J$2*100</f>
        <v>7.1341200000000007E-2</v>
      </c>
      <c r="F1163" s="1">
        <f>Table68[[#This Row],[load
'[kN']]]*1000/$J$3</f>
        <v>258.84680923575019</v>
      </c>
    </row>
    <row r="1164" spans="1:6" x14ac:dyDescent="0.3">
      <c r="A1164" s="1">
        <v>23.24</v>
      </c>
      <c r="B1164" s="1">
        <v>0.83726219999999996</v>
      </c>
      <c r="C1164" s="1">
        <v>1.071714E-2</v>
      </c>
      <c r="D1164" s="1">
        <v>6.0872109999999999</v>
      </c>
      <c r="E1164" s="1">
        <f>Table68[[#This Row],[extensometer
'[mm']]]/$J$2*100</f>
        <v>7.14476E-2</v>
      </c>
      <c r="F1164" s="1">
        <f>Table68[[#This Row],[load
'[kN']]]*1000/$J$3</f>
        <v>259.31715941041153</v>
      </c>
    </row>
    <row r="1165" spans="1:6" x14ac:dyDescent="0.3">
      <c r="A1165" s="1">
        <v>23.26</v>
      </c>
      <c r="B1165" s="1">
        <v>0.83801530000000002</v>
      </c>
      <c r="C1165" s="1">
        <v>1.0733110000000001E-2</v>
      </c>
      <c r="D1165" s="1">
        <v>6.0982909999999997</v>
      </c>
      <c r="E1165" s="1">
        <f>Table68[[#This Row],[extensometer
'[mm']]]/$J$2*100</f>
        <v>7.1554066666666666E-2</v>
      </c>
      <c r="F1165" s="1">
        <f>Table68[[#This Row],[load
'[kN']]]*1000/$J$3</f>
        <v>259.78917099769956</v>
      </c>
    </row>
    <row r="1166" spans="1:6" x14ac:dyDescent="0.3">
      <c r="A1166" s="1">
        <v>23.28</v>
      </c>
      <c r="B1166" s="1">
        <v>0.83876680000000003</v>
      </c>
      <c r="C1166" s="1">
        <v>1.0749069999999999E-2</v>
      </c>
      <c r="D1166" s="1">
        <v>6.1094929999999996</v>
      </c>
      <c r="E1166" s="1">
        <f>Table68[[#This Row],[extensometer
'[mm']]]/$J$2*100</f>
        <v>7.1660466666666672E-2</v>
      </c>
      <c r="F1166" s="1">
        <f>Table68[[#This Row],[load
'[kN']]]*1000/$J$3</f>
        <v>260.26637982448665</v>
      </c>
    </row>
    <row r="1167" spans="1:6" x14ac:dyDescent="0.3">
      <c r="A1167" s="1">
        <v>23.3</v>
      </c>
      <c r="B1167" s="1">
        <v>0.83952769999999999</v>
      </c>
      <c r="C1167" s="1">
        <v>1.076241E-2</v>
      </c>
      <c r="D1167" s="1">
        <v>6.1207289999999999</v>
      </c>
      <c r="E1167" s="1">
        <f>Table68[[#This Row],[extensometer
'[mm']]]/$J$2*100</f>
        <v>7.1749400000000005E-2</v>
      </c>
      <c r="F1167" s="1">
        <f>Table68[[#This Row],[load
'[kN']]]*1000/$J$3</f>
        <v>260.74503706228171</v>
      </c>
    </row>
    <row r="1168" spans="1:6" x14ac:dyDescent="0.3">
      <c r="A1168" s="1">
        <v>23.32</v>
      </c>
      <c r="B1168" s="1">
        <v>0.84027190000000007</v>
      </c>
      <c r="C1168" s="1">
        <v>1.077468E-2</v>
      </c>
      <c r="D1168" s="1">
        <v>6.1321019999999997</v>
      </c>
      <c r="E1168" s="1">
        <f>Table68[[#This Row],[extensometer
'[mm']]]/$J$2*100</f>
        <v>7.1831199999999998E-2</v>
      </c>
      <c r="F1168" s="1">
        <f>Table68[[#This Row],[load
'[kN']]]*1000/$J$3</f>
        <v>261.22953054443212</v>
      </c>
    </row>
    <row r="1169" spans="1:6" x14ac:dyDescent="0.3">
      <c r="A1169" s="1">
        <v>23.34</v>
      </c>
      <c r="B1169" s="1">
        <v>0.84102540000000003</v>
      </c>
      <c r="C1169" s="1">
        <v>1.078695E-2</v>
      </c>
      <c r="D1169" s="1">
        <v>6.1434499999999996</v>
      </c>
      <c r="E1169" s="1">
        <f>Table68[[#This Row],[extensometer
'[mm']]]/$J$2*100</f>
        <v>7.1913000000000005E-2</v>
      </c>
      <c r="F1169" s="1">
        <f>Table68[[#This Row],[load
'[kN']]]*1000/$J$3</f>
        <v>261.7129590184885</v>
      </c>
    </row>
    <row r="1170" spans="1:6" x14ac:dyDescent="0.3">
      <c r="A1170" s="1">
        <v>23.36</v>
      </c>
      <c r="B1170" s="1">
        <v>0.84178359999999997</v>
      </c>
      <c r="C1170" s="1">
        <v>1.079922E-2</v>
      </c>
      <c r="D1170" s="1">
        <v>6.1548819999999997</v>
      </c>
      <c r="E1170" s="1">
        <f>Table68[[#This Row],[extensometer
'[mm']]]/$J$2*100</f>
        <v>7.1994799999999998E-2</v>
      </c>
      <c r="F1170" s="1">
        <f>Table68[[#This Row],[load
'[kN']]]*1000/$J$3</f>
        <v>262.19996591974098</v>
      </c>
    </row>
    <row r="1171" spans="1:6" x14ac:dyDescent="0.3">
      <c r="A1171" s="1">
        <v>23.38</v>
      </c>
      <c r="B1171" s="1">
        <v>0.84253069999999997</v>
      </c>
      <c r="C1171" s="1">
        <v>1.0811080000000001E-2</v>
      </c>
      <c r="D1171" s="1">
        <v>6.1662559999999997</v>
      </c>
      <c r="E1171" s="1">
        <f>Table68[[#This Row],[extensometer
'[mm']]]/$J$2*100</f>
        <v>7.2073866666666667E-2</v>
      </c>
      <c r="F1171" s="1">
        <f>Table68[[#This Row],[load
'[kN']]]*1000/$J$3</f>
        <v>262.6845020022152</v>
      </c>
    </row>
    <row r="1172" spans="1:6" x14ac:dyDescent="0.3">
      <c r="A1172" s="1">
        <v>23.4</v>
      </c>
      <c r="B1172" s="1">
        <v>0.84330499999999997</v>
      </c>
      <c r="C1172" s="1">
        <v>1.082285E-2</v>
      </c>
      <c r="D1172" s="1">
        <v>6.177638</v>
      </c>
      <c r="E1172" s="1">
        <f>Table68[[#This Row],[extensometer
'[mm']]]/$J$2*100</f>
        <v>7.2152333333333332E-2</v>
      </c>
      <c r="F1172" s="1">
        <f>Table68[[#This Row],[load
'[kN']]]*1000/$J$3</f>
        <v>263.16937888727955</v>
      </c>
    </row>
    <row r="1173" spans="1:6" x14ac:dyDescent="0.3">
      <c r="A1173" s="1">
        <v>23.42</v>
      </c>
      <c r="B1173" s="1">
        <v>0.84403280000000003</v>
      </c>
      <c r="C1173" s="1">
        <v>1.083463E-2</v>
      </c>
      <c r="D1173" s="1">
        <v>6.1889279999999998</v>
      </c>
      <c r="E1173" s="1">
        <f>Table68[[#This Row],[extensometer
'[mm']]]/$J$2*100</f>
        <v>7.2230866666666657E-2</v>
      </c>
      <c r="F1173" s="1">
        <f>Table68[[#This Row],[load
'[kN']]]*1000/$J$3</f>
        <v>263.65033654255774</v>
      </c>
    </row>
    <row r="1174" spans="1:6" x14ac:dyDescent="0.3">
      <c r="A1174" s="1">
        <v>23.44</v>
      </c>
      <c r="B1174" s="1">
        <v>0.84480669999999991</v>
      </c>
      <c r="C1174" s="1">
        <v>1.0846399999999999E-2</v>
      </c>
      <c r="D1174" s="1">
        <v>6.2001910000000002</v>
      </c>
      <c r="E1174" s="1">
        <f>Table68[[#This Row],[extensometer
'[mm']]]/$J$2*100</f>
        <v>7.2309333333333323E-2</v>
      </c>
      <c r="F1174" s="1">
        <f>Table68[[#This Row],[load
'[kN']]]*1000/$J$3</f>
        <v>264.13014398909428</v>
      </c>
    </row>
    <row r="1175" spans="1:6" x14ac:dyDescent="0.3">
      <c r="A1175" s="1">
        <v>23.46</v>
      </c>
      <c r="B1175" s="1">
        <v>0.84557009999999999</v>
      </c>
      <c r="C1175" s="1">
        <v>1.086812E-2</v>
      </c>
      <c r="D1175" s="1">
        <v>6.2113300000000002</v>
      </c>
      <c r="E1175" s="1">
        <f>Table68[[#This Row],[extensometer
'[mm']]]/$J$2*100</f>
        <v>7.2454133333333337E-2</v>
      </c>
      <c r="F1175" s="1">
        <f>Table68[[#This Row],[load
'[kN']]]*1000/$J$3</f>
        <v>264.60466899548436</v>
      </c>
    </row>
    <row r="1176" spans="1:6" x14ac:dyDescent="0.3">
      <c r="A1176" s="1">
        <v>23.48</v>
      </c>
      <c r="B1176" s="1">
        <v>0.84630780000000005</v>
      </c>
      <c r="C1176" s="1">
        <v>1.0890819999999999E-2</v>
      </c>
      <c r="D1176" s="1">
        <v>6.2224649999999997</v>
      </c>
      <c r="E1176" s="1">
        <f>Table68[[#This Row],[extensometer
'[mm']]]/$J$2*100</f>
        <v>7.260546666666666E-2</v>
      </c>
      <c r="F1176" s="1">
        <f>Table68[[#This Row],[load
'[kN']]]*1000/$J$3</f>
        <v>265.07902360057938</v>
      </c>
    </row>
    <row r="1177" spans="1:6" x14ac:dyDescent="0.3">
      <c r="A1177" s="1">
        <v>23.5</v>
      </c>
      <c r="B1177" s="1">
        <v>0.84705949999999997</v>
      </c>
      <c r="C1177" s="1">
        <v>1.0913520000000001E-2</v>
      </c>
      <c r="D1177" s="1">
        <v>6.2335659999999997</v>
      </c>
      <c r="E1177" s="1">
        <f>Table68[[#This Row],[extensometer
'[mm']]]/$J$2*100</f>
        <v>7.275680000000001E-2</v>
      </c>
      <c r="F1177" s="1">
        <f>Table68[[#This Row],[load
'[kN']]]*1000/$J$3</f>
        <v>265.55192979466642</v>
      </c>
    </row>
    <row r="1178" spans="1:6" x14ac:dyDescent="0.3">
      <c r="A1178" s="1">
        <v>23.52</v>
      </c>
      <c r="B1178" s="1">
        <v>0.84781909999999994</v>
      </c>
      <c r="C1178" s="1">
        <v>1.093623E-2</v>
      </c>
      <c r="D1178" s="1">
        <v>6.2445599999999999</v>
      </c>
      <c r="E1178" s="1">
        <f>Table68[[#This Row],[extensometer
'[mm']]]/$J$2*100</f>
        <v>7.2908200000000006E-2</v>
      </c>
      <c r="F1178" s="1">
        <f>Table68[[#This Row],[load
'[kN']]]*1000/$J$3</f>
        <v>266.02027775411091</v>
      </c>
    </row>
    <row r="1179" spans="1:6" x14ac:dyDescent="0.3">
      <c r="A1179" s="1">
        <v>23.54</v>
      </c>
      <c r="B1179" s="1">
        <v>0.84857969999999994</v>
      </c>
      <c r="C1179" s="1">
        <v>1.0966120000000001E-2</v>
      </c>
      <c r="D1179" s="1">
        <v>6.2555560000000003</v>
      </c>
      <c r="E1179" s="1">
        <f>Table68[[#This Row],[extensometer
'[mm']]]/$J$2*100</f>
        <v>7.3107466666666676E-2</v>
      </c>
      <c r="F1179" s="1">
        <f>Table68[[#This Row],[load
'[kN']]]*1000/$J$3</f>
        <v>266.48871091420295</v>
      </c>
    </row>
    <row r="1180" spans="1:6" x14ac:dyDescent="0.3">
      <c r="A1180" s="1">
        <v>23.56</v>
      </c>
      <c r="B1180" s="1">
        <v>0.84931500000000004</v>
      </c>
      <c r="C1180" s="1">
        <v>1.099604E-2</v>
      </c>
      <c r="D1180" s="1">
        <v>6.266559</v>
      </c>
      <c r="E1180" s="1">
        <f>Table68[[#This Row],[extensometer
'[mm']]]/$J$2*100</f>
        <v>7.3306933333333324E-2</v>
      </c>
      <c r="F1180" s="1">
        <f>Table68[[#This Row],[load
'[kN']]]*1000/$J$3</f>
        <v>266.95744227656132</v>
      </c>
    </row>
    <row r="1181" spans="1:6" x14ac:dyDescent="0.3">
      <c r="A1181" s="1">
        <v>23.58</v>
      </c>
      <c r="B1181" s="1">
        <v>0.85008649999999997</v>
      </c>
      <c r="C1181" s="1">
        <v>1.102597E-2</v>
      </c>
      <c r="D1181" s="1">
        <v>6.2774830000000001</v>
      </c>
      <c r="E1181" s="1">
        <f>Table68[[#This Row],[extensometer
'[mm']]]/$J$2*100</f>
        <v>7.3506466666666659E-2</v>
      </c>
      <c r="F1181" s="1">
        <f>Table68[[#This Row],[load
'[kN']]]*1000/$J$3</f>
        <v>267.42280821334242</v>
      </c>
    </row>
    <row r="1182" spans="1:6" x14ac:dyDescent="0.3">
      <c r="A1182" s="1">
        <v>23.6</v>
      </c>
      <c r="B1182" s="1">
        <v>0.85084110000000002</v>
      </c>
      <c r="C1182" s="1">
        <v>1.1056649999999999E-2</v>
      </c>
      <c r="D1182" s="1">
        <v>6.2883639999999996</v>
      </c>
      <c r="E1182" s="1">
        <f>Table68[[#This Row],[extensometer
'[mm']]]/$J$2*100</f>
        <v>7.3710999999999985E-2</v>
      </c>
      <c r="F1182" s="1">
        <f>Table68[[#This Row],[load
'[kN']]]*1000/$J$3</f>
        <v>267.88634233620172</v>
      </c>
    </row>
    <row r="1183" spans="1:6" x14ac:dyDescent="0.3">
      <c r="A1183" s="1">
        <v>23.62</v>
      </c>
      <c r="B1183" s="1">
        <v>0.85158299999999998</v>
      </c>
      <c r="C1183" s="1">
        <v>1.1096149999999999E-2</v>
      </c>
      <c r="D1183" s="1">
        <v>6.2992809999999997</v>
      </c>
      <c r="E1183" s="1">
        <f>Table68[[#This Row],[extensometer
'[mm']]]/$J$2*100</f>
        <v>7.3974333333333323E-2</v>
      </c>
      <c r="F1183" s="1">
        <f>Table68[[#This Row],[load
'[kN']]]*1000/$J$3</f>
        <v>268.35141007071655</v>
      </c>
    </row>
    <row r="1184" spans="1:6" x14ac:dyDescent="0.3">
      <c r="A1184" s="1">
        <v>23.64</v>
      </c>
      <c r="B1184" s="1">
        <v>0.85234290000000001</v>
      </c>
      <c r="C1184" s="1">
        <v>1.113566E-2</v>
      </c>
      <c r="D1184" s="1">
        <v>6.3102159999999996</v>
      </c>
      <c r="E1184" s="1">
        <f>Table68[[#This Row],[extensometer
'[mm']]]/$J$2*100</f>
        <v>7.4237733333333333E-2</v>
      </c>
      <c r="F1184" s="1">
        <f>Table68[[#This Row],[load
'[kN']]]*1000/$J$3</f>
        <v>268.81724461105904</v>
      </c>
    </row>
    <row r="1185" spans="1:6" x14ac:dyDescent="0.3">
      <c r="A1185" s="1">
        <v>23.66</v>
      </c>
      <c r="B1185" s="1">
        <v>0.85309019999999991</v>
      </c>
      <c r="C1185" s="1">
        <v>1.117517E-2</v>
      </c>
      <c r="D1185" s="1">
        <v>6.321059</v>
      </c>
      <c r="E1185" s="1">
        <f>Table68[[#This Row],[extensometer
'[mm']]]/$J$2*100</f>
        <v>7.450113333333333E-2</v>
      </c>
      <c r="F1185" s="1">
        <f>Table68[[#This Row],[load
'[kN']]]*1000/$J$3</f>
        <v>269.27915992161542</v>
      </c>
    </row>
    <row r="1186" spans="1:6" x14ac:dyDescent="0.3">
      <c r="A1186" s="1">
        <v>23.68</v>
      </c>
      <c r="B1186" s="1">
        <v>0.8538597</v>
      </c>
      <c r="C1186" s="1">
        <v>1.121407E-2</v>
      </c>
      <c r="D1186" s="1">
        <v>6.3319340000000004</v>
      </c>
      <c r="E1186" s="1">
        <f>Table68[[#This Row],[extensometer
'[mm']]]/$J$2*100</f>
        <v>7.4760466666666664E-2</v>
      </c>
      <c r="F1186" s="1">
        <f>Table68[[#This Row],[load
'[kN']]]*1000/$J$3</f>
        <v>269.74243844253215</v>
      </c>
    </row>
    <row r="1187" spans="1:6" x14ac:dyDescent="0.3">
      <c r="A1187" s="1">
        <v>23.7</v>
      </c>
      <c r="B1187" s="1">
        <v>0.85460330000000007</v>
      </c>
      <c r="C1187" s="1">
        <v>1.124991E-2</v>
      </c>
      <c r="D1187" s="1">
        <v>6.3427480000000003</v>
      </c>
      <c r="E1187" s="1">
        <f>Table68[[#This Row],[extensometer
'[mm']]]/$J$2*100</f>
        <v>7.4999400000000008E-2</v>
      </c>
      <c r="F1187" s="1">
        <f>Table68[[#This Row],[load
'[kN']]]*1000/$J$3</f>
        <v>270.20311834369943</v>
      </c>
    </row>
    <row r="1188" spans="1:6" x14ac:dyDescent="0.3">
      <c r="A1188" s="1">
        <v>23.72</v>
      </c>
      <c r="B1188" s="1">
        <v>0.85536259999999997</v>
      </c>
      <c r="C1188" s="1">
        <v>1.1285750000000001E-2</v>
      </c>
      <c r="D1188" s="1">
        <v>6.3535349999999999</v>
      </c>
      <c r="E1188" s="1">
        <f>Table68[[#This Row],[extensometer
'[mm']]]/$J$2*100</f>
        <v>7.5238333333333338E-2</v>
      </c>
      <c r="F1188" s="1">
        <f>Table68[[#This Row],[load
'[kN']]]*1000/$J$3</f>
        <v>270.66264803612506</v>
      </c>
    </row>
    <row r="1189" spans="1:6" x14ac:dyDescent="0.3">
      <c r="A1189" s="1">
        <v>23.74</v>
      </c>
      <c r="B1189" s="1">
        <v>0.85611209999999993</v>
      </c>
      <c r="C1189" s="1">
        <v>1.1321589999999999E-2</v>
      </c>
      <c r="D1189" s="1">
        <v>6.3642310000000002</v>
      </c>
      <c r="E1189" s="1">
        <f>Table68[[#This Row],[extensometer
'[mm']]]/$J$2*100</f>
        <v>7.5477266666666668E-2</v>
      </c>
      <c r="F1189" s="1">
        <f>Table68[[#This Row],[load
'[kN']]]*1000/$J$3</f>
        <v>271.11830109908834</v>
      </c>
    </row>
    <row r="1190" spans="1:6" x14ac:dyDescent="0.3">
      <c r="A1190" s="1">
        <v>23.76</v>
      </c>
      <c r="B1190" s="1">
        <v>0.85686839999999997</v>
      </c>
      <c r="C1190" s="1">
        <v>1.1358679999999999E-2</v>
      </c>
      <c r="D1190" s="1">
        <v>6.3750169999999997</v>
      </c>
      <c r="E1190" s="1">
        <f>Table68[[#This Row],[extensometer
'[mm']]]/$J$2*100</f>
        <v>7.572453333333333E-2</v>
      </c>
      <c r="F1190" s="1">
        <f>Table68[[#This Row],[load
'[kN']]]*1000/$J$3</f>
        <v>271.57778819119022</v>
      </c>
    </row>
    <row r="1191" spans="1:6" x14ac:dyDescent="0.3">
      <c r="A1191" s="1">
        <v>23.78</v>
      </c>
      <c r="B1191" s="1">
        <v>0.8576068</v>
      </c>
      <c r="C1191" s="1">
        <v>1.139943E-2</v>
      </c>
      <c r="D1191" s="1">
        <v>6.3858709999999999</v>
      </c>
      <c r="E1191" s="1">
        <f>Table68[[#This Row],[extensometer
'[mm']]]/$J$2*100</f>
        <v>7.59962E-2</v>
      </c>
      <c r="F1191" s="1">
        <f>Table68[[#This Row],[load
'[kN']]]*1000/$J$3</f>
        <v>272.04017210530799</v>
      </c>
    </row>
    <row r="1192" spans="1:6" x14ac:dyDescent="0.3">
      <c r="A1192" s="1">
        <v>23.8</v>
      </c>
      <c r="B1192" s="1">
        <v>0.85837059999999998</v>
      </c>
      <c r="C1192" s="1">
        <v>1.1440179999999999E-2</v>
      </c>
      <c r="D1192" s="1">
        <v>6.3967840000000002</v>
      </c>
      <c r="E1192" s="1">
        <f>Table68[[#This Row],[extensometer
'[mm']]]/$J$2*100</f>
        <v>7.626786666666667E-2</v>
      </c>
      <c r="F1192" s="1">
        <f>Table68[[#This Row],[load
'[kN']]]*1000/$J$3</f>
        <v>272.50506943852776</v>
      </c>
    </row>
    <row r="1193" spans="1:6" x14ac:dyDescent="0.3">
      <c r="A1193" s="1">
        <v>23.82</v>
      </c>
      <c r="B1193" s="1">
        <v>0.85913380000000006</v>
      </c>
      <c r="C1193" s="1">
        <v>1.148094E-2</v>
      </c>
      <c r="D1193" s="1">
        <v>6.407762</v>
      </c>
      <c r="E1193" s="1">
        <f>Table68[[#This Row],[extensometer
'[mm']]]/$J$2*100</f>
        <v>7.6539599999999999E-2</v>
      </c>
      <c r="F1193" s="1">
        <f>Table68[[#This Row],[load
'[kN']]]*1000/$J$3</f>
        <v>272.97273579279204</v>
      </c>
    </row>
    <row r="1194" spans="1:6" x14ac:dyDescent="0.3">
      <c r="A1194" s="1">
        <v>23.84</v>
      </c>
      <c r="B1194" s="1">
        <v>0.85987780000000003</v>
      </c>
      <c r="C1194" s="1">
        <v>1.1521799999999999E-2</v>
      </c>
      <c r="D1194" s="1">
        <v>6.418857</v>
      </c>
      <c r="E1194" s="1">
        <f>Table68[[#This Row],[extensometer
'[mm']]]/$J$2*100</f>
        <v>7.6811999999999991E-2</v>
      </c>
      <c r="F1194" s="1">
        <f>Table68[[#This Row],[load
'[kN']]]*1000/$J$3</f>
        <v>273.44538638493651</v>
      </c>
    </row>
    <row r="1195" spans="1:6" x14ac:dyDescent="0.3">
      <c r="A1195" s="1">
        <v>23.86</v>
      </c>
      <c r="B1195" s="1">
        <v>0.86064030000000002</v>
      </c>
      <c r="C1195" s="1">
        <v>1.1562879999999999E-2</v>
      </c>
      <c r="D1195" s="1">
        <v>6.4299980000000003</v>
      </c>
      <c r="E1195" s="1">
        <f>Table68[[#This Row],[extensometer
'[mm']]]/$J$2*100</f>
        <v>7.7085866666666669E-2</v>
      </c>
      <c r="F1195" s="1">
        <f>Table68[[#This Row],[load
'[kN']]]*1000/$J$3</f>
        <v>273.9199965919741</v>
      </c>
    </row>
    <row r="1196" spans="1:6" x14ac:dyDescent="0.3">
      <c r="A1196" s="1">
        <v>23.88</v>
      </c>
      <c r="B1196" s="1">
        <v>0.86139390000000005</v>
      </c>
      <c r="C1196" s="1">
        <v>1.160396E-2</v>
      </c>
      <c r="D1196" s="1">
        <v>6.4411490000000002</v>
      </c>
      <c r="E1196" s="1">
        <f>Table68[[#This Row],[extensometer
'[mm']]]/$J$2*100</f>
        <v>7.7359733333333333E-2</v>
      </c>
      <c r="F1196" s="1">
        <f>Table68[[#This Row],[load
'[kN']]]*1000/$J$3</f>
        <v>274.39503280224932</v>
      </c>
    </row>
    <row r="1197" spans="1:6" x14ac:dyDescent="0.3">
      <c r="A1197" s="1">
        <v>23.9</v>
      </c>
      <c r="B1197" s="1">
        <v>0.86215050000000004</v>
      </c>
      <c r="C1197" s="1">
        <v>1.1645040000000001E-2</v>
      </c>
      <c r="D1197" s="1">
        <v>6.4523390000000003</v>
      </c>
      <c r="E1197" s="1">
        <f>Table68[[#This Row],[extensometer
'[mm']]]/$J$2*100</f>
        <v>7.7633600000000011E-2</v>
      </c>
      <c r="F1197" s="1">
        <f>Table68[[#This Row],[load
'[kN']]]*1000/$J$3</f>
        <v>274.87173042515121</v>
      </c>
    </row>
    <row r="1198" spans="1:6" x14ac:dyDescent="0.3">
      <c r="A1198" s="1">
        <v>23.92</v>
      </c>
      <c r="B1198" s="1">
        <v>0.86288930000000008</v>
      </c>
      <c r="C1198" s="1">
        <v>1.168835E-2</v>
      </c>
      <c r="D1198" s="1">
        <v>6.4635360000000004</v>
      </c>
      <c r="E1198" s="1">
        <f>Table68[[#This Row],[extensometer
'[mm']]]/$J$2*100</f>
        <v>7.7922333333333343E-2</v>
      </c>
      <c r="F1198" s="1">
        <f>Table68[[#This Row],[load
'[kN']]]*1000/$J$3</f>
        <v>275.34872625031949</v>
      </c>
    </row>
    <row r="1199" spans="1:6" x14ac:dyDescent="0.3">
      <c r="A1199" s="1">
        <v>23.94</v>
      </c>
      <c r="B1199" s="1">
        <v>0.8636531999999999</v>
      </c>
      <c r="C1199" s="1">
        <v>1.1734399999999999E-2</v>
      </c>
      <c r="D1199" s="1">
        <v>6.4746779999999999</v>
      </c>
      <c r="E1199" s="1">
        <f>Table68[[#This Row],[extensometer
'[mm']]]/$J$2*100</f>
        <v>7.8229333333333331E-2</v>
      </c>
      <c r="F1199" s="1">
        <f>Table68[[#This Row],[load
'[kN']]]*1000/$J$3</f>
        <v>275.82337905768082</v>
      </c>
    </row>
    <row r="1200" spans="1:6" x14ac:dyDescent="0.3">
      <c r="A1200" s="1">
        <v>23.96</v>
      </c>
      <c r="B1200" s="1">
        <v>0.86440840000000008</v>
      </c>
      <c r="C1200" s="1">
        <v>1.1780450000000001E-2</v>
      </c>
      <c r="D1200" s="1">
        <v>6.4857370000000003</v>
      </c>
      <c r="E1200" s="1">
        <f>Table68[[#This Row],[extensometer
'[mm']]]/$J$2*100</f>
        <v>7.8536333333333347E-2</v>
      </c>
      <c r="F1200" s="1">
        <f>Table68[[#This Row],[load
'[kN']]]*1000/$J$3</f>
        <v>276.29449603816988</v>
      </c>
    </row>
    <row r="1201" spans="1:6" x14ac:dyDescent="0.3">
      <c r="A1201" s="1">
        <v>23.98</v>
      </c>
      <c r="B1201" s="1">
        <v>0.86516789999999999</v>
      </c>
      <c r="C1201" s="1">
        <v>1.182651E-2</v>
      </c>
      <c r="D1201" s="1">
        <v>6.4967379999999997</v>
      </c>
      <c r="E1201" s="1">
        <f>Table68[[#This Row],[extensometer
'[mm']]]/$J$2*100</f>
        <v>7.8843399999999994E-2</v>
      </c>
      <c r="F1201" s="1">
        <f>Table68[[#This Row],[load
'[kN']]]*1000/$J$3</f>
        <v>276.76314219988069</v>
      </c>
    </row>
    <row r="1202" spans="1:6" x14ac:dyDescent="0.3">
      <c r="A1202" s="1">
        <v>24</v>
      </c>
      <c r="B1202" s="1">
        <v>0.86592009999999997</v>
      </c>
      <c r="C1202" s="1">
        <v>1.187029E-2</v>
      </c>
      <c r="D1202" s="1">
        <v>6.5076400000000003</v>
      </c>
      <c r="E1202" s="1">
        <f>Table68[[#This Row],[extensometer
'[mm']]]/$J$2*100</f>
        <v>7.9135266666666676E-2</v>
      </c>
      <c r="F1202" s="1">
        <f>Table68[[#This Row],[load
'[kN']]]*1000/$J$3</f>
        <v>277.22757092953907</v>
      </c>
    </row>
    <row r="1203" spans="1:6" x14ac:dyDescent="0.3">
      <c r="A1203" s="1">
        <v>24.02</v>
      </c>
      <c r="B1203" s="1">
        <v>0.86667660000000002</v>
      </c>
      <c r="C1203" s="1">
        <v>1.1912290000000001E-2</v>
      </c>
      <c r="D1203" s="1">
        <v>6.5184280000000001</v>
      </c>
      <c r="E1203" s="1">
        <f>Table68[[#This Row],[extensometer
'[mm']]]/$J$2*100</f>
        <v>7.9415266666666678E-2</v>
      </c>
      <c r="F1203" s="1">
        <f>Table68[[#This Row],[load
'[kN']]]*1000/$J$3</f>
        <v>277.68714322228846</v>
      </c>
    </row>
    <row r="1204" spans="1:6" x14ac:dyDescent="0.3">
      <c r="A1204" s="1">
        <v>24.04</v>
      </c>
      <c r="B1204" s="1">
        <v>0.86743619999999999</v>
      </c>
      <c r="C1204" s="1">
        <v>1.1954290000000001E-2</v>
      </c>
      <c r="D1204" s="1">
        <v>6.5291240000000004</v>
      </c>
      <c r="E1204" s="1">
        <f>Table68[[#This Row],[extensometer
'[mm']]]/$J$2*100</f>
        <v>7.9695266666666667E-2</v>
      </c>
      <c r="F1204" s="1">
        <f>Table68[[#This Row],[load
'[kN']]]*1000/$J$3</f>
        <v>278.14279628525179</v>
      </c>
    </row>
    <row r="1205" spans="1:6" x14ac:dyDescent="0.3">
      <c r="A1205" s="1">
        <v>24.06</v>
      </c>
      <c r="B1205" s="1">
        <v>0.8681816</v>
      </c>
      <c r="C1205" s="1">
        <v>1.1996290000000001E-2</v>
      </c>
      <c r="D1205" s="1">
        <v>6.5397590000000001</v>
      </c>
      <c r="E1205" s="1">
        <f>Table68[[#This Row],[extensometer
'[mm']]]/$J$2*100</f>
        <v>7.9975266666666683E-2</v>
      </c>
      <c r="F1205" s="1">
        <f>Table68[[#This Row],[load
'[kN']]]*1000/$J$3</f>
        <v>278.59585072846551</v>
      </c>
    </row>
    <row r="1206" spans="1:6" x14ac:dyDescent="0.3">
      <c r="A1206" s="1">
        <v>24.08</v>
      </c>
      <c r="B1206" s="1">
        <v>0.86893500000000001</v>
      </c>
      <c r="C1206" s="1">
        <v>1.203985E-2</v>
      </c>
      <c r="D1206" s="1">
        <v>6.550319</v>
      </c>
      <c r="E1206" s="1">
        <f>Table68[[#This Row],[extensometer
'[mm']]]/$J$2*100</f>
        <v>8.0265666666666666E-2</v>
      </c>
      <c r="F1206" s="1">
        <f>Table68[[#This Row],[load
'[kN']]]*1000/$J$3</f>
        <v>279.04571014739713</v>
      </c>
    </row>
    <row r="1207" spans="1:6" x14ac:dyDescent="0.3">
      <c r="A1207" s="1">
        <v>24.1</v>
      </c>
      <c r="B1207" s="1">
        <v>0.86968449999999997</v>
      </c>
      <c r="C1207" s="1">
        <v>1.208418E-2</v>
      </c>
      <c r="D1207" s="1">
        <v>6.5607790000000001</v>
      </c>
      <c r="E1207" s="1">
        <f>Table68[[#This Row],[extensometer
'[mm']]]/$J$2*100</f>
        <v>8.0561199999999999E-2</v>
      </c>
      <c r="F1207" s="1">
        <f>Table68[[#This Row],[load
'[kN']]]*1000/$J$3</f>
        <v>279.49130953395246</v>
      </c>
    </row>
    <row r="1208" spans="1:6" x14ac:dyDescent="0.3">
      <c r="A1208" s="1">
        <v>24.12</v>
      </c>
      <c r="B1208" s="1">
        <v>0.87044580000000005</v>
      </c>
      <c r="C1208" s="1">
        <v>1.21285E-2</v>
      </c>
      <c r="D1208" s="1">
        <v>6.5713179999999998</v>
      </c>
      <c r="E1208" s="1">
        <f>Table68[[#This Row],[extensometer
'[mm']]]/$J$2*100</f>
        <v>8.0856666666666674E-2</v>
      </c>
      <c r="F1208" s="1">
        <f>Table68[[#This Row],[load
'[kN']]]*1000/$J$3</f>
        <v>279.94027434608506</v>
      </c>
    </row>
    <row r="1209" spans="1:6" x14ac:dyDescent="0.3">
      <c r="A1209" s="1">
        <v>24.14</v>
      </c>
      <c r="B1209" s="1">
        <v>0.87119679999999999</v>
      </c>
      <c r="C1209" s="1">
        <v>1.2172829999999999E-2</v>
      </c>
      <c r="D1209" s="1">
        <v>6.5818750000000001</v>
      </c>
      <c r="E1209" s="1">
        <f>Table68[[#This Row],[extensometer
'[mm']]]/$J$2*100</f>
        <v>8.1152199999999994E-2</v>
      </c>
      <c r="F1209" s="1">
        <f>Table68[[#This Row],[load
'[kN']]]*1000/$J$3</f>
        <v>280.39000596404532</v>
      </c>
    </row>
    <row r="1210" spans="1:6" x14ac:dyDescent="0.3">
      <c r="A1210" s="1">
        <v>24.16</v>
      </c>
      <c r="B1210" s="1">
        <v>0.87194909999999992</v>
      </c>
      <c r="C1210" s="1">
        <v>1.221328E-2</v>
      </c>
      <c r="D1210" s="1">
        <v>6.5924560000000003</v>
      </c>
      <c r="E1210" s="1">
        <f>Table68[[#This Row],[extensometer
'[mm']]]/$J$2*100</f>
        <v>8.1421866666666662E-2</v>
      </c>
      <c r="F1210" s="1">
        <f>Table68[[#This Row],[load
'[kN']]]*1000/$J$3</f>
        <v>280.8407599897759</v>
      </c>
    </row>
    <row r="1211" spans="1:6" x14ac:dyDescent="0.3">
      <c r="A1211" s="1">
        <v>24.18</v>
      </c>
      <c r="B1211" s="1">
        <v>0.87270619999999999</v>
      </c>
      <c r="C1211" s="1">
        <v>1.2252509999999999E-2</v>
      </c>
      <c r="D1211" s="1">
        <v>6.603065</v>
      </c>
      <c r="E1211" s="1">
        <f>Table68[[#This Row],[extensometer
'[mm']]]/$J$2*100</f>
        <v>8.1683400000000003E-2</v>
      </c>
      <c r="F1211" s="1">
        <f>Table68[[#This Row],[load
'[kN']]]*1000/$J$3</f>
        <v>281.29270682457184</v>
      </c>
    </row>
    <row r="1212" spans="1:6" x14ac:dyDescent="0.3">
      <c r="A1212" s="1">
        <v>24.2</v>
      </c>
      <c r="B1212" s="1">
        <v>0.87345980000000001</v>
      </c>
      <c r="C1212" s="1">
        <v>1.2291739999999999E-2</v>
      </c>
      <c r="D1212" s="1">
        <v>6.6137430000000004</v>
      </c>
      <c r="E1212" s="1">
        <f>Table68[[#This Row],[extensometer
'[mm']]]/$J$2*100</f>
        <v>8.1944933333333331E-2</v>
      </c>
      <c r="F1212" s="1">
        <f>Table68[[#This Row],[load
'[kN']]]*1000/$J$3</f>
        <v>281.74759308170741</v>
      </c>
    </row>
    <row r="1213" spans="1:6" x14ac:dyDescent="0.3">
      <c r="A1213" s="1">
        <v>24.22</v>
      </c>
      <c r="B1213" s="1">
        <v>0.87420790000000004</v>
      </c>
      <c r="C1213" s="1">
        <v>1.233098E-2</v>
      </c>
      <c r="D1213" s="1">
        <v>6.6244019999999999</v>
      </c>
      <c r="E1213" s="1">
        <f>Table68[[#This Row],[extensometer
'[mm']]]/$J$2*100</f>
        <v>8.2206533333333331E-2</v>
      </c>
      <c r="F1213" s="1">
        <f>Table68[[#This Row],[load
'[kN']]]*1000/$J$3</f>
        <v>282.20166993269152</v>
      </c>
    </row>
    <row r="1214" spans="1:6" x14ac:dyDescent="0.3">
      <c r="A1214" s="1">
        <v>24.24</v>
      </c>
      <c r="B1214" s="1">
        <v>0.8749557</v>
      </c>
      <c r="C1214" s="1">
        <v>1.2367680000000001E-2</v>
      </c>
      <c r="D1214" s="1">
        <v>6.6351389999999997</v>
      </c>
      <c r="E1214" s="1">
        <f>Table68[[#This Row],[extensometer
'[mm']]]/$J$2*100</f>
        <v>8.2451200000000002E-2</v>
      </c>
      <c r="F1214" s="1">
        <f>Table68[[#This Row],[load
'[kN']]]*1000/$J$3</f>
        <v>282.65906960892903</v>
      </c>
    </row>
    <row r="1215" spans="1:6" x14ac:dyDescent="0.3">
      <c r="A1215" s="1">
        <v>24.26</v>
      </c>
      <c r="B1215" s="1">
        <v>0.87570690000000007</v>
      </c>
      <c r="C1215" s="1">
        <v>1.240395E-2</v>
      </c>
      <c r="D1215" s="1">
        <v>6.6458659999999998</v>
      </c>
      <c r="E1215" s="1">
        <f>Table68[[#This Row],[extensometer
'[mm']]]/$J$2*100</f>
        <v>8.2693000000000003E-2</v>
      </c>
      <c r="F1215" s="1">
        <f>Table68[[#This Row],[load
'[kN']]]*1000/$J$3</f>
        <v>283.11604328192897</v>
      </c>
    </row>
    <row r="1216" spans="1:6" x14ac:dyDescent="0.3">
      <c r="A1216" s="1">
        <v>24.28</v>
      </c>
      <c r="B1216" s="1">
        <v>0.87648470000000001</v>
      </c>
      <c r="C1216" s="1">
        <v>1.244022E-2</v>
      </c>
      <c r="D1216" s="1">
        <v>6.6565899999999996</v>
      </c>
      <c r="E1216" s="1">
        <f>Table68[[#This Row],[extensometer
'[mm']]]/$J$2*100</f>
        <v>8.2934800000000003E-2</v>
      </c>
      <c r="F1216" s="1">
        <f>Table68[[#This Row],[load
'[kN']]]*1000/$J$3</f>
        <v>283.57288915395753</v>
      </c>
    </row>
    <row r="1217" spans="1:6" x14ac:dyDescent="0.3">
      <c r="A1217" s="1">
        <v>24.3</v>
      </c>
      <c r="B1217" s="1">
        <v>0.87722460000000002</v>
      </c>
      <c r="C1217" s="1">
        <v>1.247649E-2</v>
      </c>
      <c r="D1217" s="1">
        <v>6.667338</v>
      </c>
      <c r="E1217" s="1">
        <f>Table68[[#This Row],[extensometer
'[mm']]]/$J$2*100</f>
        <v>8.3176599999999989E-2</v>
      </c>
      <c r="F1217" s="1">
        <f>Table68[[#This Row],[load
'[kN']]]*1000/$J$3</f>
        <v>284.03075743375649</v>
      </c>
    </row>
    <row r="1218" spans="1:6" x14ac:dyDescent="0.3">
      <c r="A1218" s="1">
        <v>24.32</v>
      </c>
      <c r="B1218" s="1">
        <v>0.8779749</v>
      </c>
      <c r="C1218" s="1">
        <v>1.2506360000000001E-2</v>
      </c>
      <c r="D1218" s="1">
        <v>6.678077</v>
      </c>
      <c r="E1218" s="1">
        <f>Table68[[#This Row],[extensometer
'[mm']]]/$J$2*100</f>
        <v>8.3375733333333341E-2</v>
      </c>
      <c r="F1218" s="1">
        <f>Table68[[#This Row],[load
'[kN']]]*1000/$J$3</f>
        <v>284.48824231064157</v>
      </c>
    </row>
    <row r="1219" spans="1:6" x14ac:dyDescent="0.3">
      <c r="A1219" s="1">
        <v>24.34</v>
      </c>
      <c r="B1219" s="1">
        <v>0.87875130000000001</v>
      </c>
      <c r="C1219" s="1">
        <v>1.2535879999999999E-2</v>
      </c>
      <c r="D1219" s="1">
        <v>6.6886830000000002</v>
      </c>
      <c r="E1219" s="1">
        <f>Table68[[#This Row],[extensometer
'[mm']]]/$J$2*100</f>
        <v>8.3572533333333338E-2</v>
      </c>
      <c r="F1219" s="1">
        <f>Table68[[#This Row],[load
'[kN']]]*1000/$J$3</f>
        <v>284.94006134446619</v>
      </c>
    </row>
    <row r="1220" spans="1:6" x14ac:dyDescent="0.3">
      <c r="A1220" s="1">
        <v>24.36</v>
      </c>
      <c r="B1220" s="1">
        <v>0.87949339999999998</v>
      </c>
      <c r="C1220" s="1">
        <v>1.2565409999999999E-2</v>
      </c>
      <c r="D1220" s="1">
        <v>6.6992770000000004</v>
      </c>
      <c r="E1220" s="1">
        <f>Table68[[#This Row],[extensometer
'[mm']]]/$J$2*100</f>
        <v>8.3769399999999994E-2</v>
      </c>
      <c r="F1220" s="1">
        <f>Table68[[#This Row],[load
'[kN']]]*1000/$J$3</f>
        <v>285.39136917440572</v>
      </c>
    </row>
    <row r="1221" spans="1:6" x14ac:dyDescent="0.3">
      <c r="A1221" s="1">
        <v>24.38</v>
      </c>
      <c r="B1221" s="1">
        <v>0.88024030000000009</v>
      </c>
      <c r="C1221" s="1">
        <v>1.259508E-2</v>
      </c>
      <c r="D1221" s="1">
        <v>6.7099010000000003</v>
      </c>
      <c r="E1221" s="1">
        <f>Table68[[#This Row],[extensometer
'[mm']]]/$J$2*100</f>
        <v>8.3967199999999992E-2</v>
      </c>
      <c r="F1221" s="1">
        <f>Table68[[#This Row],[load
'[kN']]]*1000/$J$3</f>
        <v>285.84395501405811</v>
      </c>
    </row>
    <row r="1222" spans="1:6" x14ac:dyDescent="0.3">
      <c r="A1222" s="1">
        <v>24.4</v>
      </c>
      <c r="B1222" s="1">
        <v>0.88098909999999997</v>
      </c>
      <c r="C1222" s="1">
        <v>1.262866E-2</v>
      </c>
      <c r="D1222" s="1">
        <v>6.7205729999999999</v>
      </c>
      <c r="E1222" s="1">
        <f>Table68[[#This Row],[extensometer
'[mm']]]/$J$2*100</f>
        <v>8.4191066666666661E-2</v>
      </c>
      <c r="F1222" s="1">
        <f>Table68[[#This Row],[load
'[kN']]]*1000/$J$3</f>
        <v>286.29858566925111</v>
      </c>
    </row>
    <row r="1223" spans="1:6" x14ac:dyDescent="0.3">
      <c r="A1223" s="1">
        <v>24.42</v>
      </c>
      <c r="B1223" s="1">
        <v>0.8817528</v>
      </c>
      <c r="C1223" s="1">
        <v>1.266225E-2</v>
      </c>
      <c r="D1223" s="1">
        <v>6.7312469999999998</v>
      </c>
      <c r="E1223" s="1">
        <f>Table68[[#This Row],[extensometer
'[mm']]]/$J$2*100</f>
        <v>8.4415000000000004E-2</v>
      </c>
      <c r="F1223" s="1">
        <f>Table68[[#This Row],[load
'[kN']]]*1000/$J$3</f>
        <v>286.75330152509156</v>
      </c>
    </row>
    <row r="1224" spans="1:6" x14ac:dyDescent="0.3">
      <c r="A1224" s="1">
        <v>24.44</v>
      </c>
      <c r="B1224" s="1">
        <v>0.88251380000000001</v>
      </c>
      <c r="C1224" s="1">
        <v>1.269583E-2</v>
      </c>
      <c r="D1224" s="1">
        <v>6.7419739999999999</v>
      </c>
      <c r="E1224" s="1">
        <f>Table68[[#This Row],[extensometer
'[mm']]]/$J$2*100</f>
        <v>8.4638866666666659E-2</v>
      </c>
      <c r="F1224" s="1">
        <f>Table68[[#This Row],[load
'[kN']]]*1000/$J$3</f>
        <v>287.21027519809149</v>
      </c>
    </row>
    <row r="1225" spans="1:6" x14ac:dyDescent="0.3">
      <c r="A1225" s="1">
        <v>24.46</v>
      </c>
      <c r="B1225" s="1">
        <v>0.88326800000000005</v>
      </c>
      <c r="C1225" s="1">
        <v>1.273066E-2</v>
      </c>
      <c r="D1225" s="1">
        <v>6.7526849999999996</v>
      </c>
      <c r="E1225" s="1">
        <f>Table68[[#This Row],[extensometer
'[mm']]]/$J$2*100</f>
        <v>8.4871066666666661E-2</v>
      </c>
      <c r="F1225" s="1">
        <f>Table68[[#This Row],[load
'[kN']]]*1000/$J$3</f>
        <v>287.66656726591117</v>
      </c>
    </row>
    <row r="1226" spans="1:6" x14ac:dyDescent="0.3">
      <c r="A1226" s="1">
        <v>24.48</v>
      </c>
      <c r="B1226" s="1">
        <v>0.88402099999999995</v>
      </c>
      <c r="C1226" s="1">
        <v>1.2774290000000001E-2</v>
      </c>
      <c r="D1226" s="1">
        <v>6.7632839999999996</v>
      </c>
      <c r="E1226" s="1">
        <f>Table68[[#This Row],[extensometer
'[mm']]]/$J$2*100</f>
        <v>8.5161933333333328E-2</v>
      </c>
      <c r="F1226" s="1">
        <f>Table68[[#This Row],[load
'[kN']]]*1000/$J$3</f>
        <v>288.11808809746952</v>
      </c>
    </row>
    <row r="1227" spans="1:6" x14ac:dyDescent="0.3">
      <c r="A1227" s="1">
        <v>24.5</v>
      </c>
      <c r="B1227" s="1">
        <v>0.88476719999999998</v>
      </c>
      <c r="C1227" s="1">
        <v>1.281792E-2</v>
      </c>
      <c r="D1227" s="1">
        <v>6.7738079999999998</v>
      </c>
      <c r="E1227" s="1">
        <f>Table68[[#This Row],[extensometer
'[mm']]]/$J$2*100</f>
        <v>8.5452799999999995E-2</v>
      </c>
      <c r="F1227" s="1">
        <f>Table68[[#This Row],[load
'[kN']]]*1000/$J$3</f>
        <v>288.56641390474567</v>
      </c>
    </row>
    <row r="1228" spans="1:6" x14ac:dyDescent="0.3">
      <c r="A1228" s="1">
        <v>24.52</v>
      </c>
      <c r="B1228" s="1">
        <v>0.88551789999999997</v>
      </c>
      <c r="C1228" s="1">
        <v>1.2861549999999999E-2</v>
      </c>
      <c r="D1228" s="1">
        <v>6.7842719999999996</v>
      </c>
      <c r="E1228" s="1">
        <f>Table68[[#This Row],[extensometer
'[mm']]]/$J$2*100</f>
        <v>8.5743666666666662E-2</v>
      </c>
      <c r="F1228" s="1">
        <f>Table68[[#This Row],[load
'[kN']]]*1000/$J$3</f>
        <v>289.01218369259607</v>
      </c>
    </row>
    <row r="1229" spans="1:6" x14ac:dyDescent="0.3">
      <c r="A1229" s="1">
        <v>24.54</v>
      </c>
      <c r="B1229" s="1">
        <v>0.88628069999999992</v>
      </c>
      <c r="C1229" s="1">
        <v>1.290636E-2</v>
      </c>
      <c r="D1229" s="1">
        <v>6.794651</v>
      </c>
      <c r="E1229" s="1">
        <f>Table68[[#This Row],[extensometer
'[mm']]]/$J$2*100</f>
        <v>8.6042400000000005E-2</v>
      </c>
      <c r="F1229" s="1">
        <f>Table68[[#This Row],[load
'[kN']]]*1000/$J$3</f>
        <v>289.45433245292662</v>
      </c>
    </row>
    <row r="1230" spans="1:6" x14ac:dyDescent="0.3">
      <c r="A1230" s="1">
        <v>24.56</v>
      </c>
      <c r="B1230" s="1">
        <v>0.88702259999999999</v>
      </c>
      <c r="C1230" s="1">
        <v>1.295549E-2</v>
      </c>
      <c r="D1230" s="1">
        <v>6.8049900000000001</v>
      </c>
      <c r="E1230" s="1">
        <f>Table68[[#This Row],[extensometer
'[mm']]]/$J$2*100</f>
        <v>8.6369933333333343E-2</v>
      </c>
      <c r="F1230" s="1">
        <f>Table68[[#This Row],[load
'[kN']]]*1000/$J$3</f>
        <v>289.89477720030669</v>
      </c>
    </row>
    <row r="1231" spans="1:6" x14ac:dyDescent="0.3">
      <c r="A1231" s="1">
        <v>24.58</v>
      </c>
      <c r="B1231" s="1">
        <v>0.88778950000000001</v>
      </c>
      <c r="C1231" s="1">
        <v>1.300463E-2</v>
      </c>
      <c r="D1231" s="1">
        <v>6.8152780000000002</v>
      </c>
      <c r="E1231" s="1">
        <f>Table68[[#This Row],[extensometer
'[mm']]]/$J$2*100</f>
        <v>8.669753333333334E-2</v>
      </c>
      <c r="F1231" s="1">
        <f>Table68[[#This Row],[load
'[kN']]]*1000/$J$3</f>
        <v>290.33304933117495</v>
      </c>
    </row>
    <row r="1232" spans="1:6" x14ac:dyDescent="0.3">
      <c r="A1232" s="1">
        <v>24.6</v>
      </c>
      <c r="B1232" s="1">
        <v>0.88854909999999998</v>
      </c>
      <c r="C1232" s="1">
        <v>1.3053770000000001E-2</v>
      </c>
      <c r="D1232" s="1">
        <v>6.8255169999999996</v>
      </c>
      <c r="E1232" s="1">
        <f>Table68[[#This Row],[extensometer
'[mm']]]/$J$2*100</f>
        <v>8.7025133333333338E-2</v>
      </c>
      <c r="F1232" s="1">
        <f>Table68[[#This Row],[load
'[kN']]]*1000/$J$3</f>
        <v>290.76923404617872</v>
      </c>
    </row>
    <row r="1233" spans="1:6" x14ac:dyDescent="0.3">
      <c r="A1233" s="1">
        <v>24.62</v>
      </c>
      <c r="B1233" s="1">
        <v>0.88928969999999996</v>
      </c>
      <c r="C1233" s="1">
        <v>1.3103780000000001E-2</v>
      </c>
      <c r="D1233" s="1">
        <v>6.8356680000000001</v>
      </c>
      <c r="E1233" s="1">
        <f>Table68[[#This Row],[extensometer
'[mm']]]/$J$2*100</f>
        <v>8.7358533333333335E-2</v>
      </c>
      <c r="F1233" s="1">
        <f>Table68[[#This Row],[load
'[kN']]]*1000/$J$3</f>
        <v>291.20166993269146</v>
      </c>
    </row>
    <row r="1234" spans="1:6" x14ac:dyDescent="0.3">
      <c r="A1234" s="1">
        <v>24.64</v>
      </c>
      <c r="B1234" s="1">
        <v>0.89006039999999997</v>
      </c>
      <c r="C1234" s="1">
        <v>1.315588E-2</v>
      </c>
      <c r="D1234" s="1">
        <v>6.8458100000000002</v>
      </c>
      <c r="E1234" s="1">
        <f>Table68[[#This Row],[extensometer
'[mm']]]/$J$2*100</f>
        <v>8.770586666666666E-2</v>
      </c>
      <c r="F1234" s="1">
        <f>Table68[[#This Row],[load
'[kN']]]*1000/$J$3</f>
        <v>291.63372241629037</v>
      </c>
    </row>
    <row r="1235" spans="1:6" x14ac:dyDescent="0.3">
      <c r="A1235" s="1">
        <v>24.66</v>
      </c>
      <c r="B1235" s="1">
        <v>0.89079640000000004</v>
      </c>
      <c r="C1235" s="1">
        <v>1.3207979999999999E-2</v>
      </c>
      <c r="D1235" s="1">
        <v>6.8559340000000004</v>
      </c>
      <c r="E1235" s="1">
        <f>Table68[[#This Row],[extensometer
'[mm']]]/$J$2*100</f>
        <v>8.8053199999999998E-2</v>
      </c>
      <c r="F1235" s="1">
        <f>Table68[[#This Row],[load
'[kN']]]*1000/$J$3</f>
        <v>292.06500809406151</v>
      </c>
    </row>
    <row r="1236" spans="1:6" x14ac:dyDescent="0.3">
      <c r="A1236" s="1">
        <v>24.68</v>
      </c>
      <c r="B1236" s="1">
        <v>0.89154469999999997</v>
      </c>
      <c r="C1236" s="1">
        <v>1.3260070000000001E-2</v>
      </c>
      <c r="D1236" s="1">
        <v>6.8661789999999998</v>
      </c>
      <c r="E1236" s="1">
        <f>Table68[[#This Row],[extensometer
'[mm']]]/$J$2*100</f>
        <v>8.8400466666666677E-2</v>
      </c>
      <c r="F1236" s="1">
        <f>Table68[[#This Row],[load
'[kN']]]*1000/$J$3</f>
        <v>292.50144841100791</v>
      </c>
    </row>
    <row r="1237" spans="1:6" x14ac:dyDescent="0.3">
      <c r="A1237" s="1">
        <v>24.7</v>
      </c>
      <c r="B1237" s="1">
        <v>0.89230549999999997</v>
      </c>
      <c r="C1237" s="1">
        <v>1.331075E-2</v>
      </c>
      <c r="D1237" s="1">
        <v>6.8764560000000001</v>
      </c>
      <c r="E1237" s="1">
        <f>Table68[[#This Row],[extensometer
'[mm']]]/$J$2*100</f>
        <v>8.8738333333333336E-2</v>
      </c>
      <c r="F1237" s="1">
        <f>Table68[[#This Row],[load
'[kN']]]*1000/$J$3</f>
        <v>292.93925193831473</v>
      </c>
    </row>
    <row r="1238" spans="1:6" x14ac:dyDescent="0.3">
      <c r="A1238" s="1">
        <v>24.72</v>
      </c>
      <c r="B1238" s="1">
        <v>0.89306390000000002</v>
      </c>
      <c r="C1238" s="1">
        <v>1.335917E-2</v>
      </c>
      <c r="D1238" s="1">
        <v>6.8868229999999997</v>
      </c>
      <c r="E1238" s="1">
        <f>Table68[[#This Row],[extensometer
'[mm']]]/$J$2*100</f>
        <v>8.9061133333333334E-2</v>
      </c>
      <c r="F1238" s="1">
        <f>Table68[[#This Row],[load
'[kN']]]*1000/$J$3</f>
        <v>293.38088949476014</v>
      </c>
    </row>
    <row r="1239" spans="1:6" x14ac:dyDescent="0.3">
      <c r="A1239" s="1">
        <v>24.74</v>
      </c>
      <c r="B1239" s="1">
        <v>0.89382399999999995</v>
      </c>
      <c r="C1239" s="1">
        <v>1.3407580000000001E-2</v>
      </c>
      <c r="D1239" s="1">
        <v>6.8971609999999997</v>
      </c>
      <c r="E1239" s="1">
        <f>Table68[[#This Row],[extensometer
'[mm']]]/$J$2*100</f>
        <v>8.9383866666666673E-2</v>
      </c>
      <c r="F1239" s="1">
        <f>Table68[[#This Row],[load
'[kN']]]*1000/$J$3</f>
        <v>293.82129164181646</v>
      </c>
    </row>
    <row r="1240" spans="1:6" x14ac:dyDescent="0.3">
      <c r="A1240" s="1">
        <v>24.76</v>
      </c>
      <c r="B1240" s="1">
        <v>0.89457980000000004</v>
      </c>
      <c r="C1240" s="1">
        <v>1.3455999999999999E-2</v>
      </c>
      <c r="D1240" s="1">
        <v>6.9075509999999998</v>
      </c>
      <c r="E1240" s="1">
        <f>Table68[[#This Row],[extensometer
'[mm']]]/$J$2*100</f>
        <v>8.9706666666666657E-2</v>
      </c>
      <c r="F1240" s="1">
        <f>Table68[[#This Row],[load
'[kN']]]*1000/$J$3</f>
        <v>294.2639090057084</v>
      </c>
    </row>
    <row r="1241" spans="1:6" x14ac:dyDescent="0.3">
      <c r="A1241" s="1">
        <v>24.78</v>
      </c>
      <c r="B1241" s="1">
        <v>0.8953255</v>
      </c>
      <c r="C1241" s="1">
        <v>1.3506270000000001E-2</v>
      </c>
      <c r="D1241" s="1">
        <v>6.9179310000000003</v>
      </c>
      <c r="E1241" s="1">
        <f>Table68[[#This Row],[extensometer
'[mm']]]/$J$2*100</f>
        <v>9.0041800000000005E-2</v>
      </c>
      <c r="F1241" s="1">
        <f>Table68[[#This Row],[load
'[kN']]]*1000/$J$3</f>
        <v>294.70610036636282</v>
      </c>
    </row>
    <row r="1242" spans="1:6" x14ac:dyDescent="0.3">
      <c r="A1242" s="1">
        <v>24.8</v>
      </c>
      <c r="B1242" s="1">
        <v>0.89608169999999998</v>
      </c>
      <c r="C1242" s="1">
        <v>1.355866E-2</v>
      </c>
      <c r="D1242" s="1">
        <v>6.9281879999999996</v>
      </c>
      <c r="E1242" s="1">
        <f>Table68[[#This Row],[extensometer
'[mm']]]/$J$2*100</f>
        <v>9.0391066666666672E-2</v>
      </c>
      <c r="F1242" s="1">
        <f>Table68[[#This Row],[load
'[kN']]]*1000/$J$3</f>
        <v>295.1430518871943</v>
      </c>
    </row>
    <row r="1243" spans="1:6" x14ac:dyDescent="0.3">
      <c r="A1243" s="1">
        <v>24.82</v>
      </c>
      <c r="B1243" s="1">
        <v>0.89683859999999993</v>
      </c>
      <c r="C1243" s="1">
        <v>1.3611040000000001E-2</v>
      </c>
      <c r="D1243" s="1">
        <v>6.938358</v>
      </c>
      <c r="E1243" s="1">
        <f>Table68[[#This Row],[extensometer
'[mm']]]/$J$2*100</f>
        <v>9.0740266666666666E-2</v>
      </c>
      <c r="F1243" s="1">
        <f>Table68[[#This Row],[load
'[kN']]]*1000/$J$3</f>
        <v>295.57629717985856</v>
      </c>
    </row>
    <row r="1244" spans="1:6" x14ac:dyDescent="0.3">
      <c r="A1244" s="1">
        <v>24.84</v>
      </c>
      <c r="B1244" s="1">
        <v>0.89758680000000002</v>
      </c>
      <c r="C1244" s="1">
        <v>1.3663430000000001E-2</v>
      </c>
      <c r="D1244" s="1">
        <v>6.9485029999999997</v>
      </c>
      <c r="E1244" s="1">
        <f>Table68[[#This Row],[extensometer
'[mm']]]/$J$2*100</f>
        <v>9.1089533333333333E-2</v>
      </c>
      <c r="F1244" s="1">
        <f>Table68[[#This Row],[load
'[kN']]]*1000/$J$3</f>
        <v>296.00847746442872</v>
      </c>
    </row>
    <row r="1245" spans="1:6" x14ac:dyDescent="0.3">
      <c r="A1245" s="1">
        <v>24.86</v>
      </c>
      <c r="B1245" s="1">
        <v>0.89833980000000002</v>
      </c>
      <c r="C1245" s="1">
        <v>1.3717770000000001E-2</v>
      </c>
      <c r="D1245" s="1">
        <v>6.9585210000000002</v>
      </c>
      <c r="E1245" s="1">
        <f>Table68[[#This Row],[extensometer
'[mm']]]/$J$2*100</f>
        <v>9.14518E-2</v>
      </c>
      <c r="F1245" s="1">
        <f>Table68[[#This Row],[load
'[kN']]]*1000/$J$3</f>
        <v>296.43524750788106</v>
      </c>
    </row>
    <row r="1246" spans="1:6" x14ac:dyDescent="0.3">
      <c r="A1246" s="1">
        <v>24.88</v>
      </c>
      <c r="B1246" s="1">
        <v>0.8990977</v>
      </c>
      <c r="C1246" s="1">
        <v>1.377364E-2</v>
      </c>
      <c r="D1246" s="1">
        <v>6.9684600000000003</v>
      </c>
      <c r="E1246" s="1">
        <f>Table68[[#This Row],[extensometer
'[mm']]]/$J$2*100</f>
        <v>9.1824266666666668E-2</v>
      </c>
      <c r="F1246" s="1">
        <f>Table68[[#This Row],[load
'[kN']]]*1000/$J$3</f>
        <v>296.85865212575618</v>
      </c>
    </row>
    <row r="1247" spans="1:6" x14ac:dyDescent="0.3">
      <c r="A1247" s="1">
        <v>24.9</v>
      </c>
      <c r="B1247" s="1">
        <v>0.89983999999999997</v>
      </c>
      <c r="C1247" s="1">
        <v>1.382951E-2</v>
      </c>
      <c r="D1247" s="1">
        <v>6.9783710000000001</v>
      </c>
      <c r="E1247" s="1">
        <f>Table68[[#This Row],[extensometer
'[mm']]]/$J$2*100</f>
        <v>9.2196733333333336E-2</v>
      </c>
      <c r="F1247" s="1">
        <f>Table68[[#This Row],[load
'[kN']]]*1000/$J$3</f>
        <v>297.2808639345659</v>
      </c>
    </row>
    <row r="1248" spans="1:6" x14ac:dyDescent="0.3">
      <c r="A1248" s="1">
        <v>24.92</v>
      </c>
      <c r="B1248" s="1">
        <v>0.90060059999999997</v>
      </c>
      <c r="C1248" s="1">
        <v>1.3885379999999999E-2</v>
      </c>
      <c r="D1248" s="1">
        <v>6.9883090000000001</v>
      </c>
      <c r="E1248" s="1">
        <f>Table68[[#This Row],[extensometer
'[mm']]]/$J$2*100</f>
        <v>9.2569200000000004E-2</v>
      </c>
      <c r="F1248" s="1">
        <f>Table68[[#This Row],[load
'[kN']]]*1000/$J$3</f>
        <v>297.70422595211727</v>
      </c>
    </row>
    <row r="1249" spans="1:6" x14ac:dyDescent="0.3">
      <c r="A1249" s="1">
        <v>24.94</v>
      </c>
      <c r="B1249" s="1">
        <v>0.90135290000000001</v>
      </c>
      <c r="C1249" s="1">
        <v>1.394654E-2</v>
      </c>
      <c r="D1249" s="1">
        <v>6.9981900000000001</v>
      </c>
      <c r="E1249" s="1">
        <f>Table68[[#This Row],[extensometer
'[mm']]]/$J$2*100</f>
        <v>9.2976933333333331E-2</v>
      </c>
      <c r="F1249" s="1">
        <f>Table68[[#This Row],[load
'[kN']]]*1000/$J$3</f>
        <v>298.12515975121414</v>
      </c>
    </row>
    <row r="1250" spans="1:6" x14ac:dyDescent="0.3">
      <c r="A1250" s="1">
        <v>24.96</v>
      </c>
      <c r="B1250" s="1">
        <v>0.90212209999999993</v>
      </c>
      <c r="C1250" s="1">
        <v>1.4010399999999999E-2</v>
      </c>
      <c r="D1250" s="1">
        <v>7.0080819999999999</v>
      </c>
      <c r="E1250" s="1">
        <f>Table68[[#This Row],[extensometer
'[mm']]]/$J$2*100</f>
        <v>9.3402666666666662E-2</v>
      </c>
      <c r="F1250" s="1">
        <f>Table68[[#This Row],[load
'[kN']]]*1000/$J$3</f>
        <v>298.5465621538724</v>
      </c>
    </row>
    <row r="1251" spans="1:6" x14ac:dyDescent="0.3">
      <c r="A1251" s="1">
        <v>24.98</v>
      </c>
      <c r="B1251" s="1">
        <v>0.90285759999999993</v>
      </c>
      <c r="C1251" s="1">
        <v>1.407427E-2</v>
      </c>
      <c r="D1251" s="1">
        <v>7.0179220000000004</v>
      </c>
      <c r="E1251" s="1">
        <f>Table68[[#This Row],[extensometer
'[mm']]]/$J$2*100</f>
        <v>9.3828466666666666E-2</v>
      </c>
      <c r="F1251" s="1">
        <f>Table68[[#This Row],[load
'[kN']]]*1000/$J$3</f>
        <v>298.96574933969498</v>
      </c>
    </row>
    <row r="1252" spans="1:6" x14ac:dyDescent="0.3">
      <c r="A1252" s="1">
        <v>25</v>
      </c>
      <c r="B1252" s="1">
        <v>0.90362359999999997</v>
      </c>
      <c r="C1252" s="1">
        <v>1.4138129999999999E-2</v>
      </c>
      <c r="D1252" s="1">
        <v>7.0278309999999999</v>
      </c>
      <c r="E1252" s="1">
        <f>Table68[[#This Row],[extensometer
'[mm']]]/$J$2*100</f>
        <v>9.4254199999999982E-2</v>
      </c>
      <c r="F1252" s="1">
        <f>Table68[[#This Row],[load
'[kN']]]*1000/$J$3</f>
        <v>299.3878759478572</v>
      </c>
    </row>
    <row r="1253" spans="1:6" x14ac:dyDescent="0.3">
      <c r="A1253" s="1">
        <v>25.02</v>
      </c>
      <c r="B1253" s="1">
        <v>0.90436740000000004</v>
      </c>
      <c r="C1253" s="1">
        <v>1.420631E-2</v>
      </c>
      <c r="D1253" s="1">
        <v>7.0376289999999999</v>
      </c>
      <c r="E1253" s="1">
        <f>Table68[[#This Row],[extensometer
'[mm']]]/$J$2*100</f>
        <v>9.4708733333333336E-2</v>
      </c>
      <c r="F1253" s="1">
        <f>Table68[[#This Row],[load
'[kN']]]*1000/$J$3</f>
        <v>299.80527392008179</v>
      </c>
    </row>
    <row r="1254" spans="1:6" x14ac:dyDescent="0.3">
      <c r="A1254" s="1">
        <v>25.04</v>
      </c>
      <c r="B1254" s="1">
        <v>0.90512519999999996</v>
      </c>
      <c r="C1254" s="1">
        <v>1.42758E-2</v>
      </c>
      <c r="D1254" s="1">
        <v>7.0474639999999997</v>
      </c>
      <c r="E1254" s="1">
        <f>Table68[[#This Row],[extensometer
'[mm']]]/$J$2*100</f>
        <v>9.5171999999999993E-2</v>
      </c>
      <c r="F1254" s="1">
        <f>Table68[[#This Row],[load
'[kN']]]*1000/$J$3</f>
        <v>300.22424810428561</v>
      </c>
    </row>
    <row r="1255" spans="1:6" x14ac:dyDescent="0.3">
      <c r="A1255" s="1">
        <v>25.06</v>
      </c>
      <c r="B1255" s="1">
        <v>0.90588180000000007</v>
      </c>
      <c r="C1255" s="1">
        <v>1.434529E-2</v>
      </c>
      <c r="D1255" s="1">
        <v>7.0572889999999999</v>
      </c>
      <c r="E1255" s="1">
        <f>Table68[[#This Row],[extensometer
'[mm']]]/$J$2*100</f>
        <v>9.5635266666666663E-2</v>
      </c>
      <c r="F1255" s="1">
        <f>Table68[[#This Row],[load
'[kN']]]*1000/$J$3</f>
        <v>300.64279628525173</v>
      </c>
    </row>
    <row r="1256" spans="1:6" x14ac:dyDescent="0.3">
      <c r="A1256" s="1">
        <v>25.08</v>
      </c>
      <c r="B1256" s="1">
        <v>0.90664500000000003</v>
      </c>
      <c r="C1256" s="1">
        <v>1.441477E-2</v>
      </c>
      <c r="D1256" s="1">
        <v>7.0670419999999998</v>
      </c>
      <c r="E1256" s="1">
        <f>Table68[[#This Row],[extensometer
'[mm']]]/$J$2*100</f>
        <v>9.609846666666666E-2</v>
      </c>
      <c r="F1256" s="1">
        <f>Table68[[#This Row],[load
'[kN']]]*1000/$J$3</f>
        <v>301.05827724290702</v>
      </c>
    </row>
    <row r="1257" spans="1:6" x14ac:dyDescent="0.3">
      <c r="A1257" s="1">
        <v>25.1</v>
      </c>
      <c r="B1257" s="1">
        <v>0.90738059999999998</v>
      </c>
      <c r="C1257" s="1">
        <v>1.44899E-2</v>
      </c>
      <c r="D1257" s="1">
        <v>7.0767910000000001</v>
      </c>
      <c r="E1257" s="1">
        <f>Table68[[#This Row],[extensometer
'[mm']]]/$J$2*100</f>
        <v>9.6599333333333329E-2</v>
      </c>
      <c r="F1257" s="1">
        <f>Table68[[#This Row],[load
'[kN']]]*1000/$J$3</f>
        <v>301.47358779926731</v>
      </c>
    </row>
    <row r="1258" spans="1:6" x14ac:dyDescent="0.3">
      <c r="A1258" s="1">
        <v>25.12</v>
      </c>
      <c r="B1258" s="1">
        <v>0.90812550000000003</v>
      </c>
      <c r="C1258" s="1">
        <v>1.456588E-2</v>
      </c>
      <c r="D1258" s="1">
        <v>7.0865419999999997</v>
      </c>
      <c r="E1258" s="1">
        <f>Table68[[#This Row],[extensometer
'[mm']]]/$J$2*100</f>
        <v>9.7105866666666665E-2</v>
      </c>
      <c r="F1258" s="1">
        <f>Table68[[#This Row],[load
'[kN']]]*1000/$J$3</f>
        <v>301.88898355627498</v>
      </c>
    </row>
    <row r="1259" spans="1:6" x14ac:dyDescent="0.3">
      <c r="A1259" s="1">
        <v>25.14</v>
      </c>
      <c r="B1259" s="1">
        <v>0.90889809999999993</v>
      </c>
      <c r="C1259" s="1">
        <v>1.4641860000000001E-2</v>
      </c>
      <c r="D1259" s="1">
        <v>7.0962820000000004</v>
      </c>
      <c r="E1259" s="1">
        <f>Table68[[#This Row],[extensometer
'[mm']]]/$J$2*100</f>
        <v>9.7612400000000016E-2</v>
      </c>
      <c r="F1259" s="1">
        <f>Table68[[#This Row],[load
'[kN']]]*1000/$J$3</f>
        <v>302.30391070972138</v>
      </c>
    </row>
    <row r="1260" spans="1:6" x14ac:dyDescent="0.3">
      <c r="A1260" s="1">
        <v>25.16</v>
      </c>
      <c r="B1260" s="1">
        <v>0.90964659999999997</v>
      </c>
      <c r="C1260" s="1">
        <v>1.4717839999999999E-2</v>
      </c>
      <c r="D1260" s="1">
        <v>7.1059989999999997</v>
      </c>
      <c r="E1260" s="1">
        <f>Table68[[#This Row],[extensometer
'[mm']]]/$J$2*100</f>
        <v>9.8118933333333325E-2</v>
      </c>
      <c r="F1260" s="1">
        <f>Table68[[#This Row],[load
'[kN']]]*1000/$J$3</f>
        <v>302.71785805572119</v>
      </c>
    </row>
    <row r="1261" spans="1:6" x14ac:dyDescent="0.3">
      <c r="A1261" s="1">
        <v>25.18</v>
      </c>
      <c r="B1261" s="1">
        <v>0.91041130000000003</v>
      </c>
      <c r="C1261" s="1">
        <v>1.4794120000000001E-2</v>
      </c>
      <c r="D1261" s="1">
        <v>7.115691</v>
      </c>
      <c r="E1261" s="1">
        <f>Table68[[#This Row],[extensometer
'[mm']]]/$J$2*100</f>
        <v>9.8627466666666663E-2</v>
      </c>
      <c r="F1261" s="1">
        <f>Table68[[#This Row],[load
'[kN']]]*1000/$J$3</f>
        <v>303.13074039362698</v>
      </c>
    </row>
    <row r="1262" spans="1:6" x14ac:dyDescent="0.3">
      <c r="A1262" s="1">
        <v>25.2</v>
      </c>
      <c r="B1262" s="1">
        <v>0.9111663000000001</v>
      </c>
      <c r="C1262" s="1">
        <v>1.4870420000000001E-2</v>
      </c>
      <c r="D1262" s="1">
        <v>7.1252339999999998</v>
      </c>
      <c r="E1262" s="1">
        <f>Table68[[#This Row],[extensometer
'[mm']]]/$J$2*100</f>
        <v>9.9136133333333348E-2</v>
      </c>
      <c r="F1262" s="1">
        <f>Table68[[#This Row],[load
'[kN']]]*1000/$J$3</f>
        <v>303.5372752832921</v>
      </c>
    </row>
    <row r="1263" spans="1:6" x14ac:dyDescent="0.3">
      <c r="A1263" s="1">
        <v>25.22</v>
      </c>
      <c r="B1263" s="1">
        <v>0.91191069999999996</v>
      </c>
      <c r="C1263" s="1">
        <v>1.4946709999999998E-2</v>
      </c>
      <c r="D1263" s="1">
        <v>7.1347990000000001</v>
      </c>
      <c r="E1263" s="1">
        <f>Table68[[#This Row],[extensometer
'[mm']]]/$J$2*100</f>
        <v>9.9644733333333332E-2</v>
      </c>
      <c r="F1263" s="1">
        <f>Table68[[#This Row],[load
'[kN']]]*1000/$J$3</f>
        <v>303.94474738008006</v>
      </c>
    </row>
    <row r="1264" spans="1:6" x14ac:dyDescent="0.3">
      <c r="A1264" s="1">
        <v>25.24</v>
      </c>
      <c r="B1264" s="1">
        <v>0.91266449999999999</v>
      </c>
      <c r="C1264" s="1">
        <v>1.5022799999999999E-2</v>
      </c>
      <c r="D1264" s="1">
        <v>7.1442259999999997</v>
      </c>
      <c r="E1264" s="1">
        <f>Table68[[#This Row],[extensometer
'[mm']]]/$J$2*100</f>
        <v>0.10015199999999999</v>
      </c>
      <c r="F1264" s="1">
        <f>Table68[[#This Row],[load
'[kN']]]*1000/$J$3</f>
        <v>304.3463406321888</v>
      </c>
    </row>
    <row r="1265" spans="1:6" x14ac:dyDescent="0.3">
      <c r="A1265" s="1">
        <v>25.26</v>
      </c>
      <c r="B1265" s="1">
        <v>0.91342599999999996</v>
      </c>
      <c r="C1265" s="1">
        <v>1.5094669999999999E-2</v>
      </c>
      <c r="D1265" s="1">
        <v>7.1536090000000003</v>
      </c>
      <c r="E1265" s="1">
        <f>Table68[[#This Row],[extensometer
'[mm']]]/$J$2*100</f>
        <v>0.10063113333333333</v>
      </c>
      <c r="F1265" s="1">
        <f>Table68[[#This Row],[load
'[kN']]]*1000/$J$3</f>
        <v>304.74605947005199</v>
      </c>
    </row>
    <row r="1266" spans="1:6" x14ac:dyDescent="0.3">
      <c r="A1266" s="1">
        <v>25.28</v>
      </c>
      <c r="B1266" s="1">
        <v>0.91416399999999998</v>
      </c>
      <c r="C1266" s="1">
        <v>1.5166540000000001E-2</v>
      </c>
      <c r="D1266" s="1">
        <v>7.1630140000000004</v>
      </c>
      <c r="E1266" s="1">
        <f>Table68[[#This Row],[extensometer
'[mm']]]/$J$2*100</f>
        <v>0.10111026666666668</v>
      </c>
      <c r="F1266" s="1">
        <f>Table68[[#This Row],[load
'[kN']]]*1000/$J$3</f>
        <v>305.1467155150379</v>
      </c>
    </row>
    <row r="1267" spans="1:6" x14ac:dyDescent="0.3">
      <c r="A1267" s="1">
        <v>25.3</v>
      </c>
      <c r="B1267" s="1">
        <v>0.91492830000000003</v>
      </c>
      <c r="C1267" s="1">
        <v>1.5238409999999999E-2</v>
      </c>
      <c r="D1267" s="1">
        <v>7.1723749999999997</v>
      </c>
      <c r="E1267" s="1">
        <f>Table68[[#This Row],[extensometer
'[mm']]]/$J$2*100</f>
        <v>0.10158940000000001</v>
      </c>
      <c r="F1267" s="1">
        <f>Table68[[#This Row],[load
'[kN']]]*1000/$J$3</f>
        <v>305.54549714577831</v>
      </c>
    </row>
    <row r="1268" spans="1:6" x14ac:dyDescent="0.3">
      <c r="A1268" s="1">
        <v>25.32</v>
      </c>
      <c r="B1268" s="1">
        <v>0.91568660000000002</v>
      </c>
      <c r="C1268" s="1">
        <v>1.5310569999999999E-2</v>
      </c>
      <c r="D1268" s="1">
        <v>7.181692</v>
      </c>
      <c r="E1268" s="1">
        <f>Table68[[#This Row],[extensometer
'[mm']]]/$J$2*100</f>
        <v>0.10207046666666666</v>
      </c>
      <c r="F1268" s="1">
        <f>Table68[[#This Row],[load
'[kN']]]*1000/$J$3</f>
        <v>305.94240436227312</v>
      </c>
    </row>
    <row r="1269" spans="1:6" x14ac:dyDescent="0.3">
      <c r="A1269" s="1">
        <v>25.34</v>
      </c>
      <c r="B1269" s="1">
        <v>0.91642849999999998</v>
      </c>
      <c r="C1269" s="1">
        <v>1.538457E-2</v>
      </c>
      <c r="D1269" s="1">
        <v>7.1909879999999999</v>
      </c>
      <c r="E1269" s="1">
        <f>Table68[[#This Row],[extensometer
'[mm']]]/$J$2*100</f>
        <v>0.1025638</v>
      </c>
      <c r="F1269" s="1">
        <f>Table68[[#This Row],[load
'[kN']]]*1000/$J$3</f>
        <v>306.33841697196902</v>
      </c>
    </row>
    <row r="1270" spans="1:6" x14ac:dyDescent="0.3">
      <c r="A1270" s="1">
        <v>25.36</v>
      </c>
      <c r="B1270" s="1">
        <v>0.91719469999999992</v>
      </c>
      <c r="C1270" s="1">
        <v>1.545858E-2</v>
      </c>
      <c r="D1270" s="1">
        <v>7.2001390000000001</v>
      </c>
      <c r="E1270" s="1">
        <f>Table68[[#This Row],[extensometer
'[mm']]]/$J$2*100</f>
        <v>0.1030572</v>
      </c>
      <c r="F1270" s="1">
        <f>Table68[[#This Row],[load
'[kN']]]*1000/$J$3</f>
        <v>306.72825253471927</v>
      </c>
    </row>
    <row r="1271" spans="1:6" x14ac:dyDescent="0.3">
      <c r="A1271" s="1">
        <v>25.38</v>
      </c>
      <c r="B1271" s="1">
        <v>0.91794949999999997</v>
      </c>
      <c r="C1271" s="1">
        <v>1.5532580000000001E-2</v>
      </c>
      <c r="D1271" s="1">
        <v>7.2091690000000002</v>
      </c>
      <c r="E1271" s="1">
        <f>Table68[[#This Row],[extensometer
'[mm']]]/$J$2*100</f>
        <v>0.10355053333333333</v>
      </c>
      <c r="F1271" s="1">
        <f>Table68[[#This Row],[load
'[kN']]]*1000/$J$3</f>
        <v>307.11293345829426</v>
      </c>
    </row>
    <row r="1272" spans="1:6" x14ac:dyDescent="0.3">
      <c r="A1272" s="1">
        <v>25.4</v>
      </c>
      <c r="B1272" s="1">
        <v>0.91868880000000008</v>
      </c>
      <c r="C1272" s="1">
        <v>1.5607680000000001E-2</v>
      </c>
      <c r="D1272" s="1">
        <v>7.2181600000000001</v>
      </c>
      <c r="E1272" s="1">
        <f>Table68[[#This Row],[extensometer
'[mm']]]/$J$2*100</f>
        <v>0.1040512</v>
      </c>
      <c r="F1272" s="1">
        <f>Table68[[#This Row],[load
'[kN']]]*1000/$J$3</f>
        <v>307.49595296924258</v>
      </c>
    </row>
    <row r="1273" spans="1:6" x14ac:dyDescent="0.3">
      <c r="A1273" s="1">
        <v>25.42</v>
      </c>
      <c r="B1273" s="1">
        <v>0.91945869999999996</v>
      </c>
      <c r="C1273" s="1">
        <v>1.5686840000000001E-2</v>
      </c>
      <c r="D1273" s="1">
        <v>7.2270539999999999</v>
      </c>
      <c r="E1273" s="1">
        <f>Table68[[#This Row],[extensometer
'[mm']]]/$J$2*100</f>
        <v>0.10457893333333335</v>
      </c>
      <c r="F1273" s="1">
        <f>Table68[[#This Row],[load
'[kN']]]*1000/$J$3</f>
        <v>307.87484024878592</v>
      </c>
    </row>
    <row r="1274" spans="1:6" x14ac:dyDescent="0.3">
      <c r="A1274" s="1">
        <v>25.44</v>
      </c>
      <c r="B1274" s="1">
        <v>0.92019919999999999</v>
      </c>
      <c r="C1274" s="1">
        <v>1.5765990000000001E-2</v>
      </c>
      <c r="D1274" s="1">
        <v>7.2360150000000001</v>
      </c>
      <c r="E1274" s="1">
        <f>Table68[[#This Row],[extensometer
'[mm']]]/$J$2*100</f>
        <v>0.10510660000000001</v>
      </c>
      <c r="F1274" s="1">
        <f>Table68[[#This Row],[load
'[kN']]]*1000/$J$3</f>
        <v>308.25658175002133</v>
      </c>
    </row>
    <row r="1275" spans="1:6" x14ac:dyDescent="0.3">
      <c r="A1275" s="1">
        <v>25.46</v>
      </c>
      <c r="B1275" s="1">
        <v>0.92096009999999995</v>
      </c>
      <c r="C1275" s="1">
        <v>1.5845149999999999E-2</v>
      </c>
      <c r="D1275" s="1">
        <v>7.2449890000000003</v>
      </c>
      <c r="E1275" s="1">
        <f>Table68[[#This Row],[extensometer
'[mm']]]/$J$2*100</f>
        <v>0.10563433333333333</v>
      </c>
      <c r="F1275" s="1">
        <f>Table68[[#This Row],[load
'[kN']]]*1000/$J$3</f>
        <v>308.63887705546563</v>
      </c>
    </row>
    <row r="1276" spans="1:6" x14ac:dyDescent="0.3">
      <c r="A1276" s="1">
        <v>25.48</v>
      </c>
      <c r="B1276" s="1">
        <v>0.9217185</v>
      </c>
      <c r="C1276" s="1">
        <v>1.5926409999999998E-2</v>
      </c>
      <c r="D1276" s="1">
        <v>7.2539990000000003</v>
      </c>
      <c r="E1276" s="1">
        <f>Table68[[#This Row],[extensometer
'[mm']]]/$J$2*100</f>
        <v>0.10617606666666667</v>
      </c>
      <c r="F1276" s="1">
        <f>Table68[[#This Row],[load
'[kN']]]*1000/$J$3</f>
        <v>309.0227059725654</v>
      </c>
    </row>
    <row r="1277" spans="1:6" x14ac:dyDescent="0.3">
      <c r="A1277" s="1">
        <v>25.5</v>
      </c>
      <c r="B1277" s="1">
        <v>0.92246450000000002</v>
      </c>
      <c r="C1277" s="1">
        <v>1.6012530000000001E-2</v>
      </c>
      <c r="D1277" s="1">
        <v>7.2630710000000001</v>
      </c>
      <c r="E1277" s="1">
        <f>Table68[[#This Row],[extensometer
'[mm']]]/$J$2*100</f>
        <v>0.10675020000000002</v>
      </c>
      <c r="F1277" s="1">
        <f>Table68[[#This Row],[load
'[kN']]]*1000/$J$3</f>
        <v>309.40917610973844</v>
      </c>
    </row>
    <row r="1278" spans="1:6" x14ac:dyDescent="0.3">
      <c r="A1278" s="1">
        <v>25.52</v>
      </c>
      <c r="B1278" s="1">
        <v>0.92322280000000001</v>
      </c>
      <c r="C1278" s="1">
        <v>1.6098640000000001E-2</v>
      </c>
      <c r="D1278" s="1">
        <v>7.2722290000000003</v>
      </c>
      <c r="E1278" s="1">
        <f>Table68[[#This Row],[extensometer
'[mm']]]/$J$2*100</f>
        <v>0.10732426666666668</v>
      </c>
      <c r="F1278" s="1">
        <f>Table68[[#This Row],[load
'[kN']]]*1000/$J$3</f>
        <v>309.79930987475507</v>
      </c>
    </row>
    <row r="1279" spans="1:6" x14ac:dyDescent="0.3">
      <c r="A1279" s="1">
        <v>25.54</v>
      </c>
      <c r="B1279" s="1">
        <v>0.92397090000000004</v>
      </c>
      <c r="C1279" s="1">
        <v>1.6184759999999999E-2</v>
      </c>
      <c r="D1279" s="1">
        <v>7.2813610000000004</v>
      </c>
      <c r="E1279" s="1">
        <f>Table68[[#This Row],[extensometer
'[mm']]]/$J$2*100</f>
        <v>0.10789840000000001</v>
      </c>
      <c r="F1279" s="1">
        <f>Table68[[#This Row],[load
'[kN']]]*1000/$J$3</f>
        <v>310.18833603135386</v>
      </c>
    </row>
    <row r="1280" spans="1:6" x14ac:dyDescent="0.3">
      <c r="A1280" s="1">
        <v>25.56</v>
      </c>
      <c r="B1280" s="1">
        <v>0.92472860000000001</v>
      </c>
      <c r="C1280" s="1">
        <v>1.6274500000000001E-2</v>
      </c>
      <c r="D1280" s="1">
        <v>7.2905430000000004</v>
      </c>
      <c r="E1280" s="1">
        <f>Table68[[#This Row],[extensometer
'[mm']]]/$J$2*100</f>
        <v>0.10849666666666667</v>
      </c>
      <c r="F1280" s="1">
        <f>Table68[[#This Row],[load
'[kN']]]*1000/$J$3</f>
        <v>310.57949220414076</v>
      </c>
    </row>
    <row r="1281" spans="1:6" x14ac:dyDescent="0.3">
      <c r="A1281" s="1">
        <v>25.58</v>
      </c>
      <c r="B1281" s="1">
        <v>0.92547940000000006</v>
      </c>
      <c r="C1281" s="1">
        <v>1.6369559999999998E-2</v>
      </c>
      <c r="D1281" s="1">
        <v>7.2997709999999998</v>
      </c>
      <c r="E1281" s="1">
        <f>Table68[[#This Row],[extensometer
'[mm']]]/$J$2*100</f>
        <v>0.1091304</v>
      </c>
      <c r="F1281" s="1">
        <f>Table68[[#This Row],[load
'[kN']]]*1000/$J$3</f>
        <v>310.97260799182072</v>
      </c>
    </row>
    <row r="1282" spans="1:6" x14ac:dyDescent="0.3">
      <c r="A1282" s="1">
        <v>25.6</v>
      </c>
      <c r="B1282" s="1">
        <v>0.92623759999999999</v>
      </c>
      <c r="C1282" s="1">
        <v>1.6464619999999999E-2</v>
      </c>
      <c r="D1282" s="1">
        <v>7.3089579999999996</v>
      </c>
      <c r="E1282" s="1">
        <f>Table68[[#This Row],[extensometer
'[mm']]]/$J$2*100</f>
        <v>0.10976413333333333</v>
      </c>
      <c r="F1282" s="1">
        <f>Table68[[#This Row],[load
'[kN']]]*1000/$J$3</f>
        <v>311.36397716622645</v>
      </c>
    </row>
    <row r="1283" spans="1:6" x14ac:dyDescent="0.3">
      <c r="A1283" s="1">
        <v>25.62</v>
      </c>
      <c r="B1283" s="1">
        <v>0.92700000000000005</v>
      </c>
      <c r="C1283" s="1">
        <v>1.655968E-2</v>
      </c>
      <c r="D1283" s="1">
        <v>7.3179920000000003</v>
      </c>
      <c r="E1283" s="1">
        <f>Table68[[#This Row],[extensometer
'[mm']]]/$J$2*100</f>
        <v>0.11039786666666668</v>
      </c>
      <c r="F1283" s="1">
        <f>Table68[[#This Row],[load
'[kN']]]*1000/$J$3</f>
        <v>311.74882849109656</v>
      </c>
    </row>
    <row r="1284" spans="1:6" x14ac:dyDescent="0.3">
      <c r="A1284" s="1">
        <v>25.64</v>
      </c>
      <c r="B1284" s="1">
        <v>0.92774800000000002</v>
      </c>
      <c r="C1284" s="1">
        <v>1.6655110000000001E-2</v>
      </c>
      <c r="D1284" s="1">
        <v>7.326911</v>
      </c>
      <c r="E1284" s="1">
        <f>Table68[[#This Row],[extensometer
'[mm']]]/$J$2*100</f>
        <v>0.11103406666666668</v>
      </c>
      <c r="F1284" s="1">
        <f>Table68[[#This Row],[load
'[kN']]]*1000/$J$3</f>
        <v>312.12878077873393</v>
      </c>
    </row>
    <row r="1285" spans="1:6" x14ac:dyDescent="0.3">
      <c r="A1285" s="1">
        <v>25.66</v>
      </c>
      <c r="B1285" s="1">
        <v>0.92850219999999994</v>
      </c>
      <c r="C1285" s="1">
        <v>1.6750910000000001E-2</v>
      </c>
      <c r="D1285" s="1">
        <v>7.335718</v>
      </c>
      <c r="E1285" s="1">
        <f>Table68[[#This Row],[extensometer
'[mm']]]/$J$2*100</f>
        <v>0.11167273333333334</v>
      </c>
      <c r="F1285" s="1">
        <f>Table68[[#This Row],[load
'[kN']]]*1000/$J$3</f>
        <v>312.50396183010992</v>
      </c>
    </row>
    <row r="1286" spans="1:6" x14ac:dyDescent="0.3">
      <c r="A1286" s="1">
        <v>25.68</v>
      </c>
      <c r="B1286" s="1">
        <v>0.9292608</v>
      </c>
      <c r="C1286" s="1">
        <v>1.6846699999999999E-2</v>
      </c>
      <c r="D1286" s="1">
        <v>7.344398</v>
      </c>
      <c r="E1286" s="1">
        <f>Table68[[#This Row],[extensometer
'[mm']]]/$J$2*100</f>
        <v>0.11231133333333332</v>
      </c>
      <c r="F1286" s="1">
        <f>Table68[[#This Row],[load
'[kN']]]*1000/$J$3</f>
        <v>312.87373264036808</v>
      </c>
    </row>
    <row r="1287" spans="1:6" x14ac:dyDescent="0.3">
      <c r="A1287" s="1">
        <v>25.7</v>
      </c>
      <c r="B1287" s="1">
        <v>0.93000309999999997</v>
      </c>
      <c r="C1287" s="1">
        <v>1.6942490000000001E-2</v>
      </c>
      <c r="D1287" s="1">
        <v>7.35297</v>
      </c>
      <c r="E1287" s="1">
        <f>Table68[[#This Row],[extensometer
'[mm']]]/$J$2*100</f>
        <v>0.11294993333333334</v>
      </c>
      <c r="F1287" s="1">
        <f>Table68[[#This Row],[load
'[kN']]]*1000/$J$3</f>
        <v>313.23890261565987</v>
      </c>
    </row>
    <row r="1288" spans="1:6" x14ac:dyDescent="0.3">
      <c r="A1288" s="1">
        <v>25.72</v>
      </c>
      <c r="B1288" s="1">
        <v>0.93075540000000001</v>
      </c>
      <c r="C1288" s="1">
        <v>1.7034069999999998E-2</v>
      </c>
      <c r="D1288" s="1">
        <v>7.3614940000000004</v>
      </c>
      <c r="E1288" s="1">
        <f>Table68[[#This Row],[extensometer
'[mm']]]/$J$2*100</f>
        <v>0.11356046666666667</v>
      </c>
      <c r="F1288" s="1">
        <f>Table68[[#This Row],[load
'[kN']]]*1000/$J$3</f>
        <v>313.6020277754111</v>
      </c>
    </row>
    <row r="1289" spans="1:6" x14ac:dyDescent="0.3">
      <c r="A1289" s="1">
        <v>25.74</v>
      </c>
      <c r="B1289" s="1">
        <v>0.93151869999999992</v>
      </c>
      <c r="C1289" s="1">
        <v>1.7122830000000002E-2</v>
      </c>
      <c r="D1289" s="1">
        <v>7.3700109999999999</v>
      </c>
      <c r="E1289" s="1">
        <f>Table68[[#This Row],[extensometer
'[mm']]]/$J$2*100</f>
        <v>0.11415220000000001</v>
      </c>
      <c r="F1289" s="1">
        <f>Table68[[#This Row],[load
'[kN']]]*1000/$J$3</f>
        <v>313.96485473289596</v>
      </c>
    </row>
    <row r="1290" spans="1:6" x14ac:dyDescent="0.3">
      <c r="A1290" s="1">
        <v>25.76</v>
      </c>
      <c r="B1290" s="1">
        <v>0.93226750000000003</v>
      </c>
      <c r="C1290" s="1">
        <v>1.7211599999999997E-2</v>
      </c>
      <c r="D1290" s="1">
        <v>7.3784979999999996</v>
      </c>
      <c r="E1290" s="1">
        <f>Table68[[#This Row],[extensometer
'[mm']]]/$J$2*100</f>
        <v>0.11474399999999998</v>
      </c>
      <c r="F1290" s="1">
        <f>Table68[[#This Row],[load
'[kN']]]*1000/$J$3</f>
        <v>314.32640368066797</v>
      </c>
    </row>
    <row r="1291" spans="1:6" x14ac:dyDescent="0.3">
      <c r="A1291" s="1">
        <v>25.78</v>
      </c>
      <c r="B1291" s="1">
        <v>0.93303069999999999</v>
      </c>
      <c r="C1291" s="1">
        <v>1.7300369999999999E-2</v>
      </c>
      <c r="D1291" s="1">
        <v>7.386889</v>
      </c>
      <c r="E1291" s="1">
        <f>Table68[[#This Row],[extensometer
'[mm']]]/$J$2*100</f>
        <v>0.11533579999999999</v>
      </c>
      <c r="F1291" s="1">
        <f>Table68[[#This Row],[load
'[kN']]]*1000/$J$3</f>
        <v>314.6838629973588</v>
      </c>
    </row>
    <row r="1292" spans="1:6" x14ac:dyDescent="0.3">
      <c r="A1292" s="1">
        <v>25.8</v>
      </c>
      <c r="B1292" s="1">
        <v>0.93377969999999999</v>
      </c>
      <c r="C1292" s="1">
        <v>1.7389639999999998E-2</v>
      </c>
      <c r="D1292" s="1">
        <v>7.3952030000000004</v>
      </c>
      <c r="E1292" s="1">
        <f>Table68[[#This Row],[extensometer
'[mm']]]/$J$2*100</f>
        <v>0.11593093333333332</v>
      </c>
      <c r="F1292" s="1">
        <f>Table68[[#This Row],[load
'[kN']]]*1000/$J$3</f>
        <v>315.03804208911987</v>
      </c>
    </row>
    <row r="1293" spans="1:6" x14ac:dyDescent="0.3">
      <c r="A1293" s="1">
        <v>25.82</v>
      </c>
      <c r="B1293" s="1">
        <v>0.93453249999999999</v>
      </c>
      <c r="C1293" s="1">
        <v>1.7479130000000002E-2</v>
      </c>
      <c r="D1293" s="1">
        <v>7.4034899999999997</v>
      </c>
      <c r="E1293" s="1">
        <f>Table68[[#This Row],[extensometer
'[mm']]]/$J$2*100</f>
        <v>0.11652753333333335</v>
      </c>
      <c r="F1293" s="1">
        <f>Table68[[#This Row],[load
'[kN']]]*1000/$J$3</f>
        <v>315.3910709721394</v>
      </c>
    </row>
    <row r="1294" spans="1:6" x14ac:dyDescent="0.3">
      <c r="A1294" s="1">
        <v>25.84</v>
      </c>
      <c r="B1294" s="1">
        <v>0.93527590000000005</v>
      </c>
      <c r="C1294" s="1">
        <v>1.756862E-2</v>
      </c>
      <c r="D1294" s="1">
        <v>7.4117129999999998</v>
      </c>
      <c r="E1294" s="1">
        <f>Table68[[#This Row],[extensometer
'[mm']]]/$J$2*100</f>
        <v>0.11712413333333334</v>
      </c>
      <c r="F1294" s="1">
        <f>Table68[[#This Row],[load
'[kN']]]*1000/$J$3</f>
        <v>315.74137343443806</v>
      </c>
    </row>
    <row r="1295" spans="1:6" x14ac:dyDescent="0.3">
      <c r="A1295" s="1">
        <v>25.86</v>
      </c>
      <c r="B1295" s="1">
        <v>0.93604169999999998</v>
      </c>
      <c r="C1295" s="1">
        <v>1.7658110000000001E-2</v>
      </c>
      <c r="D1295" s="1">
        <v>7.4198370000000002</v>
      </c>
      <c r="E1295" s="1">
        <f>Table68[[#This Row],[extensometer
'[mm']]]/$J$2*100</f>
        <v>0.11772073333333334</v>
      </c>
      <c r="F1295" s="1">
        <f>Table68[[#This Row],[load
'[kN']]]*1000/$J$3</f>
        <v>316.08745846468435</v>
      </c>
    </row>
    <row r="1296" spans="1:6" x14ac:dyDescent="0.3">
      <c r="A1296" s="1">
        <v>25.88</v>
      </c>
      <c r="B1296" s="1">
        <v>0.93679559999999995</v>
      </c>
      <c r="C1296" s="1">
        <v>1.7749650000000002E-2</v>
      </c>
      <c r="D1296" s="1">
        <v>7.4278469999999999</v>
      </c>
      <c r="E1296" s="1">
        <f>Table68[[#This Row],[extensometer
'[mm']]]/$J$2*100</f>
        <v>0.11833100000000002</v>
      </c>
      <c r="F1296" s="1">
        <f>Table68[[#This Row],[load
'[kN']]]*1000/$J$3</f>
        <v>316.42868705802164</v>
      </c>
    </row>
    <row r="1297" spans="1:6" x14ac:dyDescent="0.3">
      <c r="A1297" s="1">
        <v>25.9</v>
      </c>
      <c r="B1297" s="1">
        <v>0.93755280000000008</v>
      </c>
      <c r="C1297" s="1">
        <v>1.784175E-2</v>
      </c>
      <c r="D1297" s="1">
        <v>7.4358380000000004</v>
      </c>
      <c r="E1297" s="1">
        <f>Table68[[#This Row],[extensometer
'[mm']]]/$J$2*100</f>
        <v>0.11894500000000001</v>
      </c>
      <c r="F1297" s="1">
        <f>Table68[[#This Row],[load
'[kN']]]*1000/$J$3</f>
        <v>316.76910624520747</v>
      </c>
    </row>
    <row r="1298" spans="1:6" x14ac:dyDescent="0.3">
      <c r="A1298" s="1">
        <v>25.92</v>
      </c>
      <c r="B1298" s="1">
        <v>0.93828980000000006</v>
      </c>
      <c r="C1298" s="1">
        <v>1.793384E-2</v>
      </c>
      <c r="D1298" s="1">
        <v>7.4436679999999997</v>
      </c>
      <c r="E1298" s="1">
        <f>Table68[[#This Row],[extensometer
'[mm']]]/$J$2*100</f>
        <v>0.11955893333333333</v>
      </c>
      <c r="F1298" s="1">
        <f>Table68[[#This Row],[load
'[kN']]]*1000/$J$3</f>
        <v>317.1026667802675</v>
      </c>
    </row>
    <row r="1299" spans="1:6" x14ac:dyDescent="0.3">
      <c r="A1299" s="1">
        <v>25.94</v>
      </c>
      <c r="B1299" s="1">
        <v>0.93906240000000007</v>
      </c>
      <c r="C1299" s="1">
        <v>1.8025929999999999E-2</v>
      </c>
      <c r="D1299" s="1">
        <v>7.4514009999999997</v>
      </c>
      <c r="E1299" s="1">
        <f>Table68[[#This Row],[extensometer
'[mm']]]/$J$2*100</f>
        <v>0.12017286666666666</v>
      </c>
      <c r="F1299" s="1">
        <f>Table68[[#This Row],[load
'[kN']]]*1000/$J$3</f>
        <v>317.4320950839226</v>
      </c>
    </row>
    <row r="1300" spans="1:6" x14ac:dyDescent="0.3">
      <c r="A1300" s="1">
        <v>25.96</v>
      </c>
      <c r="B1300" s="1">
        <v>0.93980530000000007</v>
      </c>
      <c r="C1300" s="1">
        <v>1.811434E-2</v>
      </c>
      <c r="D1300" s="1">
        <v>7.4590709999999998</v>
      </c>
      <c r="E1300" s="1">
        <f>Table68[[#This Row],[extensometer
'[mm']]]/$J$2*100</f>
        <v>0.12076226666666667</v>
      </c>
      <c r="F1300" s="1">
        <f>Table68[[#This Row],[load
'[kN']]]*1000/$J$3</f>
        <v>317.7588395671807</v>
      </c>
    </row>
    <row r="1301" spans="1:6" x14ac:dyDescent="0.3">
      <c r="A1301" s="1">
        <v>25.98</v>
      </c>
      <c r="B1301" s="1">
        <v>0.94056050000000002</v>
      </c>
      <c r="C1301" s="1">
        <v>1.8202200000000002E-2</v>
      </c>
      <c r="D1301" s="1">
        <v>7.4667510000000004</v>
      </c>
      <c r="E1301" s="1">
        <f>Table68[[#This Row],[extensometer
'[mm']]]/$J$2*100</f>
        <v>0.12134800000000001</v>
      </c>
      <c r="F1301" s="1">
        <f>Table68[[#This Row],[load
'[kN']]]*1000/$J$3</f>
        <v>318.08601005367643</v>
      </c>
    </row>
    <row r="1302" spans="1:6" x14ac:dyDescent="0.3">
      <c r="A1302" s="1">
        <v>26</v>
      </c>
      <c r="B1302" s="1">
        <v>0.94130550000000002</v>
      </c>
      <c r="C1302" s="1">
        <v>1.829006E-2</v>
      </c>
      <c r="D1302" s="1">
        <v>7.4744429999999999</v>
      </c>
      <c r="E1302" s="1">
        <f>Table68[[#This Row],[extensometer
'[mm']]]/$J$2*100</f>
        <v>0.12193373333333334</v>
      </c>
      <c r="F1302" s="1">
        <f>Table68[[#This Row],[load
'[kN']]]*1000/$J$3</f>
        <v>318.41369174405725</v>
      </c>
    </row>
    <row r="1303" spans="1:6" x14ac:dyDescent="0.3">
      <c r="A1303" s="1">
        <v>26.02</v>
      </c>
      <c r="B1303" s="1">
        <v>0.94205469999999991</v>
      </c>
      <c r="C1303" s="1">
        <v>1.8377930000000001E-2</v>
      </c>
      <c r="D1303" s="1">
        <v>7.4822220000000002</v>
      </c>
      <c r="E1303" s="1">
        <f>Table68[[#This Row],[extensometer
'[mm']]]/$J$2*100</f>
        <v>0.12251953333333335</v>
      </c>
      <c r="F1303" s="1">
        <f>Table68[[#This Row],[load
'[kN']]]*1000/$J$3</f>
        <v>318.74507966260541</v>
      </c>
    </row>
    <row r="1304" spans="1:6" x14ac:dyDescent="0.3">
      <c r="A1304" s="1">
        <v>26.04</v>
      </c>
      <c r="B1304" s="1">
        <v>0.94282250000000001</v>
      </c>
      <c r="C1304" s="1">
        <v>1.8481089999999999E-2</v>
      </c>
      <c r="D1304" s="1">
        <v>7.4900609999999999</v>
      </c>
      <c r="E1304" s="1">
        <f>Table68[[#This Row],[extensometer
'[mm']]]/$J$2*100</f>
        <v>0.12320726666666666</v>
      </c>
      <c r="F1304" s="1">
        <f>Table68[[#This Row],[load
'[kN']]]*1000/$J$3</f>
        <v>319.07902360057938</v>
      </c>
    </row>
    <row r="1305" spans="1:6" x14ac:dyDescent="0.3">
      <c r="A1305" s="1">
        <v>26.06</v>
      </c>
      <c r="B1305" s="1">
        <v>0.94357619999999998</v>
      </c>
      <c r="C1305" s="1">
        <v>1.8584799999999999E-2</v>
      </c>
      <c r="D1305" s="1">
        <v>7.4979760000000004</v>
      </c>
      <c r="E1305" s="1">
        <f>Table68[[#This Row],[extensometer
'[mm']]]/$J$2*100</f>
        <v>0.12389866666666666</v>
      </c>
      <c r="F1305" s="1">
        <f>Table68[[#This Row],[load
'[kN']]]*1000/$J$3</f>
        <v>319.41620516315925</v>
      </c>
    </row>
    <row r="1306" spans="1:6" x14ac:dyDescent="0.3">
      <c r="A1306" s="1">
        <v>26.08</v>
      </c>
      <c r="B1306" s="1">
        <v>0.9443395</v>
      </c>
      <c r="C1306" s="1">
        <v>1.8688509999999998E-2</v>
      </c>
      <c r="D1306" s="1">
        <v>7.5059240000000003</v>
      </c>
      <c r="E1306" s="1">
        <f>Table68[[#This Row],[extensometer
'[mm']]]/$J$2*100</f>
        <v>0.12459006666666667</v>
      </c>
      <c r="F1306" s="1">
        <f>Table68[[#This Row],[load
'[kN']]]*1000/$J$3</f>
        <v>319.75479253642328</v>
      </c>
    </row>
    <row r="1307" spans="1:6" x14ac:dyDescent="0.3">
      <c r="A1307" s="1">
        <v>26.1</v>
      </c>
      <c r="B1307" s="1">
        <v>0.94509710000000002</v>
      </c>
      <c r="C1307" s="1">
        <v>1.879333E-2</v>
      </c>
      <c r="D1307" s="1">
        <v>7.5137790000000004</v>
      </c>
      <c r="E1307" s="1">
        <f>Table68[[#This Row],[extensometer
'[mm']]]/$J$2*100</f>
        <v>0.12528886666666667</v>
      </c>
      <c r="F1307" s="1">
        <f>Table68[[#This Row],[load
'[kN']]]*1000/$J$3</f>
        <v>320.0894180795774</v>
      </c>
    </row>
    <row r="1308" spans="1:6" x14ac:dyDescent="0.3">
      <c r="A1308" s="1">
        <v>26.12</v>
      </c>
      <c r="B1308" s="1">
        <v>0.94585050000000004</v>
      </c>
      <c r="C1308" s="1">
        <v>1.89123E-2</v>
      </c>
      <c r="D1308" s="1">
        <v>7.5215540000000001</v>
      </c>
      <c r="E1308" s="1">
        <f>Table68[[#This Row],[extensometer
'[mm']]]/$J$2*100</f>
        <v>0.126082</v>
      </c>
      <c r="F1308" s="1">
        <f>Table68[[#This Row],[load
'[kN']]]*1000/$J$3</f>
        <v>320.42063559683055</v>
      </c>
    </row>
    <row r="1309" spans="1:6" x14ac:dyDescent="0.3">
      <c r="A1309" s="1">
        <v>26.14</v>
      </c>
      <c r="B1309" s="1">
        <v>0.94660680000000008</v>
      </c>
      <c r="C1309" s="1">
        <v>1.9031269999999999E-2</v>
      </c>
      <c r="D1309" s="1">
        <v>7.5292050000000001</v>
      </c>
      <c r="E1309" s="1">
        <f>Table68[[#This Row],[extensometer
'[mm']]]/$J$2*100</f>
        <v>0.12687513333333331</v>
      </c>
      <c r="F1309" s="1">
        <f>Table68[[#This Row],[load
'[kN']]]*1000/$J$3</f>
        <v>320.74657067393713</v>
      </c>
    </row>
    <row r="1310" spans="1:6" x14ac:dyDescent="0.3">
      <c r="A1310" s="1">
        <v>26.16</v>
      </c>
      <c r="B1310" s="1">
        <v>0.9473568</v>
      </c>
      <c r="C1310" s="1">
        <v>1.9150240000000002E-2</v>
      </c>
      <c r="D1310" s="1">
        <v>7.5367059999999997</v>
      </c>
      <c r="E1310" s="1">
        <f>Table68[[#This Row],[extensometer
'[mm']]]/$J$2*100</f>
        <v>0.1276682666666667</v>
      </c>
      <c r="F1310" s="1">
        <f>Table68[[#This Row],[load
'[kN']]]*1000/$J$3</f>
        <v>321.06611570247935</v>
      </c>
    </row>
    <row r="1311" spans="1:6" x14ac:dyDescent="0.3">
      <c r="A1311" s="1">
        <v>26.18</v>
      </c>
      <c r="B1311" s="1">
        <v>0.94810490000000003</v>
      </c>
      <c r="C1311" s="1">
        <v>1.9268810000000001E-2</v>
      </c>
      <c r="D1311" s="1">
        <v>7.5441450000000003</v>
      </c>
      <c r="E1311" s="1">
        <f>Table68[[#This Row],[extensometer
'[mm']]]/$J$2*100</f>
        <v>0.12845873333333335</v>
      </c>
      <c r="F1311" s="1">
        <f>Table68[[#This Row],[load
'[kN']]]*1000/$J$3</f>
        <v>321.38301951094832</v>
      </c>
    </row>
    <row r="1312" spans="1:6" x14ac:dyDescent="0.3">
      <c r="A1312" s="1">
        <v>26.2</v>
      </c>
      <c r="B1312" s="1">
        <v>0.94885680000000006</v>
      </c>
      <c r="C1312" s="1">
        <v>1.938546E-2</v>
      </c>
      <c r="D1312" s="1">
        <v>7.5515189999999999</v>
      </c>
      <c r="E1312" s="1">
        <f>Table68[[#This Row],[extensometer
'[mm']]]/$J$2*100</f>
        <v>0.1292364</v>
      </c>
      <c r="F1312" s="1">
        <f>Table68[[#This Row],[load
'[kN']]]*1000/$J$3</f>
        <v>321.69715429837265</v>
      </c>
    </row>
    <row r="1313" spans="1:6" x14ac:dyDescent="0.3">
      <c r="A1313" s="1">
        <v>26.22</v>
      </c>
      <c r="B1313" s="1">
        <v>0.94962390000000008</v>
      </c>
      <c r="C1313" s="1">
        <v>1.950211E-2</v>
      </c>
      <c r="D1313" s="1">
        <v>7.5587239999999998</v>
      </c>
      <c r="E1313" s="1">
        <f>Table68[[#This Row],[extensometer
'[mm']]]/$J$2*100</f>
        <v>0.13001406666666668</v>
      </c>
      <c r="F1313" s="1">
        <f>Table68[[#This Row],[load
'[kN']]]*1000/$J$3</f>
        <v>322.00408963108123</v>
      </c>
    </row>
    <row r="1314" spans="1:6" x14ac:dyDescent="0.3">
      <c r="A1314" s="1">
        <v>26.24</v>
      </c>
      <c r="B1314" s="1">
        <v>0.95037669999999996</v>
      </c>
      <c r="C1314" s="1">
        <v>1.9618759999999999E-2</v>
      </c>
      <c r="D1314" s="1">
        <v>7.5658560000000001</v>
      </c>
      <c r="E1314" s="1">
        <f>Table68[[#This Row],[extensometer
'[mm']]]/$J$2*100</f>
        <v>0.13079173333333333</v>
      </c>
      <c r="F1314" s="1">
        <f>Table68[[#This Row],[load
'[kN']]]*1000/$J$3</f>
        <v>322.30791514015505</v>
      </c>
    </row>
    <row r="1315" spans="1:6" x14ac:dyDescent="0.3">
      <c r="A1315" s="1">
        <v>26.26</v>
      </c>
      <c r="B1315" s="1">
        <v>0.95111599999999996</v>
      </c>
      <c r="C1315" s="1">
        <v>1.973519E-2</v>
      </c>
      <c r="D1315" s="1">
        <v>7.572902</v>
      </c>
      <c r="E1315" s="1">
        <f>Table68[[#This Row],[extensometer
'[mm']]]/$J$2*100</f>
        <v>0.13156793333333333</v>
      </c>
      <c r="F1315" s="1">
        <f>Table68[[#This Row],[load
'[kN']]]*1000/$J$3</f>
        <v>322.60807702138538</v>
      </c>
    </row>
    <row r="1316" spans="1:6" x14ac:dyDescent="0.3">
      <c r="A1316" s="1">
        <v>26.28</v>
      </c>
      <c r="B1316" s="1">
        <v>0.95187930000000009</v>
      </c>
      <c r="C1316" s="1">
        <v>1.9851000000000001E-2</v>
      </c>
      <c r="D1316" s="1">
        <v>7.5798360000000002</v>
      </c>
      <c r="E1316" s="1">
        <f>Table68[[#This Row],[extensometer
'[mm']]]/$J$2*100</f>
        <v>0.13233999999999999</v>
      </c>
      <c r="F1316" s="1">
        <f>Table68[[#This Row],[load
'[kN']]]*1000/$J$3</f>
        <v>322.90346766635429</v>
      </c>
    </row>
    <row r="1317" spans="1:6" x14ac:dyDescent="0.3">
      <c r="A1317" s="1">
        <v>26.3</v>
      </c>
      <c r="B1317" s="1">
        <v>0.95263160000000002</v>
      </c>
      <c r="C1317" s="1">
        <v>1.996682E-2</v>
      </c>
      <c r="D1317" s="1">
        <v>7.5866899999999999</v>
      </c>
      <c r="E1317" s="1">
        <f>Table68[[#This Row],[extensometer
'[mm']]]/$J$2*100</f>
        <v>0.13311213333333333</v>
      </c>
      <c r="F1317" s="1">
        <f>Table68[[#This Row],[load
'[kN']]]*1000/$J$3</f>
        <v>323.19545028542217</v>
      </c>
    </row>
    <row r="1318" spans="1:6" x14ac:dyDescent="0.3">
      <c r="A1318" s="1">
        <v>26.32</v>
      </c>
      <c r="B1318" s="1">
        <v>0.95338980000000006</v>
      </c>
      <c r="C1318" s="1">
        <v>2.0082639999999999E-2</v>
      </c>
      <c r="D1318" s="1">
        <v>7.5935420000000002</v>
      </c>
      <c r="E1318" s="1">
        <f>Table68[[#This Row],[extensometer
'[mm']]]/$J$2*100</f>
        <v>0.13388426666666667</v>
      </c>
      <c r="F1318" s="1">
        <f>Table68[[#This Row],[load
'[kN']]]*1000/$J$3</f>
        <v>323.48734770384254</v>
      </c>
    </row>
    <row r="1319" spans="1:6" x14ac:dyDescent="0.3">
      <c r="A1319" s="1">
        <v>26.34</v>
      </c>
      <c r="B1319" s="1">
        <v>0.95413239999999999</v>
      </c>
      <c r="C1319" s="1">
        <v>2.0204470000000002E-2</v>
      </c>
      <c r="D1319" s="1">
        <v>7.6003769999999999</v>
      </c>
      <c r="E1319" s="1">
        <f>Table68[[#This Row],[extensometer
'[mm']]]/$J$2*100</f>
        <v>0.13469646666666668</v>
      </c>
      <c r="F1319" s="1">
        <f>Table68[[#This Row],[load
'[kN']]]*1000/$J$3</f>
        <v>323.77852091675896</v>
      </c>
    </row>
    <row r="1320" spans="1:6" x14ac:dyDescent="0.3">
      <c r="A1320" s="1">
        <v>26.36</v>
      </c>
      <c r="B1320" s="1">
        <v>0.9548915</v>
      </c>
      <c r="C1320" s="1">
        <v>2.0336860000000002E-2</v>
      </c>
      <c r="D1320" s="1">
        <v>7.6072759999999997</v>
      </c>
      <c r="E1320" s="1">
        <f>Table68[[#This Row],[extensometer
'[mm']]]/$J$2*100</f>
        <v>0.13557906666666666</v>
      </c>
      <c r="F1320" s="1">
        <f>Table68[[#This Row],[load
'[kN']]]*1000/$J$3</f>
        <v>324.07242055039615</v>
      </c>
    </row>
    <row r="1321" spans="1:6" x14ac:dyDescent="0.3">
      <c r="A1321" s="1">
        <v>26.38</v>
      </c>
      <c r="B1321" s="1">
        <v>0.955654</v>
      </c>
      <c r="C1321" s="1">
        <v>2.0469250000000001E-2</v>
      </c>
      <c r="D1321" s="1">
        <v>7.6141120000000004</v>
      </c>
      <c r="E1321" s="1">
        <f>Table68[[#This Row],[extensometer
'[mm']]]/$J$2*100</f>
        <v>0.13646166666666668</v>
      </c>
      <c r="F1321" s="1">
        <f>Table68[[#This Row],[load
'[kN']]]*1000/$J$3</f>
        <v>324.36363636363637</v>
      </c>
    </row>
    <row r="1322" spans="1:6" x14ac:dyDescent="0.3">
      <c r="A1322" s="1">
        <v>26.4</v>
      </c>
      <c r="B1322" s="1">
        <v>0.95640209999999992</v>
      </c>
      <c r="C1322" s="1">
        <v>2.0601640000000001E-2</v>
      </c>
      <c r="D1322" s="1">
        <v>7.6208830000000001</v>
      </c>
      <c r="E1322" s="1">
        <f>Table68[[#This Row],[extensometer
'[mm']]]/$J$2*100</f>
        <v>0.13734426666666666</v>
      </c>
      <c r="F1322" s="1">
        <f>Table68[[#This Row],[load
'[kN']]]*1000/$J$3</f>
        <v>324.65208315583197</v>
      </c>
    </row>
    <row r="1323" spans="1:6" x14ac:dyDescent="0.3">
      <c r="A1323" s="1">
        <v>26.42</v>
      </c>
      <c r="B1323" s="1">
        <v>0.95715090000000003</v>
      </c>
      <c r="C1323" s="1">
        <v>2.0731869999999999E-2</v>
      </c>
      <c r="D1323" s="1">
        <v>7.6277679999999997</v>
      </c>
      <c r="E1323" s="1">
        <f>Table68[[#This Row],[extensometer
'[mm']]]/$J$2*100</f>
        <v>0.13821246666666667</v>
      </c>
      <c r="F1323" s="1">
        <f>Table68[[#This Row],[load
'[kN']]]*1000/$J$3</f>
        <v>324.94538638493651</v>
      </c>
    </row>
    <row r="1324" spans="1:6" x14ac:dyDescent="0.3">
      <c r="A1324" s="1">
        <v>26.44</v>
      </c>
      <c r="B1324" s="1">
        <v>0.95788850000000003</v>
      </c>
      <c r="C1324" s="1">
        <v>2.0859409999999998E-2</v>
      </c>
      <c r="D1324" s="1">
        <v>7.6346100000000003</v>
      </c>
      <c r="E1324" s="1">
        <f>Table68[[#This Row],[extensometer
'[mm']]]/$J$2*100</f>
        <v>0.1390627333333333</v>
      </c>
      <c r="F1324" s="1">
        <f>Table68[[#This Row],[load
'[kN']]]*1000/$J$3</f>
        <v>325.23685780011931</v>
      </c>
    </row>
    <row r="1325" spans="1:6" x14ac:dyDescent="0.3">
      <c r="A1325" s="1">
        <v>26.46</v>
      </c>
      <c r="B1325" s="1">
        <v>0.95867590000000003</v>
      </c>
      <c r="C1325" s="1">
        <v>2.0986950000000001E-2</v>
      </c>
      <c r="D1325" s="1">
        <v>7.6413950000000002</v>
      </c>
      <c r="E1325" s="1">
        <f>Table68[[#This Row],[extensometer
'[mm']]]/$J$2*100</f>
        <v>0.13991299999999998</v>
      </c>
      <c r="F1325" s="1">
        <f>Table68[[#This Row],[load
'[kN']]]*1000/$J$3</f>
        <v>325.52590099684761</v>
      </c>
    </row>
    <row r="1326" spans="1:6" x14ac:dyDescent="0.3">
      <c r="A1326" s="1">
        <v>26.48</v>
      </c>
      <c r="B1326" s="1">
        <v>0.95941449999999995</v>
      </c>
      <c r="C1326" s="1">
        <v>2.1114500000000001E-2</v>
      </c>
      <c r="D1326" s="1">
        <v>7.6481469999999998</v>
      </c>
      <c r="E1326" s="1">
        <f>Table68[[#This Row],[extensometer
'[mm']]]/$J$2*100</f>
        <v>0.14076333333333335</v>
      </c>
      <c r="F1326" s="1">
        <f>Table68[[#This Row],[load
'[kN']]]*1000/$J$3</f>
        <v>325.81353838289169</v>
      </c>
    </row>
    <row r="1327" spans="1:6" x14ac:dyDescent="0.3">
      <c r="A1327" s="1">
        <v>26.5</v>
      </c>
      <c r="B1327" s="1">
        <v>0.96017759999999996</v>
      </c>
      <c r="C1327" s="1">
        <v>2.1244619999999999E-2</v>
      </c>
      <c r="D1327" s="1">
        <v>7.6548889999999998</v>
      </c>
      <c r="E1327" s="1">
        <f>Table68[[#This Row],[extensometer
'[mm']]]/$J$2*100</f>
        <v>0.1416308</v>
      </c>
      <c r="F1327" s="1">
        <f>Table68[[#This Row],[load
'[kN']]]*1000/$J$3</f>
        <v>326.1007497656982</v>
      </c>
    </row>
    <row r="1328" spans="1:6" x14ac:dyDescent="0.3">
      <c r="A1328" s="1">
        <v>26.52</v>
      </c>
      <c r="B1328" s="1">
        <v>0.96092049999999996</v>
      </c>
      <c r="C1328" s="1">
        <v>2.1377049999999998E-2</v>
      </c>
      <c r="D1328" s="1">
        <v>7.6615529999999996</v>
      </c>
      <c r="E1328" s="1">
        <f>Table68[[#This Row],[extensometer
'[mm']]]/$J$2*100</f>
        <v>0.14251366666666665</v>
      </c>
      <c r="F1328" s="1">
        <f>Table68[[#This Row],[load
'[kN']]]*1000/$J$3</f>
        <v>326.38463832325124</v>
      </c>
    </row>
    <row r="1329" spans="1:12" x14ac:dyDescent="0.3">
      <c r="A1329" s="1">
        <v>26.54</v>
      </c>
      <c r="B1329" s="1">
        <v>0.9616789</v>
      </c>
      <c r="C1329" s="1">
        <v>2.1509490000000003E-2</v>
      </c>
      <c r="D1329" s="1">
        <v>7.6681480000000004</v>
      </c>
      <c r="E1329" s="1">
        <f>Table68[[#This Row],[extensometer
'[mm']]]/$J$2*100</f>
        <v>0.14339660000000004</v>
      </c>
      <c r="F1329" s="1">
        <f>Table68[[#This Row],[load
'[kN']]]*1000/$J$3</f>
        <v>326.6655874584647</v>
      </c>
    </row>
    <row r="1330" spans="1:12" x14ac:dyDescent="0.3">
      <c r="A1330" s="1">
        <v>26.56</v>
      </c>
      <c r="B1330" s="1">
        <v>0.9624433</v>
      </c>
      <c r="C1330" s="1">
        <v>2.1641919999999999E-2</v>
      </c>
      <c r="D1330" s="1">
        <v>7.6747420000000002</v>
      </c>
      <c r="E1330" s="1">
        <f>Table68[[#This Row],[extensometer
'[mm']]]/$J$2*100</f>
        <v>0.14427946666666666</v>
      </c>
      <c r="F1330" s="1">
        <f>Table68[[#This Row],[load
'[kN']]]*1000/$J$3</f>
        <v>326.94649399335435</v>
      </c>
    </row>
    <row r="1331" spans="1:12" x14ac:dyDescent="0.3">
      <c r="A1331" s="1">
        <v>26.58</v>
      </c>
      <c r="B1331" s="1">
        <v>0.96318009999999998</v>
      </c>
      <c r="C1331" s="1">
        <v>2.177902E-2</v>
      </c>
      <c r="D1331" s="1">
        <v>7.6813229999999999</v>
      </c>
      <c r="E1331" s="1">
        <f>Table68[[#This Row],[extensometer
'[mm']]]/$J$2*100</f>
        <v>0.14519346666666669</v>
      </c>
      <c r="F1331" s="1">
        <f>Table68[[#This Row],[load
'[kN']]]*1000/$J$3</f>
        <v>327.22684672403511</v>
      </c>
    </row>
    <row r="1332" spans="1:12" x14ac:dyDescent="0.3">
      <c r="A1332" s="1">
        <v>26.6</v>
      </c>
      <c r="B1332" s="1">
        <v>0.96394550000000001</v>
      </c>
      <c r="C1332" s="1">
        <v>2.1919060000000001E-2</v>
      </c>
      <c r="D1332" s="1">
        <v>7.687926</v>
      </c>
      <c r="E1332" s="1">
        <f>Table68[[#This Row],[extensometer
'[mm']]]/$J$2*100</f>
        <v>0.14612706666666667</v>
      </c>
      <c r="F1332" s="1">
        <f>Table68[[#This Row],[load
'[kN']]]*1000/$J$3</f>
        <v>327.50813666183865</v>
      </c>
    </row>
    <row r="1333" spans="1:12" x14ac:dyDescent="0.3">
      <c r="A1333" s="1">
        <v>26.62</v>
      </c>
      <c r="B1333" s="1">
        <v>0.96470069999999997</v>
      </c>
      <c r="C1333" s="1">
        <v>2.2059099999999998E-2</v>
      </c>
      <c r="D1333" s="1">
        <v>7.6943979999999996</v>
      </c>
      <c r="E1333" s="1">
        <f>Table68[[#This Row],[extensometer
'[mm']]]/$J$2*100</f>
        <v>0.14706066666666665</v>
      </c>
      <c r="F1333" s="1">
        <f>Table68[[#This Row],[load
'[kN']]]*1000/$J$3</f>
        <v>327.78384595722923</v>
      </c>
    </row>
    <row r="1334" spans="1:12" x14ac:dyDescent="0.3">
      <c r="A1334" s="1">
        <v>26.64</v>
      </c>
      <c r="B1334" s="1">
        <v>0.96545239999999999</v>
      </c>
      <c r="C1334" s="1">
        <v>2.2199139999999999E-2</v>
      </c>
      <c r="D1334" s="1">
        <v>7.7008580000000002</v>
      </c>
      <c r="E1334" s="1">
        <f>Table68[[#This Row],[extensometer
'[mm']]]/$J$2*100</f>
        <v>0.14799426666666668</v>
      </c>
      <c r="F1334" s="1">
        <f>Table68[[#This Row],[load
'[kN']]]*1000/$J$3</f>
        <v>328.05904404873479</v>
      </c>
      <c r="I1334" t="s">
        <v>0</v>
      </c>
      <c r="J1334" t="s">
        <v>0</v>
      </c>
      <c r="K1334" t="s">
        <v>0</v>
      </c>
      <c r="L1334" t="s">
        <v>0</v>
      </c>
    </row>
    <row r="1335" spans="1:12" x14ac:dyDescent="0.3">
      <c r="A1335" s="1">
        <v>26.66</v>
      </c>
      <c r="B1335" s="1">
        <v>0.96619930000000009</v>
      </c>
      <c r="C1335" s="1">
        <v>2.2347290000000002E-2</v>
      </c>
      <c r="D1335" s="1">
        <v>7.7071990000000001</v>
      </c>
      <c r="E1335" s="1">
        <f>Table68[[#This Row],[extensometer
'[mm']]]/$J$2*100</f>
        <v>0.14898193333333334</v>
      </c>
      <c r="F1335" s="1">
        <f>Table68[[#This Row],[load
'[kN']]]*1000/$J$3</f>
        <v>328.32917270171254</v>
      </c>
    </row>
    <row r="1336" spans="1:12" x14ac:dyDescent="0.3">
      <c r="A1336" s="1">
        <v>26.68</v>
      </c>
      <c r="B1336" s="1">
        <v>0.96695919999999991</v>
      </c>
      <c r="C1336" s="1">
        <v>2.2498830000000001E-2</v>
      </c>
      <c r="D1336" s="1">
        <v>7.7134850000000004</v>
      </c>
      <c r="E1336" s="1">
        <f>Table68[[#This Row],[extensometer
'[mm']]]/$J$2*100</f>
        <v>0.14999220000000002</v>
      </c>
      <c r="F1336" s="1">
        <f>Table68[[#This Row],[load
'[kN']]]*1000/$J$3</f>
        <v>328.5969583368834</v>
      </c>
    </row>
    <row r="1337" spans="1:12" x14ac:dyDescent="0.3">
      <c r="A1337" s="1">
        <v>26.7</v>
      </c>
      <c r="B1337" s="1">
        <v>0.96770690000000004</v>
      </c>
      <c r="C1337" s="1">
        <v>2.2650360000000001E-2</v>
      </c>
      <c r="D1337" s="1">
        <v>7.7197079999999998</v>
      </c>
      <c r="E1337" s="1">
        <f>Table68[[#This Row],[extensometer
'[mm']]]/$J$2*100</f>
        <v>0.15100240000000001</v>
      </c>
      <c r="F1337" s="1">
        <f>Table68[[#This Row],[load
'[kN']]]*1000/$J$3</f>
        <v>328.86206015165715</v>
      </c>
    </row>
    <row r="1338" spans="1:12" x14ac:dyDescent="0.3">
      <c r="A1338" s="1">
        <v>26.72</v>
      </c>
      <c r="B1338" s="1">
        <v>0.96846730000000003</v>
      </c>
      <c r="C1338" s="1">
        <v>2.2801889999999998E-2</v>
      </c>
      <c r="D1338" s="1">
        <v>7.725816</v>
      </c>
      <c r="E1338" s="1">
        <f>Table68[[#This Row],[extensometer
'[mm']]]/$J$2*100</f>
        <v>0.1520126</v>
      </c>
      <c r="F1338" s="1">
        <f>Table68[[#This Row],[load
'[kN']]]*1000/$J$3</f>
        <v>329.12226292919826</v>
      </c>
    </row>
    <row r="1339" spans="1:12" x14ac:dyDescent="0.3">
      <c r="A1339" s="1">
        <v>26.74</v>
      </c>
      <c r="B1339" s="1">
        <v>0.96922209999999998</v>
      </c>
      <c r="C1339" s="1">
        <v>2.2941080000000003E-2</v>
      </c>
      <c r="D1339" s="1">
        <v>7.7319110000000002</v>
      </c>
      <c r="E1339" s="1">
        <f>Table68[[#This Row],[extensometer
'[mm']]]/$J$2*100</f>
        <v>0.15294053333333335</v>
      </c>
      <c r="F1339" s="1">
        <f>Table68[[#This Row],[load
'[kN']]]*1000/$J$3</f>
        <v>329.38191190253048</v>
      </c>
    </row>
    <row r="1340" spans="1:12" x14ac:dyDescent="0.3">
      <c r="A1340" s="1">
        <v>26.76</v>
      </c>
      <c r="B1340" s="1">
        <v>0.96997549999999999</v>
      </c>
      <c r="C1340" s="1">
        <v>2.3077340000000002E-2</v>
      </c>
      <c r="D1340" s="1">
        <v>7.7379249999999997</v>
      </c>
      <c r="E1340" s="1">
        <f>Table68[[#This Row],[extensometer
'[mm']]]/$J$2*100</f>
        <v>0.15384893333333335</v>
      </c>
      <c r="F1340" s="1">
        <f>Table68[[#This Row],[load
'[kN']]]*1000/$J$3</f>
        <v>329.63811024963786</v>
      </c>
    </row>
    <row r="1341" spans="1:12" x14ac:dyDescent="0.3">
      <c r="A1341" s="1">
        <v>26.78</v>
      </c>
      <c r="B1341" s="1">
        <v>0.97074830000000001</v>
      </c>
      <c r="C1341" s="1">
        <v>2.3213609999999999E-2</v>
      </c>
      <c r="D1341" s="1">
        <v>7.7437379999999996</v>
      </c>
      <c r="E1341" s="1">
        <f>Table68[[#This Row],[extensometer
'[mm']]]/$J$2*100</f>
        <v>0.15475739999999999</v>
      </c>
      <c r="F1341" s="1">
        <f>Table68[[#This Row],[load
'[kN']]]*1000/$J$3</f>
        <v>329.88574593166908</v>
      </c>
    </row>
    <row r="1342" spans="1:12" x14ac:dyDescent="0.3">
      <c r="A1342" s="1">
        <v>26.8</v>
      </c>
      <c r="B1342" s="1">
        <v>0.97148480000000004</v>
      </c>
      <c r="C1342" s="1">
        <v>2.334988E-2</v>
      </c>
      <c r="D1342" s="1">
        <v>7.7494909999999999</v>
      </c>
      <c r="E1342" s="1">
        <f>Table68[[#This Row],[extensometer
'[mm']]]/$J$2*100</f>
        <v>0.15566586666666665</v>
      </c>
      <c r="F1342" s="1">
        <f>Table68[[#This Row],[load
'[kN']]]*1000/$J$3</f>
        <v>330.13082559427454</v>
      </c>
    </row>
    <row r="1343" spans="1:12" x14ac:dyDescent="0.3">
      <c r="A1343" s="1">
        <v>26.82</v>
      </c>
      <c r="B1343" s="1">
        <v>0.97222790000000003</v>
      </c>
      <c r="C1343" s="1">
        <v>2.3497220000000003E-2</v>
      </c>
      <c r="D1343" s="1">
        <v>7.7552659999999998</v>
      </c>
      <c r="E1343" s="1">
        <f>Table68[[#This Row],[extensometer
'[mm']]]/$J$2*100</f>
        <v>0.15664813333333336</v>
      </c>
      <c r="F1343" s="1">
        <f>Table68[[#This Row],[load
'[kN']]]*1000/$J$3</f>
        <v>330.37684246400272</v>
      </c>
    </row>
    <row r="1344" spans="1:12" x14ac:dyDescent="0.3">
      <c r="A1344" s="1">
        <v>26.84</v>
      </c>
      <c r="B1344" s="1">
        <v>0.97298190000000007</v>
      </c>
      <c r="C1344" s="1">
        <v>2.3645759999999998E-2</v>
      </c>
      <c r="D1344" s="1">
        <v>7.7608730000000001</v>
      </c>
      <c r="E1344" s="1">
        <f>Table68[[#This Row],[extensometer
'[mm']]]/$J$2*100</f>
        <v>0.15763839999999998</v>
      </c>
      <c r="F1344" s="1">
        <f>Table68[[#This Row],[load
'[kN']]]*1000/$J$3</f>
        <v>330.61570247933884</v>
      </c>
    </row>
    <row r="1345" spans="1:6" x14ac:dyDescent="0.3">
      <c r="A1345" s="1">
        <v>26.86</v>
      </c>
      <c r="B1345" s="1">
        <v>0.97374669999999997</v>
      </c>
      <c r="C1345" s="1">
        <v>2.3794300000000001E-2</v>
      </c>
      <c r="D1345" s="1">
        <v>7.7664790000000004</v>
      </c>
      <c r="E1345" s="1">
        <f>Table68[[#This Row],[extensometer
'[mm']]]/$J$2*100</f>
        <v>0.15862866666666667</v>
      </c>
      <c r="F1345" s="1">
        <f>Table68[[#This Row],[load
'[kN']]]*1000/$J$3</f>
        <v>330.8545198943512</v>
      </c>
    </row>
    <row r="1346" spans="1:6" x14ac:dyDescent="0.3">
      <c r="A1346" s="1">
        <v>26.88</v>
      </c>
      <c r="B1346" s="1">
        <v>0.97448030000000008</v>
      </c>
      <c r="C1346" s="1">
        <v>2.3942709999999999E-2</v>
      </c>
      <c r="D1346" s="1">
        <v>7.7722319999999998</v>
      </c>
      <c r="E1346" s="1">
        <f>Table68[[#This Row],[extensometer
'[mm']]]/$J$2*100</f>
        <v>0.15961806666666664</v>
      </c>
      <c r="F1346" s="1">
        <f>Table68[[#This Row],[load
'[kN']]]*1000/$J$3</f>
        <v>331.0995995569566</v>
      </c>
    </row>
    <row r="1347" spans="1:6" x14ac:dyDescent="0.3">
      <c r="A1347" s="1">
        <v>26.9</v>
      </c>
      <c r="B1347" s="1">
        <v>0.97523709999999997</v>
      </c>
      <c r="C1347" s="1">
        <v>2.4071810000000003E-2</v>
      </c>
      <c r="D1347" s="1">
        <v>7.7779990000000003</v>
      </c>
      <c r="E1347" s="1">
        <f>Table68[[#This Row],[extensometer
'[mm']]]/$J$2*100</f>
        <v>0.16047873333333335</v>
      </c>
      <c r="F1347" s="1">
        <f>Table68[[#This Row],[load
'[kN']]]*1000/$J$3</f>
        <v>331.34527562409477</v>
      </c>
    </row>
    <row r="1348" spans="1:6" x14ac:dyDescent="0.3">
      <c r="A1348" s="1">
        <v>26.92</v>
      </c>
      <c r="B1348" s="1">
        <v>0.97599910000000001</v>
      </c>
      <c r="C1348" s="1">
        <v>2.4200909999999999E-2</v>
      </c>
      <c r="D1348" s="1">
        <v>7.7837639999999997</v>
      </c>
      <c r="E1348" s="1">
        <f>Table68[[#This Row],[extensometer
'[mm']]]/$J$2*100</f>
        <v>0.16133939999999999</v>
      </c>
      <c r="F1348" s="1">
        <f>Table68[[#This Row],[load
'[kN']]]*1000/$J$3</f>
        <v>331.59086649058531</v>
      </c>
    </row>
    <row r="1349" spans="1:6" x14ac:dyDescent="0.3">
      <c r="A1349" s="1">
        <v>26.94</v>
      </c>
      <c r="B1349" s="1">
        <v>0.97676839999999998</v>
      </c>
      <c r="C1349" s="1">
        <v>2.4330009999999999E-2</v>
      </c>
      <c r="D1349" s="1">
        <v>7.7896150000000004</v>
      </c>
      <c r="E1349" s="1">
        <f>Table68[[#This Row],[extensometer
'[mm']]]/$J$2*100</f>
        <v>0.16220006666666667</v>
      </c>
      <c r="F1349" s="1">
        <f>Table68[[#This Row],[load
'[kN']]]*1000/$J$3</f>
        <v>331.84012098491951</v>
      </c>
    </row>
    <row r="1350" spans="1:6" x14ac:dyDescent="0.3">
      <c r="A1350" s="1">
        <v>26.96</v>
      </c>
      <c r="B1350" s="1">
        <v>0.97752459999999997</v>
      </c>
      <c r="C1350" s="1">
        <v>2.445982E-2</v>
      </c>
      <c r="D1350" s="1">
        <v>7.7953619999999999</v>
      </c>
      <c r="E1350" s="1">
        <f>Table68[[#This Row],[extensometer
'[mm']]]/$J$2*100</f>
        <v>0.16306546666666666</v>
      </c>
      <c r="F1350" s="1">
        <f>Table68[[#This Row],[load
'[kN']]]*1000/$J$3</f>
        <v>332.08494504558234</v>
      </c>
    </row>
    <row r="1351" spans="1:6" x14ac:dyDescent="0.3">
      <c r="A1351" s="1">
        <v>26.98</v>
      </c>
      <c r="B1351" s="1">
        <v>0.97828709999999997</v>
      </c>
      <c r="C1351" s="1">
        <v>2.4596049999999998E-2</v>
      </c>
      <c r="D1351" s="1">
        <v>7.8010659999999996</v>
      </c>
      <c r="E1351" s="1">
        <f>Table68[[#This Row],[extensometer
'[mm']]]/$J$2*100</f>
        <v>0.16397366666666666</v>
      </c>
      <c r="F1351" s="1">
        <f>Table68[[#This Row],[load
'[kN']]]*1000/$J$3</f>
        <v>332.32793729232338</v>
      </c>
    </row>
    <row r="1352" spans="1:6" x14ac:dyDescent="0.3">
      <c r="A1352" s="1">
        <v>27</v>
      </c>
      <c r="B1352" s="1">
        <v>0.97901930000000004</v>
      </c>
      <c r="C1352" s="1">
        <v>2.4732290000000001E-2</v>
      </c>
      <c r="D1352" s="1">
        <v>7.806603</v>
      </c>
      <c r="E1352" s="1">
        <f>Table68[[#This Row],[extensometer
'[mm']]]/$J$2*100</f>
        <v>0.16488193333333334</v>
      </c>
      <c r="F1352" s="1">
        <f>Table68[[#This Row],[load
'[kN']]]*1000/$J$3</f>
        <v>332.56381528499617</v>
      </c>
    </row>
    <row r="1353" spans="1:6" x14ac:dyDescent="0.3">
      <c r="A1353" s="1">
        <v>27.02</v>
      </c>
      <c r="B1353" s="1">
        <v>0.9797806</v>
      </c>
      <c r="C1353" s="1">
        <v>2.4868520000000002E-2</v>
      </c>
      <c r="D1353" s="1">
        <v>7.8120479999999999</v>
      </c>
      <c r="E1353" s="1">
        <f>Table68[[#This Row],[extensometer
'[mm']]]/$J$2*100</f>
        <v>0.16579013333333334</v>
      </c>
      <c r="F1353" s="1">
        <f>Table68[[#This Row],[load
'[kN']]]*1000/$J$3</f>
        <v>332.79577404788273</v>
      </c>
    </row>
    <row r="1354" spans="1:6" x14ac:dyDescent="0.3">
      <c r="A1354" s="1">
        <v>27.04</v>
      </c>
      <c r="B1354" s="1">
        <v>0.9805275</v>
      </c>
      <c r="C1354" s="1">
        <v>2.5005779999999998E-2</v>
      </c>
      <c r="D1354" s="1">
        <v>7.8173589999999997</v>
      </c>
      <c r="E1354" s="1">
        <f>Table68[[#This Row],[extensometer
'[mm']]]/$J$2*100</f>
        <v>0.16670519999999997</v>
      </c>
      <c r="F1354" s="1">
        <f>Table68[[#This Row],[load
'[kN']]]*1000/$J$3</f>
        <v>333.02202436738514</v>
      </c>
    </row>
    <row r="1355" spans="1:6" x14ac:dyDescent="0.3">
      <c r="A1355" s="1">
        <v>27.06</v>
      </c>
      <c r="B1355" s="1">
        <v>0.98127909999999996</v>
      </c>
      <c r="C1355" s="1">
        <v>2.5147590000000001E-2</v>
      </c>
      <c r="D1355" s="1">
        <v>7.8226699999999996</v>
      </c>
      <c r="E1355" s="1">
        <f>Table68[[#This Row],[extensometer
'[mm']]]/$J$2*100</f>
        <v>0.16765060000000001</v>
      </c>
      <c r="F1355" s="1">
        <f>Table68[[#This Row],[load
'[kN']]]*1000/$J$3</f>
        <v>333.24827468688756</v>
      </c>
    </row>
    <row r="1356" spans="1:6" x14ac:dyDescent="0.3">
      <c r="A1356" s="1">
        <v>27.08</v>
      </c>
      <c r="B1356" s="1">
        <v>0.98204089999999999</v>
      </c>
      <c r="C1356" s="1">
        <v>2.52894E-2</v>
      </c>
      <c r="D1356" s="1">
        <v>7.8279379999999996</v>
      </c>
      <c r="E1356" s="1">
        <f>Table68[[#This Row],[extensometer
'[mm']]]/$J$2*100</f>
        <v>0.168596</v>
      </c>
      <c r="F1356" s="1">
        <f>Table68[[#This Row],[load
'[kN']]]*1000/$J$3</f>
        <v>333.47269319246823</v>
      </c>
    </row>
    <row r="1357" spans="1:6" x14ac:dyDescent="0.3">
      <c r="A1357" s="1">
        <v>27.1</v>
      </c>
      <c r="B1357" s="1">
        <v>0.98278959999999993</v>
      </c>
      <c r="C1357" s="1">
        <v>2.5431209999999999E-2</v>
      </c>
      <c r="D1357" s="1">
        <v>7.8331569999999999</v>
      </c>
      <c r="E1357" s="1">
        <f>Table68[[#This Row],[extensometer
'[mm']]]/$J$2*100</f>
        <v>0.16954139999999998</v>
      </c>
      <c r="F1357" s="1">
        <f>Table68[[#This Row],[load
'[kN']]]*1000/$J$3</f>
        <v>333.69502428218453</v>
      </c>
    </row>
    <row r="1358" spans="1:6" x14ac:dyDescent="0.3">
      <c r="A1358" s="1">
        <v>27.12</v>
      </c>
      <c r="B1358" s="1">
        <v>0.98356339999999998</v>
      </c>
      <c r="C1358" s="1">
        <v>2.5577840000000001E-2</v>
      </c>
      <c r="D1358" s="1">
        <v>7.8383139999999996</v>
      </c>
      <c r="E1358" s="1">
        <f>Table68[[#This Row],[extensometer
'[mm']]]/$J$2*100</f>
        <v>0.17051893333333334</v>
      </c>
      <c r="F1358" s="1">
        <f>Table68[[#This Row],[load
'[kN']]]*1000/$J$3</f>
        <v>333.91471415182752</v>
      </c>
    </row>
    <row r="1359" spans="1:6" x14ac:dyDescent="0.3">
      <c r="A1359" s="1">
        <v>27.14</v>
      </c>
      <c r="B1359" s="1">
        <v>0.98430059999999997</v>
      </c>
      <c r="C1359" s="1">
        <v>2.5737630000000001E-2</v>
      </c>
      <c r="D1359" s="1">
        <v>7.8434730000000004</v>
      </c>
      <c r="E1359" s="1">
        <f>Table68[[#This Row],[extensometer
'[mm']]]/$J$2*100</f>
        <v>0.17158419999999999</v>
      </c>
      <c r="F1359" s="1">
        <f>Table68[[#This Row],[load
'[kN']]]*1000/$J$3</f>
        <v>334.13448922211808</v>
      </c>
    </row>
    <row r="1360" spans="1:6" x14ac:dyDescent="0.3">
      <c r="A1360" s="1">
        <v>27.16</v>
      </c>
      <c r="B1360" s="1">
        <v>0.98505739999999997</v>
      </c>
      <c r="C1360" s="1">
        <v>2.5897419999999997E-2</v>
      </c>
      <c r="D1360" s="1">
        <v>7.8485930000000002</v>
      </c>
      <c r="E1360" s="1">
        <f>Table68[[#This Row],[extensometer
'[mm']]]/$J$2*100</f>
        <v>0.17264946666666664</v>
      </c>
      <c r="F1360" s="1">
        <f>Table68[[#This Row],[load
'[kN']]]*1000/$J$3</f>
        <v>334.3526028797819</v>
      </c>
    </row>
    <row r="1361" spans="1:6" x14ac:dyDescent="0.3">
      <c r="A1361" s="1">
        <v>27.18</v>
      </c>
      <c r="B1361" s="1">
        <v>0.98580590000000001</v>
      </c>
      <c r="C1361" s="1">
        <v>2.6057199999999999E-2</v>
      </c>
      <c r="D1361" s="1">
        <v>7.853688</v>
      </c>
      <c r="E1361" s="1">
        <f>Table68[[#This Row],[extensometer
'[mm']]]/$J$2*100</f>
        <v>0.17371466666666668</v>
      </c>
      <c r="F1361" s="1">
        <f>Table68[[#This Row],[load
'[kN']]]*1000/$J$3</f>
        <v>334.56965152935163</v>
      </c>
    </row>
    <row r="1362" spans="1:6" x14ac:dyDescent="0.3">
      <c r="A1362" s="1">
        <v>27.2</v>
      </c>
      <c r="B1362" s="1">
        <v>0.98656549999999998</v>
      </c>
      <c r="C1362" s="1">
        <v>2.621422E-2</v>
      </c>
      <c r="D1362" s="1">
        <v>7.8588399999999998</v>
      </c>
      <c r="E1362" s="1">
        <f>Table68[[#This Row],[extensometer
'[mm']]]/$J$2*100</f>
        <v>0.17476146666666667</v>
      </c>
      <c r="F1362" s="1">
        <f>Table68[[#This Row],[load
'[kN']]]*1000/$J$3</f>
        <v>334.7891283973758</v>
      </c>
    </row>
    <row r="1363" spans="1:6" x14ac:dyDescent="0.3">
      <c r="A1363" s="1">
        <v>27.22</v>
      </c>
      <c r="B1363" s="1">
        <v>0.98731419999999992</v>
      </c>
      <c r="C1363" s="1">
        <v>2.6366469999999999E-2</v>
      </c>
      <c r="D1363" s="1">
        <v>7.8640420000000004</v>
      </c>
      <c r="E1363" s="1">
        <f>Table68[[#This Row],[extensometer
'[mm']]]/$J$2*100</f>
        <v>0.17577646666666669</v>
      </c>
      <c r="F1363" s="1">
        <f>Table68[[#This Row],[load
'[kN']]]*1000/$J$3</f>
        <v>335.01073528158815</v>
      </c>
    </row>
    <row r="1364" spans="1:6" x14ac:dyDescent="0.3">
      <c r="A1364" s="1">
        <v>27.24</v>
      </c>
      <c r="B1364" s="1">
        <v>0.98807299999999998</v>
      </c>
      <c r="C1364" s="1">
        <v>2.6518720000000003E-2</v>
      </c>
      <c r="D1364" s="1">
        <v>7.8691870000000002</v>
      </c>
      <c r="E1364" s="1">
        <f>Table68[[#This Row],[extensometer
'[mm']]]/$J$2*100</f>
        <v>0.17679146666666667</v>
      </c>
      <c r="F1364" s="1">
        <f>Table68[[#This Row],[load
'[kN']]]*1000/$J$3</f>
        <v>335.22991394734601</v>
      </c>
    </row>
    <row r="1365" spans="1:6" x14ac:dyDescent="0.3">
      <c r="A1365" s="1">
        <v>27.26</v>
      </c>
      <c r="B1365" s="1">
        <v>0.98882999999999999</v>
      </c>
      <c r="C1365" s="1">
        <v>2.6670970000000002E-2</v>
      </c>
      <c r="D1365" s="1">
        <v>7.8743749999999997</v>
      </c>
      <c r="E1365" s="1">
        <f>Table68[[#This Row],[extensometer
'[mm']]]/$J$2*100</f>
        <v>0.17780646666666666</v>
      </c>
      <c r="F1365" s="1">
        <f>Table68[[#This Row],[load
'[kN']]]*1000/$J$3</f>
        <v>335.45092442702565</v>
      </c>
    </row>
    <row r="1366" spans="1:6" x14ac:dyDescent="0.3">
      <c r="A1366" s="1">
        <v>27.28</v>
      </c>
      <c r="B1366" s="1">
        <v>0.98956569999999999</v>
      </c>
      <c r="C1366" s="1">
        <v>2.682729E-2</v>
      </c>
      <c r="D1366" s="1">
        <v>7.8794789999999999</v>
      </c>
      <c r="E1366" s="1">
        <f>Table68[[#This Row],[extensometer
'[mm']]]/$J$2*100</f>
        <v>0.1788486</v>
      </c>
      <c r="F1366" s="1">
        <f>Table68[[#This Row],[load
'[kN']]]*1000/$J$3</f>
        <v>335.66835647950927</v>
      </c>
    </row>
    <row r="1367" spans="1:6" x14ac:dyDescent="0.3">
      <c r="A1367" s="1">
        <v>27.3</v>
      </c>
      <c r="B1367" s="1">
        <v>0.9903346999999999</v>
      </c>
      <c r="C1367" s="1">
        <v>2.698857E-2</v>
      </c>
      <c r="D1367" s="1">
        <v>7.8845669999999997</v>
      </c>
      <c r="E1367" s="1">
        <f>Table68[[#This Row],[extensometer
'[mm']]]/$J$2*100</f>
        <v>0.17992380000000002</v>
      </c>
      <c r="F1367" s="1">
        <f>Table68[[#This Row],[load
'[kN']]]*1000/$J$3</f>
        <v>335.88510692681263</v>
      </c>
    </row>
    <row r="1368" spans="1:6" x14ac:dyDescent="0.3">
      <c r="A1368" s="1">
        <v>27.32</v>
      </c>
      <c r="B1368" s="1">
        <v>0.99108350000000001</v>
      </c>
      <c r="C1368" s="1">
        <v>2.714985E-2</v>
      </c>
      <c r="D1368" s="1">
        <v>7.8895670000000004</v>
      </c>
      <c r="E1368" s="1">
        <f>Table68[[#This Row],[extensometer
'[mm']]]/$J$2*100</f>
        <v>0.18099899999999999</v>
      </c>
      <c r="F1368" s="1">
        <f>Table68[[#This Row],[load
'[kN']]]*1000/$J$3</f>
        <v>336.09810854562494</v>
      </c>
    </row>
    <row r="1369" spans="1:6" x14ac:dyDescent="0.3">
      <c r="A1369" s="1">
        <v>27.34</v>
      </c>
      <c r="B1369" s="1">
        <v>0.99183930000000009</v>
      </c>
      <c r="C1369" s="1">
        <v>2.7311129999999999E-2</v>
      </c>
      <c r="D1369" s="1">
        <v>7.8945270000000001</v>
      </c>
      <c r="E1369" s="1">
        <f>Table68[[#This Row],[extensometer
'[mm']]]/$J$2*100</f>
        <v>0.18207419999999999</v>
      </c>
      <c r="F1369" s="1">
        <f>Table68[[#This Row],[load
'[kN']]]*1000/$J$3</f>
        <v>336.30940615148677</v>
      </c>
    </row>
    <row r="1370" spans="1:6" x14ac:dyDescent="0.3">
      <c r="A1370" s="1">
        <v>27.36</v>
      </c>
      <c r="B1370" s="1">
        <v>0.99259769999999992</v>
      </c>
      <c r="C1370" s="1">
        <v>2.747778E-2</v>
      </c>
      <c r="D1370" s="1">
        <v>7.899394</v>
      </c>
      <c r="E1370" s="1">
        <f>Table68[[#This Row],[extensometer
'[mm']]]/$J$2*100</f>
        <v>0.18318519999999999</v>
      </c>
      <c r="F1370" s="1">
        <f>Table68[[#This Row],[load
'[kN']]]*1000/$J$3</f>
        <v>336.51674192723863</v>
      </c>
    </row>
    <row r="1371" spans="1:6" x14ac:dyDescent="0.3">
      <c r="A1371" s="1">
        <v>27.38</v>
      </c>
      <c r="B1371" s="1">
        <v>0.99334610000000001</v>
      </c>
      <c r="C1371" s="1">
        <v>2.7648779999999998E-2</v>
      </c>
      <c r="D1371" s="1">
        <v>7.9042649999999997</v>
      </c>
      <c r="E1371" s="1">
        <f>Table68[[#This Row],[extensometer
'[mm']]]/$J$2*100</f>
        <v>0.18432519999999999</v>
      </c>
      <c r="F1371" s="1">
        <f>Table68[[#This Row],[load
'[kN']]]*1000/$J$3</f>
        <v>336.72424810428555</v>
      </c>
    </row>
    <row r="1372" spans="1:6" x14ac:dyDescent="0.3">
      <c r="A1372" s="1">
        <v>27.4</v>
      </c>
      <c r="B1372" s="1">
        <v>0.9941078000000001</v>
      </c>
      <c r="C1372" s="1">
        <v>2.7819779999999999E-2</v>
      </c>
      <c r="D1372" s="1">
        <v>7.9089600000000004</v>
      </c>
      <c r="E1372" s="1">
        <f>Table68[[#This Row],[extensometer
'[mm']]]/$J$2*100</f>
        <v>0.18546519999999997</v>
      </c>
      <c r="F1372" s="1">
        <f>Table68[[#This Row],[load
'[kN']]]*1000/$J$3</f>
        <v>336.92425662435033</v>
      </c>
    </row>
    <row r="1373" spans="1:6" x14ac:dyDescent="0.3">
      <c r="A1373" s="1">
        <v>27.42</v>
      </c>
      <c r="B1373" s="1">
        <v>0.99486830000000004</v>
      </c>
      <c r="C1373" s="1">
        <v>2.7990770000000002E-2</v>
      </c>
      <c r="D1373" s="1">
        <v>7.9136540000000002</v>
      </c>
      <c r="E1373" s="1">
        <f>Table68[[#This Row],[extensometer
'[mm']]]/$J$2*100</f>
        <v>0.18660513333333334</v>
      </c>
      <c r="F1373" s="1">
        <f>Table68[[#This Row],[load
'[kN']]]*1000/$J$3</f>
        <v>337.12422254409137</v>
      </c>
    </row>
    <row r="1374" spans="1:6" x14ac:dyDescent="0.3">
      <c r="A1374" s="1">
        <v>27.44</v>
      </c>
      <c r="B1374" s="1">
        <v>0.99560730000000008</v>
      </c>
      <c r="C1374" s="1">
        <v>2.816161E-2</v>
      </c>
      <c r="D1374" s="1">
        <v>7.9183659999999998</v>
      </c>
      <c r="E1374" s="1">
        <f>Table68[[#This Row],[extensometer
'[mm']]]/$J$2*100</f>
        <v>0.18774406666666668</v>
      </c>
      <c r="F1374" s="1">
        <f>Table68[[#This Row],[load
'[kN']]]*1000/$J$3</f>
        <v>337.32495526966005</v>
      </c>
    </row>
    <row r="1375" spans="1:6" x14ac:dyDescent="0.3">
      <c r="A1375" s="1">
        <v>27.46</v>
      </c>
      <c r="B1375" s="1">
        <v>0.99636100000000005</v>
      </c>
      <c r="C1375" s="1">
        <v>2.8332369999999999E-2</v>
      </c>
      <c r="D1375" s="1">
        <v>7.9230090000000004</v>
      </c>
      <c r="E1375" s="1">
        <f>Table68[[#This Row],[extensometer
'[mm']]]/$J$2*100</f>
        <v>0.18888246666666667</v>
      </c>
      <c r="F1375" s="1">
        <f>Table68[[#This Row],[load
'[kN']]]*1000/$J$3</f>
        <v>337.52274857288916</v>
      </c>
    </row>
    <row r="1376" spans="1:6" x14ac:dyDescent="0.3">
      <c r="A1376" s="1">
        <v>27.48</v>
      </c>
      <c r="B1376" s="1">
        <v>0.99712030000000007</v>
      </c>
      <c r="C1376" s="1">
        <v>2.8503130000000002E-2</v>
      </c>
      <c r="D1376" s="1">
        <v>7.9276150000000003</v>
      </c>
      <c r="E1376" s="1">
        <f>Table68[[#This Row],[extensometer
'[mm']]]/$J$2*100</f>
        <v>0.19002086666666668</v>
      </c>
      <c r="F1376" s="1">
        <f>Table68[[#This Row],[load
'[kN']]]*1000/$J$3</f>
        <v>337.71896566413909</v>
      </c>
    </row>
    <row r="1377" spans="1:6" x14ac:dyDescent="0.3">
      <c r="A1377" s="1">
        <v>27.5</v>
      </c>
      <c r="B1377" s="1">
        <v>0.99786259999999993</v>
      </c>
      <c r="C1377" s="1">
        <v>2.867389E-2</v>
      </c>
      <c r="D1377" s="1">
        <v>7.9323410000000001</v>
      </c>
      <c r="E1377" s="1">
        <f>Table68[[#This Row],[extensometer
'[mm']]]/$J$2*100</f>
        <v>0.19115926666666666</v>
      </c>
      <c r="F1377" s="1">
        <f>Table68[[#This Row],[load
'[kN']]]*1000/$J$3</f>
        <v>337.92029479424048</v>
      </c>
    </row>
    <row r="1378" spans="1:6" x14ac:dyDescent="0.3">
      <c r="A1378" s="1">
        <v>27.52</v>
      </c>
      <c r="B1378" s="1">
        <v>0.99862850000000003</v>
      </c>
      <c r="C1378" s="1">
        <v>2.8840569999999999E-2</v>
      </c>
      <c r="D1378" s="1">
        <v>7.9370010000000004</v>
      </c>
      <c r="E1378" s="1">
        <f>Table68[[#This Row],[extensometer
'[mm']]]/$J$2*100</f>
        <v>0.19227046666666667</v>
      </c>
      <c r="F1378" s="1">
        <f>Table68[[#This Row],[load
'[kN']]]*1000/$J$3</f>
        <v>338.11881230297348</v>
      </c>
    </row>
    <row r="1379" spans="1:6" x14ac:dyDescent="0.3">
      <c r="A1379" s="1">
        <v>27.54</v>
      </c>
      <c r="B1379" s="1">
        <v>0.99938510000000003</v>
      </c>
      <c r="C1379" s="1">
        <v>2.9006009999999999E-2</v>
      </c>
      <c r="D1379" s="1">
        <v>7.9415940000000003</v>
      </c>
      <c r="E1379" s="1">
        <f>Table68[[#This Row],[extensometer
'[mm']]]/$J$2*100</f>
        <v>0.1933734</v>
      </c>
      <c r="F1379" s="1">
        <f>Table68[[#This Row],[load
'[kN']]]*1000/$J$3</f>
        <v>338.31447559001447</v>
      </c>
    </row>
    <row r="1380" spans="1:6" x14ac:dyDescent="0.3">
      <c r="A1380" s="1">
        <v>27.56</v>
      </c>
      <c r="B1380" s="1">
        <v>1.000148</v>
      </c>
      <c r="C1380" s="1">
        <v>2.9171450000000002E-2</v>
      </c>
      <c r="D1380" s="1">
        <v>7.9460319999999998</v>
      </c>
      <c r="E1380" s="1">
        <f>Table68[[#This Row],[extensometer
'[mm']]]/$J$2*100</f>
        <v>0.19447633333333333</v>
      </c>
      <c r="F1380" s="1">
        <f>Table68[[#This Row],[load
'[kN']]]*1000/$J$3</f>
        <v>338.50353582687228</v>
      </c>
    </row>
    <row r="1381" spans="1:6" x14ac:dyDescent="0.3">
      <c r="A1381" s="1">
        <v>27.58</v>
      </c>
      <c r="B1381" s="1">
        <v>1.000899</v>
      </c>
      <c r="C1381" s="1">
        <v>2.9338349999999999E-2</v>
      </c>
      <c r="D1381" s="1">
        <v>7.9503339999999998</v>
      </c>
      <c r="E1381" s="1">
        <f>Table68[[#This Row],[extensometer
'[mm']]]/$J$2*100</f>
        <v>0.19558900000000001</v>
      </c>
      <c r="F1381" s="1">
        <f>Table68[[#This Row],[load
'[kN']]]*1000/$J$3</f>
        <v>338.68680241969838</v>
      </c>
    </row>
    <row r="1382" spans="1:6" x14ac:dyDescent="0.3">
      <c r="A1382" s="1">
        <v>27.6</v>
      </c>
      <c r="B1382" s="1">
        <v>1.0016320000000001</v>
      </c>
      <c r="C1382" s="1">
        <v>2.9509400000000002E-2</v>
      </c>
      <c r="D1382" s="1">
        <v>7.9545599999999999</v>
      </c>
      <c r="E1382" s="1">
        <f>Table68[[#This Row],[extensometer
'[mm']]]/$J$2*100</f>
        <v>0.19672933333333334</v>
      </c>
      <c r="F1382" s="1">
        <f>Table68[[#This Row],[load
'[kN']]]*1000/$J$3</f>
        <v>338.86683138791852</v>
      </c>
    </row>
    <row r="1383" spans="1:6" x14ac:dyDescent="0.3">
      <c r="A1383" s="1">
        <v>27.62</v>
      </c>
      <c r="B1383" s="1">
        <v>1.002381</v>
      </c>
      <c r="C1383" s="1">
        <v>2.9683130000000002E-2</v>
      </c>
      <c r="D1383" s="1">
        <v>7.9587630000000003</v>
      </c>
      <c r="E1383" s="1">
        <f>Table68[[#This Row],[extensometer
'[mm']]]/$J$2*100</f>
        <v>0.19788753333333334</v>
      </c>
      <c r="F1383" s="1">
        <f>Table68[[#This Row],[load
'[kN']]]*1000/$J$3</f>
        <v>339.04588054869214</v>
      </c>
    </row>
    <row r="1384" spans="1:6" x14ac:dyDescent="0.3">
      <c r="A1384" s="1">
        <v>27.64</v>
      </c>
      <c r="B1384" s="1">
        <v>1.003147</v>
      </c>
      <c r="C1384" s="1">
        <v>2.9856859999999999E-2</v>
      </c>
      <c r="D1384" s="1">
        <v>7.9629500000000002</v>
      </c>
      <c r="E1384" s="1">
        <f>Table68[[#This Row],[extensometer
'[mm']]]/$J$2*100</f>
        <v>0.19904573333333334</v>
      </c>
      <c r="F1384" s="1">
        <f>Table68[[#This Row],[load
'[kN']]]*1000/$J$3</f>
        <v>339.22424810428561</v>
      </c>
    </row>
    <row r="1385" spans="1:6" x14ac:dyDescent="0.3">
      <c r="A1385" s="1">
        <v>27.66</v>
      </c>
      <c r="B1385" s="1">
        <v>1.003914</v>
      </c>
      <c r="C1385" s="1">
        <v>3.0031619999999998E-2</v>
      </c>
      <c r="D1385" s="1">
        <v>7.9671830000000003</v>
      </c>
      <c r="E1385" s="1">
        <f>Table68[[#This Row],[extensometer
'[mm']]]/$J$2*100</f>
        <v>0.20021079999999999</v>
      </c>
      <c r="F1385" s="1">
        <f>Table68[[#This Row],[load
'[kN']]]*1000/$J$3</f>
        <v>339.40457527477207</v>
      </c>
    </row>
    <row r="1386" spans="1:6" x14ac:dyDescent="0.3">
      <c r="A1386" s="1">
        <v>27.68</v>
      </c>
      <c r="B1386" s="1">
        <v>1.0046679999999999</v>
      </c>
      <c r="C1386" s="1">
        <v>3.0208639999999998E-2</v>
      </c>
      <c r="D1386" s="1">
        <v>7.9714679999999998</v>
      </c>
      <c r="E1386" s="1">
        <f>Table68[[#This Row],[extensometer
'[mm']]]/$J$2*100</f>
        <v>0.2013909333333333</v>
      </c>
      <c r="F1386" s="1">
        <f>Table68[[#This Row],[load
'[kN']]]*1000/$J$3</f>
        <v>339.58711766209422</v>
      </c>
    </row>
    <row r="1387" spans="1:6" x14ac:dyDescent="0.3">
      <c r="A1387" s="1">
        <v>27.7</v>
      </c>
      <c r="B1387" s="1">
        <v>1.0054190000000001</v>
      </c>
      <c r="C1387" s="1">
        <v>3.0386900000000001E-2</v>
      </c>
      <c r="D1387" s="1">
        <v>7.9757249999999997</v>
      </c>
      <c r="E1387" s="1">
        <f>Table68[[#This Row],[extensometer
'[mm']]]/$J$2*100</f>
        <v>0.20257933333333333</v>
      </c>
      <c r="F1387" s="1">
        <f>Table68[[#This Row],[load
'[kN']]]*1000/$J$3</f>
        <v>339.76846724035101</v>
      </c>
    </row>
    <row r="1388" spans="1:6" x14ac:dyDescent="0.3">
      <c r="A1388" s="1">
        <v>27.72</v>
      </c>
      <c r="B1388" s="1">
        <v>1.006175</v>
      </c>
      <c r="C1388" s="1">
        <v>3.0565169999999999E-2</v>
      </c>
      <c r="D1388" s="1">
        <v>7.9799680000000004</v>
      </c>
      <c r="E1388" s="1">
        <f>Table68[[#This Row],[extensometer
'[mm']]]/$J$2*100</f>
        <v>0.20376779999999997</v>
      </c>
      <c r="F1388" s="1">
        <f>Table68[[#This Row],[load
'[kN']]]*1000/$J$3</f>
        <v>339.94922041407517</v>
      </c>
    </row>
    <row r="1389" spans="1:6" x14ac:dyDescent="0.3">
      <c r="A1389" s="1">
        <v>27.74</v>
      </c>
      <c r="B1389" s="1">
        <v>1.0069140000000001</v>
      </c>
      <c r="C1389" s="1">
        <v>3.0742560000000002E-2</v>
      </c>
      <c r="D1389" s="1">
        <v>7.9842519999999997</v>
      </c>
      <c r="E1389" s="1">
        <f>Table68[[#This Row],[extensometer
'[mm']]]/$J$2*100</f>
        <v>0.2049504</v>
      </c>
      <c r="F1389" s="1">
        <f>Table68[[#This Row],[load
'[kN']]]*1000/$J$3</f>
        <v>340.13172020107351</v>
      </c>
    </row>
    <row r="1390" spans="1:6" x14ac:dyDescent="0.3">
      <c r="A1390" s="1">
        <v>27.76</v>
      </c>
      <c r="B1390" s="1">
        <v>1.0076700000000001</v>
      </c>
      <c r="C1390" s="1">
        <v>3.089892E-2</v>
      </c>
      <c r="D1390" s="1">
        <v>7.9886200000000001</v>
      </c>
      <c r="E1390" s="1">
        <f>Table68[[#This Row],[extensometer
'[mm']]]/$J$2*100</f>
        <v>0.2059928</v>
      </c>
      <c r="F1390" s="1">
        <f>Table68[[#This Row],[load
'[kN']]]*1000/$J$3</f>
        <v>340.31779841526793</v>
      </c>
    </row>
    <row r="1391" spans="1:6" x14ac:dyDescent="0.3">
      <c r="A1391" s="1">
        <v>27.78</v>
      </c>
      <c r="B1391" s="1">
        <v>1.0084310000000001</v>
      </c>
      <c r="C1391" s="1">
        <v>3.1055279999999998E-2</v>
      </c>
      <c r="D1391" s="1">
        <v>7.9928169999999996</v>
      </c>
      <c r="E1391" s="1">
        <f>Table68[[#This Row],[extensometer
'[mm']]]/$J$2*100</f>
        <v>0.20703519999999997</v>
      </c>
      <c r="F1391" s="1">
        <f>Table68[[#This Row],[load
'[kN']]]*1000/$J$3</f>
        <v>340.49659197409898</v>
      </c>
    </row>
    <row r="1392" spans="1:6" x14ac:dyDescent="0.3">
      <c r="A1392" s="1">
        <v>27.8</v>
      </c>
      <c r="B1392" s="1">
        <v>1.009193</v>
      </c>
      <c r="C1392" s="1">
        <v>3.1211639999999999E-2</v>
      </c>
      <c r="D1392" s="1">
        <v>7.9958980000000004</v>
      </c>
      <c r="E1392" s="1">
        <f>Table68[[#This Row],[extensometer
'[mm']]]/$J$2*100</f>
        <v>0.2080776</v>
      </c>
      <c r="F1392" s="1">
        <f>Table68[[#This Row],[load
'[kN']]]*1000/$J$3</f>
        <v>340.62784357161115</v>
      </c>
    </row>
    <row r="1393" spans="1:6" x14ac:dyDescent="0.3">
      <c r="A1393" s="1">
        <v>27.82</v>
      </c>
      <c r="B1393" s="1">
        <v>1.0098800000000001</v>
      </c>
      <c r="C1393" s="1">
        <v>3.1364929999999999E-2</v>
      </c>
      <c r="D1393" s="1">
        <v>7.9966540000000004</v>
      </c>
      <c r="E1393" s="1">
        <f>Table68[[#This Row],[extensometer
'[mm']]]/$J$2*100</f>
        <v>0.20909953333333331</v>
      </c>
      <c r="F1393" s="1">
        <f>Table68[[#This Row],[load
'[kN']]]*1000/$J$3</f>
        <v>340.66004941637556</v>
      </c>
    </row>
    <row r="1394" spans="1:6" x14ac:dyDescent="0.3">
      <c r="A1394" s="1">
        <v>27.84</v>
      </c>
      <c r="B1394" s="1">
        <v>1.010276</v>
      </c>
      <c r="C1394" s="1">
        <v>3.1496469999999999E-2</v>
      </c>
      <c r="D1394" s="1">
        <v>7.9946669999999997</v>
      </c>
      <c r="E1394" s="1">
        <f>Table68[[#This Row],[extensometer
'[mm']]]/$J$2*100</f>
        <v>0.20997646666666664</v>
      </c>
      <c r="F1394" s="1">
        <f>Table68[[#This Row],[load
'[kN']]]*1000/$J$3</f>
        <v>340.57540257305953</v>
      </c>
    </row>
    <row r="1395" spans="1:6" x14ac:dyDescent="0.3">
      <c r="A1395" s="1">
        <v>27.86</v>
      </c>
      <c r="B1395" s="1">
        <v>1.010394</v>
      </c>
      <c r="C1395" s="1">
        <v>3.162802E-2</v>
      </c>
      <c r="D1395" s="1">
        <v>7.9898480000000003</v>
      </c>
      <c r="E1395" s="1">
        <f>Table68[[#This Row],[extensometer
'[mm']]]/$J$2*100</f>
        <v>0.21085346666666668</v>
      </c>
      <c r="F1395" s="1">
        <f>Table68[[#This Row],[load
'[kN']]]*1000/$J$3</f>
        <v>340.37011161284823</v>
      </c>
    </row>
    <row r="1396" spans="1:6" x14ac:dyDescent="0.3">
      <c r="A1396" s="1">
        <v>27.88</v>
      </c>
      <c r="B1396" s="1">
        <v>1.010427</v>
      </c>
      <c r="C1396" s="1">
        <v>3.1759559999999999E-2</v>
      </c>
      <c r="D1396" s="1">
        <v>7.9824890000000002</v>
      </c>
      <c r="E1396" s="1">
        <f>Table68[[#This Row],[extensometer
'[mm']]]/$J$2*100</f>
        <v>0.21173039999999999</v>
      </c>
      <c r="F1396" s="1">
        <f>Table68[[#This Row],[load
'[kN']]]*1000/$J$3</f>
        <v>340.05661583028035</v>
      </c>
    </row>
    <row r="1397" spans="1:6" x14ac:dyDescent="0.3">
      <c r="A1397" s="1">
        <v>27.9</v>
      </c>
      <c r="B1397" s="1">
        <v>1.010437</v>
      </c>
      <c r="C1397" s="1">
        <v>3.1889170000000001E-2</v>
      </c>
      <c r="D1397" s="1">
        <v>7.973668</v>
      </c>
      <c r="E1397" s="1">
        <f>Table68[[#This Row],[extensometer
'[mm']]]/$J$2*100</f>
        <v>0.21259446666666665</v>
      </c>
      <c r="F1397" s="1">
        <f>Table68[[#This Row],[load
'[kN']]]*1000/$J$3</f>
        <v>339.6808383743716</v>
      </c>
    </row>
    <row r="1398" spans="1:6" x14ac:dyDescent="0.3">
      <c r="A1398" s="1">
        <v>27.92</v>
      </c>
      <c r="B1398" s="1">
        <v>1.0104379999999999</v>
      </c>
      <c r="C1398" s="1">
        <v>3.2011689999999995E-2</v>
      </c>
      <c r="D1398" s="1">
        <v>7.9645890000000001</v>
      </c>
      <c r="E1398" s="1">
        <f>Table68[[#This Row],[extensometer
'[mm']]]/$J$2*100</f>
        <v>0.21341126666666663</v>
      </c>
      <c r="F1398" s="1">
        <f>Table68[[#This Row],[load
'[kN']]]*1000/$J$3</f>
        <v>339.29407003493225</v>
      </c>
    </row>
    <row r="1399" spans="1:6" x14ac:dyDescent="0.3">
      <c r="A1399" s="1">
        <v>27.94</v>
      </c>
      <c r="B1399" s="1">
        <v>1.0104390000000001</v>
      </c>
      <c r="C1399" s="1">
        <v>3.2134200000000002E-2</v>
      </c>
      <c r="D1399" s="1">
        <v>7.9557950000000002</v>
      </c>
      <c r="E1399" s="1">
        <f>Table68[[#This Row],[extensometer
'[mm']]]/$J$2*100</f>
        <v>0.21422800000000003</v>
      </c>
      <c r="F1399" s="1">
        <f>Table68[[#This Row],[load
'[kN']]]*1000/$J$3</f>
        <v>338.91944278776521</v>
      </c>
    </row>
    <row r="1400" spans="1:6" x14ac:dyDescent="0.3">
      <c r="A1400" s="1">
        <v>27.96</v>
      </c>
      <c r="B1400" s="1">
        <v>1.0104409999999999</v>
      </c>
      <c r="C1400" s="1">
        <v>3.2256710000000001E-2</v>
      </c>
      <c r="D1400" s="1">
        <v>7.9475090000000002</v>
      </c>
      <c r="E1400" s="1">
        <f>Table68[[#This Row],[extensometer
'[mm']]]/$J$2*100</f>
        <v>0.21504473333333335</v>
      </c>
      <c r="F1400" s="1">
        <f>Table68[[#This Row],[load
'[kN']]]*1000/$J$3</f>
        <v>338.56645650506943</v>
      </c>
    </row>
    <row r="1401" spans="1:6" x14ac:dyDescent="0.3">
      <c r="A1401" s="1">
        <v>27.98</v>
      </c>
      <c r="B1401" s="1">
        <v>1.010448</v>
      </c>
      <c r="C1401" s="1">
        <v>3.2373150000000003E-2</v>
      </c>
      <c r="D1401" s="1">
        <v>7.9396800000000001</v>
      </c>
      <c r="E1401" s="1">
        <f>Table68[[#This Row],[extensometer
'[mm']]]/$J$2*100</f>
        <v>0.21582100000000001</v>
      </c>
      <c r="F1401" s="1">
        <f>Table68[[#This Row],[load
'[kN']]]*1000/$J$3</f>
        <v>338.23293857033315</v>
      </c>
    </row>
    <row r="1402" spans="1:6" x14ac:dyDescent="0.3">
      <c r="A1402" s="1">
        <v>28</v>
      </c>
      <c r="B1402" s="1">
        <v>1.0104610000000001</v>
      </c>
      <c r="C1402" s="1">
        <v>3.2475900000000002E-2</v>
      </c>
      <c r="D1402" s="1">
        <v>7.9322999999999997</v>
      </c>
      <c r="E1402" s="1">
        <f>Table68[[#This Row],[extensometer
'[mm']]]/$J$2*100</f>
        <v>0.21650600000000003</v>
      </c>
      <c r="F1402" s="1">
        <f>Table68[[#This Row],[load
'[kN']]]*1000/$J$3</f>
        <v>337.91854818096613</v>
      </c>
    </row>
    <row r="1403" spans="1:6" x14ac:dyDescent="0.3">
      <c r="A1403" s="1">
        <v>28.02</v>
      </c>
      <c r="B1403" s="1">
        <v>1.010473</v>
      </c>
      <c r="C1403" s="1">
        <v>3.2578660000000002E-2</v>
      </c>
      <c r="D1403" s="1">
        <v>7.9253530000000003</v>
      </c>
      <c r="E1403" s="1">
        <f>Table68[[#This Row],[extensometer
'[mm']]]/$J$2*100</f>
        <v>0.21719106666666668</v>
      </c>
      <c r="F1403" s="1">
        <f>Table68[[#This Row],[load
'[kN']]]*1000/$J$3</f>
        <v>337.62260373178839</v>
      </c>
    </row>
    <row r="1404" spans="1:6" x14ac:dyDescent="0.3">
      <c r="A1404" s="1">
        <v>28.04</v>
      </c>
      <c r="B1404" s="1">
        <v>1.0104789999999999</v>
      </c>
      <c r="C1404" s="1">
        <v>3.2681419999999996E-2</v>
      </c>
      <c r="D1404" s="1">
        <v>7.9187940000000001</v>
      </c>
      <c r="E1404" s="1">
        <f>Table68[[#This Row],[extensometer
'[mm']]]/$J$2*100</f>
        <v>0.21787613333333331</v>
      </c>
      <c r="F1404" s="1">
        <f>Table68[[#This Row],[load
'[kN']]]*1000/$J$3</f>
        <v>337.3431882082304</v>
      </c>
    </row>
    <row r="1405" spans="1:6" x14ac:dyDescent="0.3">
      <c r="A1405" s="1">
        <v>28.051860000000001</v>
      </c>
      <c r="B1405" s="1">
        <v>1.0104820000000001</v>
      </c>
      <c r="C1405" s="1">
        <v>3.274237E-2</v>
      </c>
      <c r="D1405" s="1">
        <v>7.9150359999999997</v>
      </c>
      <c r="E1405" s="1">
        <f>Table68[[#This Row],[extensometer
'[mm']]]/$J$2*100</f>
        <v>0.21828246666666667</v>
      </c>
      <c r="F1405" s="1">
        <f>Table68[[#This Row],[load
'[kN']]]*1000/$J$3</f>
        <v>337.18309619153104</v>
      </c>
    </row>
  </sheetData>
  <mergeCells count="5">
    <mergeCell ref="I21:L21"/>
    <mergeCell ref="I24:J24"/>
    <mergeCell ref="I27:K27"/>
    <mergeCell ref="I28:J28"/>
    <mergeCell ref="I29:J29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E603-1A21-422E-AC62-D7DAA5D733FE}">
  <dimension ref="A1:L7604"/>
  <sheetViews>
    <sheetView topLeftCell="A1944" zoomScaleNormal="100" workbookViewId="0">
      <selection activeCell="E1950" sqref="E1950:F1950"/>
    </sheetView>
  </sheetViews>
  <sheetFormatPr defaultRowHeight="14.4" x14ac:dyDescent="0.3"/>
  <cols>
    <col min="1" max="1" width="10" style="1" customWidth="1"/>
    <col min="2" max="2" width="14.21875" style="1" customWidth="1"/>
    <col min="3" max="3" width="16.44140625" style="1" customWidth="1"/>
    <col min="4" max="4" width="14.6640625" style="1" customWidth="1"/>
    <col min="5" max="5" width="16.33203125" style="1" customWidth="1"/>
    <col min="6" max="6" width="15.5546875" style="1" customWidth="1"/>
    <col min="7" max="9" width="8.88671875" style="1"/>
    <col min="10" max="10" width="13.109375" style="1" customWidth="1"/>
    <col min="11" max="16384" width="8.88671875" style="1"/>
  </cols>
  <sheetData>
    <row r="1" spans="1:10" ht="28.8" x14ac:dyDescent="0.3">
      <c r="A1" s="4" t="s">
        <v>2</v>
      </c>
      <c r="B1" s="5" t="s">
        <v>4</v>
      </c>
      <c r="C1" s="5" t="s">
        <v>3</v>
      </c>
      <c r="D1" s="5" t="s">
        <v>7</v>
      </c>
      <c r="E1" s="5" t="s">
        <v>5</v>
      </c>
      <c r="F1" s="6" t="s">
        <v>6</v>
      </c>
    </row>
    <row r="2" spans="1:10" ht="15.6" x14ac:dyDescent="0.3">
      <c r="A2" s="1">
        <v>0</v>
      </c>
      <c r="B2" s="1">
        <v>0</v>
      </c>
      <c r="C2" s="1">
        <v>0</v>
      </c>
      <c r="D2" s="1">
        <v>0.11015960000000001</v>
      </c>
      <c r="E2" s="1">
        <f>C2/$J$2*100</f>
        <v>0</v>
      </c>
      <c r="F2" s="1">
        <f>D2*1000/$J$3</f>
        <v>4.6928346255431546</v>
      </c>
      <c r="I2" s="2" t="s">
        <v>22</v>
      </c>
      <c r="J2" s="3">
        <v>15</v>
      </c>
    </row>
    <row r="3" spans="1:10" ht="15.6" x14ac:dyDescent="0.3">
      <c r="A3" s="1">
        <v>0.02</v>
      </c>
      <c r="B3" s="1">
        <v>1.2397750000000001E-7</v>
      </c>
      <c r="C3" s="1">
        <v>5.8812020000000002E-6</v>
      </c>
      <c r="D3" s="1">
        <v>0.11013299999999999</v>
      </c>
      <c r="E3" s="1">
        <f t="shared" ref="E3:E66" si="0">C3/$J$2*100</f>
        <v>3.9208013333333333E-5</v>
      </c>
      <c r="F3" s="1">
        <f t="shared" ref="F3:F66" si="1">D3*1000/$J$3</f>
        <v>4.6917014569310727</v>
      </c>
      <c r="I3" s="2" t="s">
        <v>23</v>
      </c>
      <c r="J3" s="3">
        <v>23.474</v>
      </c>
    </row>
    <row r="4" spans="1:10" x14ac:dyDescent="0.3">
      <c r="A4" s="1">
        <v>0.04</v>
      </c>
      <c r="B4" s="1">
        <v>6.9300340000000002E-7</v>
      </c>
      <c r="C4" s="1">
        <v>1.347543E-5</v>
      </c>
      <c r="D4" s="1">
        <v>0.11012660000000001</v>
      </c>
      <c r="E4" s="1">
        <f t="shared" si="0"/>
        <v>8.9836200000000012E-5</v>
      </c>
      <c r="F4" s="1">
        <f t="shared" si="1"/>
        <v>4.6914288148589938</v>
      </c>
    </row>
    <row r="5" spans="1:10" x14ac:dyDescent="0.3">
      <c r="A5" s="1">
        <v>0.06</v>
      </c>
      <c r="B5" s="1">
        <v>7.1207679999999994E-7</v>
      </c>
      <c r="C5" s="1">
        <v>1.8883009999999999E-5</v>
      </c>
      <c r="D5" s="1">
        <v>0.110124</v>
      </c>
      <c r="E5" s="1">
        <f t="shared" si="0"/>
        <v>1.2588673333333332E-4</v>
      </c>
      <c r="F5" s="1">
        <f t="shared" si="1"/>
        <v>4.6913180540172101</v>
      </c>
    </row>
    <row r="6" spans="1:10" x14ac:dyDescent="0.3">
      <c r="A6" s="1">
        <v>0.08</v>
      </c>
      <c r="B6" s="1">
        <v>4.7365819999999995E-7</v>
      </c>
      <c r="C6" s="1">
        <v>2.3856700000000001E-5</v>
      </c>
      <c r="D6" s="1">
        <v>0.1100955</v>
      </c>
      <c r="E6" s="1">
        <f t="shared" si="0"/>
        <v>1.5904466666666667E-4</v>
      </c>
      <c r="F6" s="1">
        <f t="shared" si="1"/>
        <v>4.6901039447899802</v>
      </c>
    </row>
    <row r="7" spans="1:10" x14ac:dyDescent="0.3">
      <c r="A7" s="1">
        <v>0.1</v>
      </c>
      <c r="B7" s="1">
        <v>2.4318689999999997E-6</v>
      </c>
      <c r="C7" s="1">
        <v>2.883039E-5</v>
      </c>
      <c r="D7" s="1">
        <v>0.11009819999999999</v>
      </c>
      <c r="E7" s="1">
        <f t="shared" si="0"/>
        <v>1.9220259999999997E-4</v>
      </c>
      <c r="F7" s="1">
        <f t="shared" si="1"/>
        <v>4.6902189656641387</v>
      </c>
    </row>
    <row r="8" spans="1:10" x14ac:dyDescent="0.3">
      <c r="A8" s="1">
        <v>0.12</v>
      </c>
      <c r="B8" s="1">
        <v>1.192093E-6</v>
      </c>
      <c r="C8" s="1">
        <v>3.3804079999999996E-5</v>
      </c>
      <c r="D8" s="1">
        <v>0.11004910000000001</v>
      </c>
      <c r="E8" s="1">
        <f t="shared" si="0"/>
        <v>2.253605333333333E-4</v>
      </c>
      <c r="F8" s="1">
        <f t="shared" si="1"/>
        <v>4.6881272897674027</v>
      </c>
    </row>
    <row r="9" spans="1:10" x14ac:dyDescent="0.3">
      <c r="A9" s="1">
        <v>0.14000000000000001</v>
      </c>
      <c r="B9" s="1">
        <v>8.5830669999999995E-7</v>
      </c>
      <c r="C9" s="1">
        <v>3.5879510000000002E-5</v>
      </c>
      <c r="D9" s="1">
        <v>0.1100385</v>
      </c>
      <c r="E9" s="1">
        <f t="shared" si="0"/>
        <v>2.3919673333333335E-4</v>
      </c>
      <c r="F9" s="1">
        <f t="shared" si="1"/>
        <v>4.6876757263355202</v>
      </c>
    </row>
    <row r="10" spans="1:10" x14ac:dyDescent="0.3">
      <c r="A10" s="1">
        <v>0.16</v>
      </c>
      <c r="B10" s="1">
        <v>5.2452079999999998E-7</v>
      </c>
      <c r="C10" s="1">
        <v>3.7796999999999997E-5</v>
      </c>
      <c r="D10" s="1">
        <v>0.110014</v>
      </c>
      <c r="E10" s="1">
        <f t="shared" si="0"/>
        <v>2.5198000000000001E-4</v>
      </c>
      <c r="F10" s="1">
        <f t="shared" si="1"/>
        <v>4.6866320184033397</v>
      </c>
    </row>
    <row r="11" spans="1:10" x14ac:dyDescent="0.3">
      <c r="A11" s="1">
        <v>0.18</v>
      </c>
      <c r="B11" s="1">
        <v>4.4186909999999999E-7</v>
      </c>
      <c r="C11" s="1">
        <v>3.971449E-5</v>
      </c>
      <c r="D11" s="1">
        <v>0.1099979</v>
      </c>
      <c r="E11" s="1">
        <f t="shared" si="0"/>
        <v>2.6476326666666667E-4</v>
      </c>
      <c r="F11" s="1">
        <f t="shared" si="1"/>
        <v>4.6859461531907645</v>
      </c>
    </row>
    <row r="12" spans="1:10" x14ac:dyDescent="0.3">
      <c r="A12" s="1">
        <v>0.2</v>
      </c>
      <c r="B12" s="1">
        <v>1.0236099999999999E-6</v>
      </c>
      <c r="C12" s="1">
        <v>4.1716790000000006E-5</v>
      </c>
      <c r="D12" s="1">
        <v>0.1099709</v>
      </c>
      <c r="E12" s="1">
        <f t="shared" si="0"/>
        <v>2.7811193333333336E-4</v>
      </c>
      <c r="F12" s="1">
        <f t="shared" si="1"/>
        <v>4.6847959444491778</v>
      </c>
    </row>
    <row r="13" spans="1:10" x14ac:dyDescent="0.3">
      <c r="A13" s="1">
        <v>0.22</v>
      </c>
      <c r="B13" s="1">
        <v>1.0999039999999999E-6</v>
      </c>
      <c r="C13" s="1">
        <v>4.4921540000000003E-5</v>
      </c>
      <c r="D13" s="1">
        <v>0.10998039999999999</v>
      </c>
      <c r="E13" s="1">
        <f t="shared" si="0"/>
        <v>2.9947693333333333E-4</v>
      </c>
      <c r="F13" s="1">
        <f t="shared" si="1"/>
        <v>4.6852006475249208</v>
      </c>
    </row>
    <row r="14" spans="1:10" x14ac:dyDescent="0.3">
      <c r="A14" s="1">
        <v>0.24</v>
      </c>
      <c r="B14" s="1">
        <v>1.503626E-6</v>
      </c>
      <c r="C14" s="1">
        <v>4.81263E-5</v>
      </c>
      <c r="D14" s="1">
        <v>0.10995580000000001</v>
      </c>
      <c r="E14" s="1">
        <f t="shared" si="0"/>
        <v>3.20842E-4</v>
      </c>
      <c r="F14" s="1">
        <f t="shared" si="1"/>
        <v>4.6841526795603654</v>
      </c>
    </row>
    <row r="15" spans="1:10" x14ac:dyDescent="0.3">
      <c r="A15" s="1">
        <v>0.26</v>
      </c>
      <c r="B15" s="1">
        <v>1.5004479999999999E-6</v>
      </c>
      <c r="C15" s="1">
        <v>5.1331049999999997E-5</v>
      </c>
      <c r="D15" s="1">
        <v>0.10996019999999999</v>
      </c>
      <c r="E15" s="1">
        <f t="shared" si="0"/>
        <v>3.4220699999999997E-4</v>
      </c>
      <c r="F15" s="1">
        <f t="shared" si="1"/>
        <v>4.6843401209849196</v>
      </c>
    </row>
    <row r="16" spans="1:10" x14ac:dyDescent="0.3">
      <c r="A16" s="1">
        <v>0.28000000000000003</v>
      </c>
      <c r="B16" s="1">
        <v>9.7592670000000013E-7</v>
      </c>
      <c r="C16" s="1">
        <v>5.4627380000000003E-5</v>
      </c>
      <c r="D16" s="1">
        <v>0.10994039999999999</v>
      </c>
      <c r="E16" s="1">
        <f t="shared" si="0"/>
        <v>3.6418253333333334E-4</v>
      </c>
      <c r="F16" s="1">
        <f t="shared" si="1"/>
        <v>4.6834966345744222</v>
      </c>
    </row>
    <row r="17" spans="1:12" x14ac:dyDescent="0.3">
      <c r="A17" s="1">
        <v>0.3</v>
      </c>
      <c r="B17" s="1">
        <v>1.414617E-6</v>
      </c>
      <c r="C17" s="1">
        <v>5.8340519999999996E-5</v>
      </c>
      <c r="D17" s="1">
        <v>0.1099343</v>
      </c>
      <c r="E17" s="1">
        <f t="shared" si="0"/>
        <v>3.8893679999999994E-4</v>
      </c>
      <c r="F17" s="1">
        <f t="shared" si="1"/>
        <v>4.6832367725994715</v>
      </c>
    </row>
    <row r="18" spans="1:12" x14ac:dyDescent="0.3">
      <c r="A18" s="1">
        <v>0.32</v>
      </c>
      <c r="B18" s="1">
        <v>6.993612E-7</v>
      </c>
      <c r="C18" s="1">
        <v>6.2053670000000003E-5</v>
      </c>
      <c r="D18" s="1">
        <v>0.1099543</v>
      </c>
      <c r="E18" s="1">
        <f t="shared" si="0"/>
        <v>4.1369113333333335E-4</v>
      </c>
      <c r="F18" s="1">
        <f t="shared" si="1"/>
        <v>4.6840887790747212</v>
      </c>
    </row>
    <row r="19" spans="1:12" x14ac:dyDescent="0.3">
      <c r="A19" s="1">
        <v>0.34</v>
      </c>
      <c r="B19" s="1">
        <v>1.0490419999999999E-6</v>
      </c>
      <c r="C19" s="1">
        <v>6.5766810000000009E-5</v>
      </c>
      <c r="D19" s="1">
        <v>0.109941</v>
      </c>
      <c r="E19" s="1">
        <f t="shared" si="0"/>
        <v>4.3844540000000012E-4</v>
      </c>
      <c r="F19" s="1">
        <f t="shared" si="1"/>
        <v>4.6835221947686803</v>
      </c>
    </row>
    <row r="20" spans="1:12" x14ac:dyDescent="0.3">
      <c r="A20" s="1">
        <v>0.36</v>
      </c>
      <c r="B20" s="1">
        <v>1.4273329999999999E-6</v>
      </c>
      <c r="C20" s="1">
        <v>6.9213239999999993E-5</v>
      </c>
      <c r="D20" s="1">
        <v>0.10995869999999999</v>
      </c>
      <c r="E20" s="1">
        <f t="shared" si="0"/>
        <v>4.6142159999999993E-4</v>
      </c>
      <c r="F20" s="1">
        <f t="shared" si="1"/>
        <v>4.6842762204992754</v>
      </c>
    </row>
    <row r="21" spans="1:12" x14ac:dyDescent="0.3">
      <c r="A21" s="1">
        <v>0.38</v>
      </c>
      <c r="B21" s="1">
        <v>7.6929719999999999E-7</v>
      </c>
      <c r="C21" s="1">
        <v>7.1989459999999996E-5</v>
      </c>
      <c r="D21" s="1">
        <v>0.10999100000000001</v>
      </c>
      <c r="E21" s="1">
        <f t="shared" si="0"/>
        <v>4.7992973333333333E-4</v>
      </c>
      <c r="F21" s="1">
        <f t="shared" si="1"/>
        <v>4.6856522109568033</v>
      </c>
      <c r="I21" s="33" t="s">
        <v>20</v>
      </c>
      <c r="J21" s="33"/>
      <c r="K21" s="33"/>
      <c r="L21" s="33"/>
    </row>
    <row r="22" spans="1:12" x14ac:dyDescent="0.3">
      <c r="A22" s="1">
        <v>0.4</v>
      </c>
      <c r="B22" s="1">
        <v>1.026789E-6</v>
      </c>
      <c r="C22" s="1">
        <v>7.4765669999999999E-5</v>
      </c>
      <c r="D22" s="1">
        <v>0.1100327</v>
      </c>
      <c r="E22" s="1">
        <f t="shared" si="0"/>
        <v>4.9843779999999996E-4</v>
      </c>
      <c r="F22" s="1">
        <f t="shared" si="1"/>
        <v>4.6874286444576976</v>
      </c>
      <c r="I22" s="12" t="s">
        <v>16</v>
      </c>
      <c r="J22" s="12" t="s">
        <v>17</v>
      </c>
      <c r="K22" s="16" cm="1">
        <f t="array" ref="K22:L26">LINEST(F1468:F1950,E1468:E1950/100,TRUE,TRUE)</f>
        <v>458915.15332366142</v>
      </c>
      <c r="L22" s="16">
        <v>157.93818807407109</v>
      </c>
    </row>
    <row r="23" spans="1:12" x14ac:dyDescent="0.3">
      <c r="A23" s="1">
        <v>0.42</v>
      </c>
      <c r="B23" s="1">
        <v>1.716612E-7</v>
      </c>
      <c r="C23" s="1">
        <v>7.7541900000000004E-5</v>
      </c>
      <c r="D23" s="1">
        <v>0.110028</v>
      </c>
      <c r="E23" s="1">
        <f t="shared" si="0"/>
        <v>5.1694600000000001E-4</v>
      </c>
      <c r="F23" s="1">
        <f t="shared" si="1"/>
        <v>4.6872284229360144</v>
      </c>
      <c r="I23" s="12" t="s">
        <v>18</v>
      </c>
      <c r="J23" s="12" t="s">
        <v>19</v>
      </c>
      <c r="K23" s="16">
        <v>1488.7541736543162</v>
      </c>
      <c r="L23" s="16">
        <v>0.19383276385770329</v>
      </c>
    </row>
    <row r="24" spans="1:12" ht="16.2" x14ac:dyDescent="0.3">
      <c r="A24" s="1">
        <v>0.44</v>
      </c>
      <c r="B24" s="1">
        <v>-1.907349E-7</v>
      </c>
      <c r="C24" s="1">
        <v>8.0556970000000006E-5</v>
      </c>
      <c r="D24" s="1">
        <v>0.1100347</v>
      </c>
      <c r="E24" s="1">
        <f t="shared" si="0"/>
        <v>5.370464666666668E-4</v>
      </c>
      <c r="F24" s="1">
        <f t="shared" si="1"/>
        <v>4.6875138451052232</v>
      </c>
      <c r="I24" s="34" t="s">
        <v>21</v>
      </c>
      <c r="J24" s="34"/>
      <c r="K24" s="17">
        <v>0.99496344721539154</v>
      </c>
      <c r="L24" s="18">
        <v>4.1953681097139528</v>
      </c>
    </row>
    <row r="25" spans="1:12" x14ac:dyDescent="0.3">
      <c r="A25" s="1">
        <v>0.46</v>
      </c>
      <c r="B25" s="1">
        <v>6.2942489999999997E-7</v>
      </c>
      <c r="C25" s="1">
        <v>8.3947689999999995E-5</v>
      </c>
      <c r="D25" s="1">
        <v>0.11000889999999999</v>
      </c>
      <c r="E25" s="1">
        <f t="shared" si="0"/>
        <v>5.596512666666666E-4</v>
      </c>
      <c r="F25" s="1">
        <f t="shared" si="1"/>
        <v>4.6864147567521508</v>
      </c>
      <c r="I25"/>
      <c r="J25"/>
      <c r="K25" s="15">
        <v>95020.828447013613</v>
      </c>
      <c r="L25" s="15">
        <v>481</v>
      </c>
    </row>
    <row r="26" spans="1:12" x14ac:dyDescent="0.3">
      <c r="A26" s="1">
        <v>0.48</v>
      </c>
      <c r="B26" s="1">
        <v>1.1730190000000001E-6</v>
      </c>
      <c r="C26" s="1">
        <v>8.7338399999999997E-5</v>
      </c>
      <c r="D26" s="1">
        <v>0.1099933</v>
      </c>
      <c r="E26" s="1">
        <f t="shared" si="0"/>
        <v>5.8225599999999996E-4</v>
      </c>
      <c r="F26" s="1">
        <f t="shared" si="1"/>
        <v>4.685750191701457</v>
      </c>
      <c r="I26"/>
      <c r="J26"/>
      <c r="K26" s="15">
        <v>1672472.3935819566</v>
      </c>
      <c r="L26" s="15">
        <v>8466.1356300583211</v>
      </c>
    </row>
    <row r="27" spans="1:12" x14ac:dyDescent="0.3">
      <c r="A27" s="1">
        <v>0.5</v>
      </c>
      <c r="B27" s="1">
        <v>-3.8147160000000002E-8</v>
      </c>
      <c r="C27" s="1">
        <v>9.0729109999999999E-5</v>
      </c>
      <c r="D27" s="1">
        <v>0.10999139999999999</v>
      </c>
      <c r="E27" s="1">
        <f t="shared" si="0"/>
        <v>6.0486073333333333E-4</v>
      </c>
      <c r="F27" s="1">
        <f t="shared" si="1"/>
        <v>4.6856692510863072</v>
      </c>
      <c r="I27" s="35" t="s">
        <v>10</v>
      </c>
      <c r="J27" s="35"/>
      <c r="K27" s="35"/>
      <c r="L27"/>
    </row>
    <row r="28" spans="1:12" x14ac:dyDescent="0.3">
      <c r="A28" s="1">
        <v>0.52</v>
      </c>
      <c r="B28" s="1">
        <v>2.8928120000000002E-7</v>
      </c>
      <c r="C28" s="1">
        <v>9.4175110000000006E-5</v>
      </c>
      <c r="D28" s="1">
        <v>0.109984</v>
      </c>
      <c r="E28" s="1">
        <f t="shared" si="0"/>
        <v>6.2783406666666673E-4</v>
      </c>
      <c r="F28" s="1">
        <f t="shared" si="1"/>
        <v>4.6853540086904655</v>
      </c>
      <c r="I28" s="34" t="s">
        <v>17</v>
      </c>
      <c r="J28" s="34"/>
      <c r="K28" s="2">
        <f>0-K22*I30</f>
        <v>-917.83030664732291</v>
      </c>
      <c r="L28"/>
    </row>
    <row r="29" spans="1:12" x14ac:dyDescent="0.3">
      <c r="A29" s="1">
        <v>0.54</v>
      </c>
      <c r="B29" s="1">
        <v>7.3114960000000004E-8</v>
      </c>
      <c r="C29" s="1">
        <v>9.7680490000000007E-5</v>
      </c>
      <c r="D29" s="1">
        <v>0.10999360000000001</v>
      </c>
      <c r="E29" s="1">
        <f t="shared" si="0"/>
        <v>6.5120326666666666E-4</v>
      </c>
      <c r="F29" s="1">
        <f t="shared" si="1"/>
        <v>4.685762971798586</v>
      </c>
      <c r="I29" s="36" t="s">
        <v>16</v>
      </c>
      <c r="J29" s="36"/>
      <c r="K29" s="2">
        <f>K22</f>
        <v>458915.15332366142</v>
      </c>
      <c r="L29"/>
    </row>
    <row r="30" spans="1:12" x14ac:dyDescent="0.3">
      <c r="A30" s="1">
        <v>0.56000000000000005</v>
      </c>
      <c r="B30" s="1">
        <v>1.1221570000000001E-6</v>
      </c>
      <c r="C30" s="1">
        <v>1.0118590000000001E-4</v>
      </c>
      <c r="D30" s="1">
        <v>0.10998230000000001</v>
      </c>
      <c r="E30" s="1">
        <f t="shared" si="0"/>
        <v>6.7457266666666666E-4</v>
      </c>
      <c r="F30" s="1">
        <f t="shared" si="1"/>
        <v>4.6852815881400698</v>
      </c>
      <c r="I30" s="2">
        <v>2E-3</v>
      </c>
      <c r="J30" s="19">
        <f>I30*$K$29+$K$28</f>
        <v>0</v>
      </c>
      <c r="K30" s="2">
        <f t="shared" ref="K30:K37" si="2">I30*100</f>
        <v>0.2</v>
      </c>
      <c r="L30"/>
    </row>
    <row r="31" spans="1:12" x14ac:dyDescent="0.3">
      <c r="A31" s="1">
        <v>0.57999999999999996</v>
      </c>
      <c r="B31" s="1">
        <v>1.0967249999999999E-6</v>
      </c>
      <c r="C31" s="1">
        <v>1.046913E-4</v>
      </c>
      <c r="D31" s="1">
        <v>0.10998380000000001</v>
      </c>
      <c r="E31" s="1">
        <f t="shared" si="0"/>
        <v>6.9794200000000001E-4</v>
      </c>
      <c r="F31" s="1">
        <f t="shared" si="1"/>
        <v>4.685345488625714</v>
      </c>
      <c r="I31" s="2">
        <v>3.0000000000000001E-3</v>
      </c>
      <c r="J31" s="19">
        <f t="shared" ref="J31:J37" si="3">I31*$K$29+$K$28</f>
        <v>458.91515332366134</v>
      </c>
      <c r="K31" s="2">
        <f t="shared" si="2"/>
        <v>0.3</v>
      </c>
      <c r="L31"/>
    </row>
    <row r="32" spans="1:12" x14ac:dyDescent="0.3">
      <c r="A32" s="1">
        <v>0.6</v>
      </c>
      <c r="B32" s="1">
        <v>7.6293940000000002E-7</v>
      </c>
      <c r="C32" s="1">
        <v>1.0664190000000001E-4</v>
      </c>
      <c r="D32" s="1">
        <v>0.10999439999999999</v>
      </c>
      <c r="E32" s="1">
        <f t="shared" si="0"/>
        <v>7.1094599999999995E-4</v>
      </c>
      <c r="F32" s="1">
        <f t="shared" si="1"/>
        <v>4.6857970520575956</v>
      </c>
      <c r="I32" s="2">
        <v>4.0000000000000001E-3</v>
      </c>
      <c r="J32" s="19">
        <f t="shared" si="3"/>
        <v>917.83030664732291</v>
      </c>
      <c r="K32" s="2">
        <f t="shared" si="2"/>
        <v>0.4</v>
      </c>
      <c r="L32"/>
    </row>
    <row r="33" spans="1:12" x14ac:dyDescent="0.3">
      <c r="A33" s="1">
        <v>0.62</v>
      </c>
      <c r="B33" s="1">
        <v>2.9055279999999999E-6</v>
      </c>
      <c r="C33" s="1">
        <v>1.0747669999999999E-4</v>
      </c>
      <c r="D33" s="1">
        <v>0.1099581</v>
      </c>
      <c r="E33" s="1">
        <f t="shared" si="0"/>
        <v>7.1651133333333335E-4</v>
      </c>
      <c r="F33" s="1">
        <f t="shared" si="1"/>
        <v>4.6842506603050182</v>
      </c>
      <c r="I33" s="2">
        <v>5.0000000000000001E-3</v>
      </c>
      <c r="J33" s="19">
        <f t="shared" si="3"/>
        <v>1376.7454599709843</v>
      </c>
      <c r="K33" s="2">
        <f t="shared" si="2"/>
        <v>0.5</v>
      </c>
      <c r="L33"/>
    </row>
    <row r="34" spans="1:12" x14ac:dyDescent="0.3">
      <c r="A34" s="1">
        <v>0.64</v>
      </c>
      <c r="B34" s="1">
        <v>1.3605750000000001E-5</v>
      </c>
      <c r="C34" s="1">
        <v>1.0831149999999999E-4</v>
      </c>
      <c r="D34" s="1">
        <v>0.1099632</v>
      </c>
      <c r="E34" s="1">
        <f t="shared" si="0"/>
        <v>7.2207666666666663E-4</v>
      </c>
      <c r="F34" s="1">
        <f t="shared" si="1"/>
        <v>4.6844679219562071</v>
      </c>
      <c r="I34" s="2">
        <v>6.0000000000000001E-3</v>
      </c>
      <c r="J34" s="19">
        <f t="shared" si="3"/>
        <v>1835.6606132946456</v>
      </c>
      <c r="K34" s="2">
        <f t="shared" si="2"/>
        <v>0.6</v>
      </c>
      <c r="L34"/>
    </row>
    <row r="35" spans="1:12" x14ac:dyDescent="0.3">
      <c r="A35" s="1">
        <v>0.66</v>
      </c>
      <c r="B35" s="1">
        <v>4.1014350000000001E-5</v>
      </c>
      <c r="C35" s="1">
        <v>1.091463E-4</v>
      </c>
      <c r="D35" s="1">
        <v>0.1101148</v>
      </c>
      <c r="E35" s="1">
        <f t="shared" si="0"/>
        <v>7.2764200000000002E-4</v>
      </c>
      <c r="F35" s="1">
        <f t="shared" si="1"/>
        <v>4.6909261310385961</v>
      </c>
      <c r="I35" s="2">
        <v>7.0000000000000001E-3</v>
      </c>
      <c r="J35" s="19">
        <f>I35*$K$29+$K$28</f>
        <v>2294.5757666183072</v>
      </c>
      <c r="K35" s="2">
        <f t="shared" si="2"/>
        <v>0.70000000000000007</v>
      </c>
      <c r="L35"/>
    </row>
    <row r="36" spans="1:12" x14ac:dyDescent="0.3">
      <c r="A36" s="1">
        <v>0.68</v>
      </c>
      <c r="B36" s="1">
        <v>8.9356099999999996E-5</v>
      </c>
      <c r="C36" s="1">
        <v>1.112094E-4</v>
      </c>
      <c r="D36" s="1">
        <v>0.11040269999999999</v>
      </c>
      <c r="E36" s="1">
        <f t="shared" si="0"/>
        <v>7.4139600000000007E-4</v>
      </c>
      <c r="F36" s="1">
        <f t="shared" si="1"/>
        <v>4.7031907642498076</v>
      </c>
      <c r="I36" s="2">
        <v>8.0000000000000002E-3</v>
      </c>
      <c r="J36" s="19">
        <f t="shared" si="3"/>
        <v>2753.490919941969</v>
      </c>
      <c r="K36" s="2">
        <f t="shared" si="2"/>
        <v>0.8</v>
      </c>
      <c r="L36"/>
    </row>
    <row r="37" spans="1:12" x14ac:dyDescent="0.3">
      <c r="A37" s="1">
        <v>0.7</v>
      </c>
      <c r="B37" s="1">
        <v>1.7315549999999999E-4</v>
      </c>
      <c r="C37" s="1">
        <v>1.1384869999999999E-4</v>
      </c>
      <c r="D37" s="1">
        <v>0.1108479</v>
      </c>
      <c r="E37" s="1">
        <f t="shared" si="0"/>
        <v>7.5899133333333325E-4</v>
      </c>
      <c r="F37" s="1">
        <f t="shared" si="1"/>
        <v>4.722156428388856</v>
      </c>
      <c r="I37" s="2">
        <v>8.9999999999999993E-3</v>
      </c>
      <c r="J37" s="19">
        <f t="shared" si="3"/>
        <v>3212.4060732656299</v>
      </c>
      <c r="K37" s="2">
        <f t="shared" si="2"/>
        <v>0.89999999999999991</v>
      </c>
      <c r="L37"/>
    </row>
    <row r="38" spans="1:12" x14ac:dyDescent="0.3">
      <c r="A38" s="1">
        <v>0.72</v>
      </c>
      <c r="B38" s="1">
        <v>2.9186880000000003E-4</v>
      </c>
      <c r="C38" s="1">
        <v>1.1648810000000001E-4</v>
      </c>
      <c r="D38" s="1">
        <v>0.11146780000000001</v>
      </c>
      <c r="E38" s="1">
        <f t="shared" si="0"/>
        <v>7.765873333333334E-4</v>
      </c>
      <c r="F38" s="1">
        <f t="shared" si="1"/>
        <v>4.7485643690892054</v>
      </c>
    </row>
    <row r="39" spans="1:12" x14ac:dyDescent="0.3">
      <c r="A39" s="1">
        <v>0.74</v>
      </c>
      <c r="B39" s="1">
        <v>4.1072840000000004E-4</v>
      </c>
      <c r="C39" s="1">
        <v>1.191274E-4</v>
      </c>
      <c r="D39" s="1">
        <v>0.1122092</v>
      </c>
      <c r="E39" s="1">
        <f t="shared" si="0"/>
        <v>7.9418266666666669E-4</v>
      </c>
      <c r="F39" s="1">
        <f t="shared" si="1"/>
        <v>4.7801482491266931</v>
      </c>
    </row>
    <row r="40" spans="1:12" x14ac:dyDescent="0.3">
      <c r="A40" s="1">
        <v>0.76</v>
      </c>
      <c r="B40" s="1">
        <v>5.3925519999999995E-4</v>
      </c>
      <c r="C40" s="1">
        <v>1.1914860000000001E-4</v>
      </c>
      <c r="D40" s="1">
        <v>0.1130172</v>
      </c>
      <c r="E40" s="1">
        <f t="shared" si="0"/>
        <v>7.9432400000000001E-4</v>
      </c>
      <c r="F40" s="1">
        <f t="shared" si="1"/>
        <v>4.8145693107267613</v>
      </c>
    </row>
    <row r="41" spans="1:12" x14ac:dyDescent="0.3">
      <c r="A41" s="1">
        <v>0.78</v>
      </c>
      <c r="B41" s="1">
        <v>7.1082749999999998E-4</v>
      </c>
      <c r="C41" s="1">
        <v>1.18449E-4</v>
      </c>
      <c r="D41" s="1">
        <v>0.113774</v>
      </c>
      <c r="E41" s="1">
        <f t="shared" si="0"/>
        <v>7.8965999999999997E-4</v>
      </c>
      <c r="F41" s="1">
        <f t="shared" si="1"/>
        <v>4.8468092357501913</v>
      </c>
    </row>
    <row r="42" spans="1:12" x14ac:dyDescent="0.3">
      <c r="A42" s="1">
        <v>0.8</v>
      </c>
      <c r="B42" s="1">
        <v>8.927758E-4</v>
      </c>
      <c r="C42" s="1">
        <v>1.1774939999999999E-4</v>
      </c>
      <c r="D42" s="1">
        <v>0.1144613</v>
      </c>
      <c r="E42" s="1">
        <f t="shared" si="0"/>
        <v>7.8499600000000004E-4</v>
      </c>
      <c r="F42" s="1">
        <f t="shared" si="1"/>
        <v>4.8760884382721308</v>
      </c>
    </row>
    <row r="43" spans="1:12" x14ac:dyDescent="0.3">
      <c r="A43" s="1">
        <v>0.82</v>
      </c>
      <c r="B43" s="1">
        <v>1.058722E-3</v>
      </c>
      <c r="C43" s="1">
        <v>1.170498E-4</v>
      </c>
      <c r="D43" s="1">
        <v>0.115119</v>
      </c>
      <c r="E43" s="1">
        <f t="shared" si="0"/>
        <v>7.8033200000000001E-4</v>
      </c>
      <c r="F43" s="1">
        <f t="shared" si="1"/>
        <v>4.9041066712107009</v>
      </c>
    </row>
    <row r="44" spans="1:12" x14ac:dyDescent="0.3">
      <c r="A44" s="1">
        <v>0.84</v>
      </c>
      <c r="B44" s="1">
        <v>1.2662190000000001E-3</v>
      </c>
      <c r="C44" s="1">
        <v>1.1948090000000001E-4</v>
      </c>
      <c r="D44" s="1">
        <v>0.11569939999999999</v>
      </c>
      <c r="E44" s="1">
        <f t="shared" si="0"/>
        <v>7.9653933333333335E-4</v>
      </c>
      <c r="F44" s="1">
        <f t="shared" si="1"/>
        <v>4.9288318991224331</v>
      </c>
    </row>
    <row r="45" spans="1:12" x14ac:dyDescent="0.3">
      <c r="A45" s="1">
        <v>0.86</v>
      </c>
      <c r="B45" s="1">
        <v>1.4960350000000002E-3</v>
      </c>
      <c r="C45" s="1">
        <v>1.2230769999999999E-4</v>
      </c>
      <c r="D45" s="1">
        <v>0.11608710000000001</v>
      </c>
      <c r="E45" s="1">
        <f t="shared" si="0"/>
        <v>8.1538466666666648E-4</v>
      </c>
      <c r="F45" s="1">
        <f t="shared" si="1"/>
        <v>4.9453480446451392</v>
      </c>
    </row>
    <row r="46" spans="1:12" x14ac:dyDescent="0.3">
      <c r="A46" s="1">
        <v>0.88</v>
      </c>
      <c r="B46" s="1">
        <v>1.765846E-3</v>
      </c>
      <c r="C46" s="1">
        <v>1.2513450000000001E-4</v>
      </c>
      <c r="D46" s="1">
        <v>0.11638180000000001</v>
      </c>
      <c r="E46" s="1">
        <f t="shared" si="0"/>
        <v>8.3422999999999993E-4</v>
      </c>
      <c r="F46" s="1">
        <f t="shared" si="1"/>
        <v>4.9579023600579371</v>
      </c>
    </row>
    <row r="47" spans="1:12" x14ac:dyDescent="0.3">
      <c r="A47" s="1">
        <v>0.9</v>
      </c>
      <c r="B47" s="1">
        <v>2.0157370000000001E-3</v>
      </c>
      <c r="C47" s="1">
        <v>1.279613E-4</v>
      </c>
      <c r="D47" s="1">
        <v>0.11655980000000001</v>
      </c>
      <c r="E47" s="1">
        <f t="shared" si="0"/>
        <v>8.5307533333333328E-4</v>
      </c>
      <c r="F47" s="1">
        <f t="shared" si="1"/>
        <v>4.9654852176876547</v>
      </c>
    </row>
    <row r="48" spans="1:12" x14ac:dyDescent="0.3">
      <c r="A48" s="1">
        <v>0.92</v>
      </c>
      <c r="B48" s="1">
        <v>2.296368E-3</v>
      </c>
      <c r="C48" s="1">
        <v>1.3361500000000001E-4</v>
      </c>
      <c r="D48" s="1">
        <v>0.11665339999999999</v>
      </c>
      <c r="E48" s="1">
        <f t="shared" si="0"/>
        <v>8.9076666666666672E-4</v>
      </c>
      <c r="F48" s="1">
        <f t="shared" si="1"/>
        <v>4.9694726079918201</v>
      </c>
    </row>
    <row r="49" spans="1:6" x14ac:dyDescent="0.3">
      <c r="A49" s="1">
        <v>0.94</v>
      </c>
      <c r="B49" s="1">
        <v>2.605441E-3</v>
      </c>
      <c r="C49" s="1">
        <v>1.392927E-4</v>
      </c>
      <c r="D49" s="1">
        <v>0.1167203</v>
      </c>
      <c r="E49" s="1">
        <f t="shared" si="0"/>
        <v>9.2861799999999998E-4</v>
      </c>
      <c r="F49" s="1">
        <f t="shared" si="1"/>
        <v>4.9723225696515287</v>
      </c>
    </row>
    <row r="50" spans="1:6" x14ac:dyDescent="0.3">
      <c r="A50" s="1">
        <v>0.96</v>
      </c>
      <c r="B50" s="1">
        <v>2.9061830000000001E-3</v>
      </c>
      <c r="C50" s="1">
        <v>1.4497040000000002E-4</v>
      </c>
      <c r="D50" s="1">
        <v>0.116823</v>
      </c>
      <c r="E50" s="1">
        <f t="shared" si="0"/>
        <v>9.6646933333333345E-4</v>
      </c>
      <c r="F50" s="1">
        <f t="shared" si="1"/>
        <v>4.9766976229019333</v>
      </c>
    </row>
    <row r="51" spans="1:6" x14ac:dyDescent="0.3">
      <c r="A51" s="1">
        <v>0.98</v>
      </c>
      <c r="B51" s="1">
        <v>3.263232E-3</v>
      </c>
      <c r="C51" s="1">
        <v>1.5050090000000001E-4</v>
      </c>
      <c r="D51" s="1">
        <v>0.1169417</v>
      </c>
      <c r="E51" s="1">
        <f t="shared" si="0"/>
        <v>1.0033393333333334E-3</v>
      </c>
      <c r="F51" s="1">
        <f t="shared" si="1"/>
        <v>4.9817542813325382</v>
      </c>
    </row>
    <row r="52" spans="1:6" x14ac:dyDescent="0.3">
      <c r="A52" s="1">
        <v>1</v>
      </c>
      <c r="B52" s="1">
        <v>3.6253769999999999E-3</v>
      </c>
      <c r="C52" s="1">
        <v>1.5451669999999999E-4</v>
      </c>
      <c r="D52" s="1">
        <v>0.1171213</v>
      </c>
      <c r="E52" s="1">
        <f t="shared" si="0"/>
        <v>1.0301113333333332E-3</v>
      </c>
      <c r="F52" s="1">
        <f t="shared" si="1"/>
        <v>4.9894052994802758</v>
      </c>
    </row>
    <row r="53" spans="1:6" x14ac:dyDescent="0.3">
      <c r="A53" s="1">
        <v>1.02</v>
      </c>
      <c r="B53" s="1">
        <v>3.9940259999999995E-3</v>
      </c>
      <c r="C53" s="1">
        <v>1.5853260000000001E-4</v>
      </c>
      <c r="D53" s="1">
        <v>0.11739719999999999</v>
      </c>
      <c r="E53" s="1">
        <f t="shared" si="0"/>
        <v>1.0568840000000001E-3</v>
      </c>
      <c r="F53" s="1">
        <f t="shared" si="1"/>
        <v>5.001158728806339</v>
      </c>
    </row>
    <row r="54" spans="1:6" x14ac:dyDescent="0.3">
      <c r="A54" s="1">
        <v>1.04</v>
      </c>
      <c r="B54" s="1">
        <v>4.3946519999999998E-3</v>
      </c>
      <c r="C54" s="1">
        <v>1.6254839999999999E-4</v>
      </c>
      <c r="D54" s="1">
        <v>0.11766539999999999</v>
      </c>
      <c r="E54" s="1">
        <f t="shared" si="0"/>
        <v>1.0836559999999999E-3</v>
      </c>
      <c r="F54" s="1">
        <f t="shared" si="1"/>
        <v>5.0125841356394307</v>
      </c>
    </row>
    <row r="55" spans="1:6" x14ac:dyDescent="0.3">
      <c r="A55" s="1">
        <v>1.06</v>
      </c>
      <c r="B55" s="1">
        <v>4.8138239999999995E-3</v>
      </c>
      <c r="C55" s="1">
        <v>1.6666980000000001E-4</v>
      </c>
      <c r="D55" s="1">
        <v>0.1179303</v>
      </c>
      <c r="E55" s="1">
        <f t="shared" si="0"/>
        <v>1.1111320000000001E-3</v>
      </c>
      <c r="F55" s="1">
        <f t="shared" si="1"/>
        <v>5.0238689614041068</v>
      </c>
    </row>
    <row r="56" spans="1:6" x14ac:dyDescent="0.3">
      <c r="A56" s="1">
        <v>1.08</v>
      </c>
      <c r="B56" s="1">
        <v>5.25107E-3</v>
      </c>
      <c r="C56" s="1">
        <v>1.7124789999999998E-4</v>
      </c>
      <c r="D56" s="1">
        <v>0.11817810000000001</v>
      </c>
      <c r="E56" s="1">
        <f t="shared" si="0"/>
        <v>1.1416526666666665E-3</v>
      </c>
      <c r="F56" s="1">
        <f t="shared" si="1"/>
        <v>5.0344253216324448</v>
      </c>
    </row>
    <row r="57" spans="1:6" x14ac:dyDescent="0.3">
      <c r="A57" s="1">
        <v>1.1000000000000001</v>
      </c>
      <c r="B57" s="1">
        <v>5.6969550000000001E-3</v>
      </c>
      <c r="C57" s="1">
        <v>1.7582599999999999E-4</v>
      </c>
      <c r="D57" s="1">
        <v>0.1184195</v>
      </c>
      <c r="E57" s="1">
        <f t="shared" si="0"/>
        <v>1.1721733333333333E-3</v>
      </c>
      <c r="F57" s="1">
        <f t="shared" si="1"/>
        <v>5.0447090397887022</v>
      </c>
    </row>
    <row r="58" spans="1:6" x14ac:dyDescent="0.3">
      <c r="A58" s="1">
        <v>1.1200000000000001</v>
      </c>
      <c r="B58" s="1">
        <v>6.1745330000000003E-3</v>
      </c>
      <c r="C58" s="1">
        <v>1.8040410000000001E-4</v>
      </c>
      <c r="D58" s="1">
        <v>0.11857469999999999</v>
      </c>
      <c r="E58" s="1">
        <f t="shared" si="0"/>
        <v>1.202694E-3</v>
      </c>
      <c r="F58" s="1">
        <f t="shared" si="1"/>
        <v>5.0513206100366359</v>
      </c>
    </row>
    <row r="59" spans="1:6" x14ac:dyDescent="0.3">
      <c r="A59" s="1">
        <v>1.1399999999999999</v>
      </c>
      <c r="B59" s="1">
        <v>6.6658530000000002E-3</v>
      </c>
      <c r="C59" s="1">
        <v>1.838744E-4</v>
      </c>
      <c r="D59" s="1">
        <v>0.118725</v>
      </c>
      <c r="E59" s="1">
        <f t="shared" si="0"/>
        <v>1.2258293333333333E-3</v>
      </c>
      <c r="F59" s="1">
        <f t="shared" si="1"/>
        <v>5.057723438698134</v>
      </c>
    </row>
    <row r="60" spans="1:6" x14ac:dyDescent="0.3">
      <c r="A60" s="1">
        <v>1.1599999999999999</v>
      </c>
      <c r="B60" s="1">
        <v>7.1714430000000004E-3</v>
      </c>
      <c r="C60" s="1">
        <v>1.8465110000000001E-4</v>
      </c>
      <c r="D60" s="1">
        <v>0.11880139999999999</v>
      </c>
      <c r="E60" s="1">
        <f t="shared" si="0"/>
        <v>1.2310073333333333E-3</v>
      </c>
      <c r="F60" s="1">
        <f t="shared" si="1"/>
        <v>5.0609781034335857</v>
      </c>
    </row>
    <row r="61" spans="1:6" x14ac:dyDescent="0.3">
      <c r="A61" s="1">
        <v>1.18</v>
      </c>
      <c r="B61" s="1">
        <v>7.7236559999999998E-3</v>
      </c>
      <c r="C61" s="1">
        <v>1.8542790000000001E-4</v>
      </c>
      <c r="D61" s="1">
        <v>0.1189494</v>
      </c>
      <c r="E61" s="1">
        <f t="shared" si="0"/>
        <v>1.236186E-3</v>
      </c>
      <c r="F61" s="1">
        <f t="shared" si="1"/>
        <v>5.0672829513504301</v>
      </c>
    </row>
    <row r="62" spans="1:6" x14ac:dyDescent="0.3">
      <c r="A62" s="1">
        <v>1.2</v>
      </c>
      <c r="B62" s="1">
        <v>8.2519660000000012E-3</v>
      </c>
      <c r="C62" s="1">
        <v>1.862047E-4</v>
      </c>
      <c r="D62" s="1">
        <v>0.11904210000000001</v>
      </c>
      <c r="E62" s="1">
        <f t="shared" si="0"/>
        <v>1.2413646666666665E-3</v>
      </c>
      <c r="F62" s="1">
        <f t="shared" si="1"/>
        <v>5.0712320013632102</v>
      </c>
    </row>
    <row r="63" spans="1:6" x14ac:dyDescent="0.3">
      <c r="A63" s="1">
        <v>1.22</v>
      </c>
      <c r="B63" s="1">
        <v>8.8130480000000004E-3</v>
      </c>
      <c r="C63" s="1">
        <v>1.8579580000000002E-4</v>
      </c>
      <c r="D63" s="1">
        <v>0.11908969999999999</v>
      </c>
      <c r="E63" s="1">
        <f t="shared" si="0"/>
        <v>1.2386386666666668E-3</v>
      </c>
      <c r="F63" s="1">
        <f t="shared" si="1"/>
        <v>5.0732597767743028</v>
      </c>
    </row>
    <row r="64" spans="1:6" x14ac:dyDescent="0.3">
      <c r="A64" s="1">
        <v>1.24</v>
      </c>
      <c r="B64" s="1">
        <v>9.3956919999999989E-3</v>
      </c>
      <c r="C64" s="1">
        <v>1.835692E-4</v>
      </c>
      <c r="D64" s="1">
        <v>0.1190802</v>
      </c>
      <c r="E64" s="1">
        <f t="shared" si="0"/>
        <v>1.2237946666666668E-3</v>
      </c>
      <c r="F64" s="1">
        <f t="shared" si="1"/>
        <v>5.0728550736985598</v>
      </c>
    </row>
    <row r="65" spans="1:6" x14ac:dyDescent="0.3">
      <c r="A65" s="1">
        <v>1.26</v>
      </c>
      <c r="B65" s="1">
        <v>1.000707E-2</v>
      </c>
      <c r="C65" s="1">
        <v>1.8134260000000001E-4</v>
      </c>
      <c r="D65" s="1">
        <v>0.11909069999999999</v>
      </c>
      <c r="E65" s="1">
        <f t="shared" si="0"/>
        <v>1.2089506666666668E-3</v>
      </c>
      <c r="F65" s="1">
        <f t="shared" si="1"/>
        <v>5.0733023770980656</v>
      </c>
    </row>
    <row r="66" spans="1:6" x14ac:dyDescent="0.3">
      <c r="A66" s="1">
        <v>1.28</v>
      </c>
      <c r="B66" s="1">
        <v>1.061577E-2</v>
      </c>
      <c r="C66" s="1">
        <v>1.7911600000000002E-4</v>
      </c>
      <c r="D66" s="1">
        <v>0.11905010000000001</v>
      </c>
      <c r="E66" s="1">
        <f t="shared" si="0"/>
        <v>1.1941066666666669E-3</v>
      </c>
      <c r="F66" s="1">
        <f t="shared" si="1"/>
        <v>5.0715728039533099</v>
      </c>
    </row>
    <row r="67" spans="1:6" x14ac:dyDescent="0.3">
      <c r="A67" s="1">
        <v>1.3</v>
      </c>
      <c r="B67" s="1">
        <v>1.124117E-2</v>
      </c>
      <c r="C67" s="1">
        <v>1.7703639999999999E-4</v>
      </c>
      <c r="D67" s="1">
        <v>0.11901639999999999</v>
      </c>
      <c r="E67" s="1">
        <f t="shared" ref="E67:E130" si="4">C67/$J$2*100</f>
        <v>1.1802426666666667E-3</v>
      </c>
      <c r="F67" s="1">
        <f t="shared" ref="F67:F130" si="5">D67*1000/$J$3</f>
        <v>5.0701371730425144</v>
      </c>
    </row>
    <row r="68" spans="1:6" x14ac:dyDescent="0.3">
      <c r="A68" s="1">
        <v>1.32</v>
      </c>
      <c r="B68" s="1">
        <v>1.1862340000000001E-2</v>
      </c>
      <c r="C68" s="1">
        <v>1.751046E-4</v>
      </c>
      <c r="D68" s="1">
        <v>0.1189847</v>
      </c>
      <c r="E68" s="1">
        <f t="shared" si="4"/>
        <v>1.1673640000000002E-3</v>
      </c>
      <c r="F68" s="1">
        <f t="shared" si="5"/>
        <v>5.0687867427792455</v>
      </c>
    </row>
    <row r="69" spans="1:6" x14ac:dyDescent="0.3">
      <c r="A69" s="1">
        <v>1.34</v>
      </c>
      <c r="B69" s="1">
        <v>1.2494959999999999E-2</v>
      </c>
      <c r="C69" s="1">
        <v>1.731728E-4</v>
      </c>
      <c r="D69" s="1">
        <v>0.1189504</v>
      </c>
      <c r="E69" s="1">
        <f t="shared" si="4"/>
        <v>1.1544853333333334E-3</v>
      </c>
      <c r="F69" s="1">
        <f t="shared" si="5"/>
        <v>5.0673255516741929</v>
      </c>
    </row>
    <row r="70" spans="1:6" x14ac:dyDescent="0.3">
      <c r="A70" s="1">
        <v>1.36</v>
      </c>
      <c r="B70" s="1">
        <v>1.311673E-2</v>
      </c>
      <c r="C70" s="1">
        <v>1.7124100000000001E-4</v>
      </c>
      <c r="D70" s="1">
        <v>0.118959</v>
      </c>
      <c r="E70" s="1">
        <f t="shared" si="4"/>
        <v>1.1416066666666666E-3</v>
      </c>
      <c r="F70" s="1">
        <f t="shared" si="5"/>
        <v>5.0676919144585497</v>
      </c>
    </row>
    <row r="71" spans="1:6" x14ac:dyDescent="0.3">
      <c r="A71" s="1">
        <v>1.38</v>
      </c>
      <c r="B71" s="1">
        <v>1.373048E-2</v>
      </c>
      <c r="C71" s="1">
        <v>1.7292920000000001E-4</v>
      </c>
      <c r="D71" s="1">
        <v>0.1189268</v>
      </c>
      <c r="E71" s="1">
        <f t="shared" si="4"/>
        <v>1.1528613333333334E-3</v>
      </c>
      <c r="F71" s="1">
        <f t="shared" si="5"/>
        <v>5.0663201840333985</v>
      </c>
    </row>
    <row r="72" spans="1:6" x14ac:dyDescent="0.3">
      <c r="A72" s="1">
        <v>1.4</v>
      </c>
      <c r="B72" s="1">
        <v>1.437632E-2</v>
      </c>
      <c r="C72" s="1">
        <v>1.7700579999999999E-4</v>
      </c>
      <c r="D72" s="1">
        <v>0.1189119</v>
      </c>
      <c r="E72" s="1">
        <f t="shared" si="4"/>
        <v>1.1800386666666665E-3</v>
      </c>
      <c r="F72" s="1">
        <f t="shared" si="5"/>
        <v>5.0656854392093384</v>
      </c>
    </row>
    <row r="73" spans="1:6" x14ac:dyDescent="0.3">
      <c r="A73" s="1">
        <v>1.42</v>
      </c>
      <c r="B73" s="1">
        <v>1.4993290000000001E-2</v>
      </c>
      <c r="C73" s="1">
        <v>1.8108250000000001E-4</v>
      </c>
      <c r="D73" s="1">
        <v>0.11892800000000001</v>
      </c>
      <c r="E73" s="1">
        <f t="shared" si="4"/>
        <v>1.2072166666666669E-3</v>
      </c>
      <c r="F73" s="1">
        <f t="shared" si="5"/>
        <v>5.0663713044219136</v>
      </c>
    </row>
    <row r="74" spans="1:6" x14ac:dyDescent="0.3">
      <c r="A74" s="1">
        <v>1.44</v>
      </c>
      <c r="B74" s="1">
        <v>1.5621110000000001E-2</v>
      </c>
      <c r="C74" s="1">
        <v>1.8515909999999999E-4</v>
      </c>
      <c r="D74" s="1">
        <v>0.11897199999999999</v>
      </c>
      <c r="E74" s="1">
        <f t="shared" si="4"/>
        <v>1.234394E-3</v>
      </c>
      <c r="F74" s="1">
        <f t="shared" si="5"/>
        <v>5.0682457186674617</v>
      </c>
    </row>
    <row r="75" spans="1:6" x14ac:dyDescent="0.3">
      <c r="A75" s="1">
        <v>1.46</v>
      </c>
      <c r="B75" s="1">
        <v>1.6247520000000001E-2</v>
      </c>
      <c r="C75" s="1">
        <v>1.8778830000000001E-4</v>
      </c>
      <c r="D75" s="1">
        <v>0.11899080000000001</v>
      </c>
      <c r="E75" s="1">
        <f t="shared" si="4"/>
        <v>1.2519219999999999E-3</v>
      </c>
      <c r="F75" s="1">
        <f t="shared" si="5"/>
        <v>5.0690466047541962</v>
      </c>
    </row>
    <row r="76" spans="1:6" x14ac:dyDescent="0.3">
      <c r="A76" s="1">
        <v>1.48</v>
      </c>
      <c r="B76" s="1">
        <v>1.6870049999999998E-2</v>
      </c>
      <c r="C76" s="1">
        <v>1.89815E-4</v>
      </c>
      <c r="D76" s="1">
        <v>0.119021</v>
      </c>
      <c r="E76" s="1">
        <f t="shared" si="4"/>
        <v>1.2654333333333334E-3</v>
      </c>
      <c r="F76" s="1">
        <f t="shared" si="5"/>
        <v>5.0703331345318228</v>
      </c>
    </row>
    <row r="77" spans="1:6" x14ac:dyDescent="0.3">
      <c r="A77" s="1">
        <v>1.5</v>
      </c>
      <c r="B77" s="1">
        <v>1.7486700000000001E-2</v>
      </c>
      <c r="C77" s="1">
        <v>1.9184160000000001E-4</v>
      </c>
      <c r="D77" s="1">
        <v>0.1190046</v>
      </c>
      <c r="E77" s="1">
        <f t="shared" si="4"/>
        <v>1.2789440000000002E-3</v>
      </c>
      <c r="F77" s="1">
        <f t="shared" si="5"/>
        <v>5.0696344892221177</v>
      </c>
    </row>
    <row r="78" spans="1:6" x14ac:dyDescent="0.3">
      <c r="A78" s="1">
        <v>1.52</v>
      </c>
      <c r="B78" s="1">
        <v>1.8118509999999997E-2</v>
      </c>
      <c r="C78" s="1">
        <v>1.938683E-4</v>
      </c>
      <c r="D78" s="1">
        <v>0.11904239999999999</v>
      </c>
      <c r="E78" s="1">
        <f t="shared" si="4"/>
        <v>1.2924553333333332E-3</v>
      </c>
      <c r="F78" s="1">
        <f t="shared" si="5"/>
        <v>5.0712447814603383</v>
      </c>
    </row>
    <row r="79" spans="1:6" x14ac:dyDescent="0.3">
      <c r="A79" s="1">
        <v>1.54</v>
      </c>
      <c r="B79" s="1">
        <v>1.8759439999999999E-2</v>
      </c>
      <c r="C79" s="1">
        <v>1.984082E-4</v>
      </c>
      <c r="D79" s="1">
        <v>0.11905389999999999</v>
      </c>
      <c r="E79" s="1">
        <f t="shared" si="4"/>
        <v>1.3227213333333334E-3</v>
      </c>
      <c r="F79" s="1">
        <f t="shared" si="5"/>
        <v>5.0717346851836069</v>
      </c>
    </row>
    <row r="80" spans="1:6" x14ac:dyDescent="0.3">
      <c r="A80" s="1">
        <v>1.56</v>
      </c>
      <c r="B80" s="1">
        <v>1.9377830000000002E-2</v>
      </c>
      <c r="C80" s="1">
        <v>2.0354069999999999E-4</v>
      </c>
      <c r="D80" s="1">
        <v>0.11906539999999999</v>
      </c>
      <c r="E80" s="1">
        <f t="shared" si="4"/>
        <v>1.356938E-3</v>
      </c>
      <c r="F80" s="1">
        <f t="shared" si="5"/>
        <v>5.0722245889068747</v>
      </c>
    </row>
    <row r="81" spans="1:6" x14ac:dyDescent="0.3">
      <c r="A81" s="1">
        <v>1.58</v>
      </c>
      <c r="B81" s="1">
        <v>1.9993240000000002E-2</v>
      </c>
      <c r="C81" s="1">
        <v>2.0867309999999999E-4</v>
      </c>
      <c r="D81" s="1">
        <v>0.11907939999999999</v>
      </c>
      <c r="E81" s="1">
        <f t="shared" si="4"/>
        <v>1.3911539999999999E-3</v>
      </c>
      <c r="F81" s="1">
        <f t="shared" si="5"/>
        <v>5.0728209934395494</v>
      </c>
    </row>
    <row r="82" spans="1:6" x14ac:dyDescent="0.3">
      <c r="A82" s="1">
        <v>1.6</v>
      </c>
      <c r="B82" s="1">
        <v>2.0622169999999999E-2</v>
      </c>
      <c r="C82" s="1">
        <v>2.138056E-4</v>
      </c>
      <c r="D82" s="1">
        <v>0.11912730000000001</v>
      </c>
      <c r="E82" s="1">
        <f t="shared" si="4"/>
        <v>1.4253706666666666E-3</v>
      </c>
      <c r="F82" s="1">
        <f t="shared" si="5"/>
        <v>5.074861548947772</v>
      </c>
    </row>
    <row r="83" spans="1:6" x14ac:dyDescent="0.3">
      <c r="A83" s="1">
        <v>1.62</v>
      </c>
      <c r="B83" s="1">
        <v>2.1255259999999998E-2</v>
      </c>
      <c r="C83" s="1">
        <v>2.1675399999999999E-4</v>
      </c>
      <c r="D83" s="1">
        <v>0.119158</v>
      </c>
      <c r="E83" s="1">
        <f t="shared" si="4"/>
        <v>1.4450266666666666E-3</v>
      </c>
      <c r="F83" s="1">
        <f t="shared" si="5"/>
        <v>5.0761693788872799</v>
      </c>
    </row>
    <row r="84" spans="1:6" x14ac:dyDescent="0.3">
      <c r="A84" s="1">
        <v>1.64</v>
      </c>
      <c r="B84" s="1">
        <v>2.1878509999999997E-2</v>
      </c>
      <c r="C84" s="1">
        <v>2.1951539999999999E-4</v>
      </c>
      <c r="D84" s="1">
        <v>0.11918860000000001</v>
      </c>
      <c r="E84" s="1">
        <f t="shared" si="4"/>
        <v>1.4634359999999998E-3</v>
      </c>
      <c r="F84" s="1">
        <f t="shared" si="5"/>
        <v>5.0774729487944112</v>
      </c>
    </row>
    <row r="85" spans="1:6" x14ac:dyDescent="0.3">
      <c r="A85" s="1">
        <v>1.66</v>
      </c>
      <c r="B85" s="1">
        <v>2.2506490000000001E-2</v>
      </c>
      <c r="C85" s="1">
        <v>2.2227690000000002E-4</v>
      </c>
      <c r="D85" s="1">
        <v>0.1192362</v>
      </c>
      <c r="E85" s="1">
        <f t="shared" si="4"/>
        <v>1.4818460000000002E-3</v>
      </c>
      <c r="F85" s="1">
        <f t="shared" si="5"/>
        <v>5.0795007242055039</v>
      </c>
    </row>
    <row r="86" spans="1:6" x14ac:dyDescent="0.3">
      <c r="A86" s="1">
        <v>1.68</v>
      </c>
      <c r="B86" s="1">
        <v>2.3130869999999998E-2</v>
      </c>
      <c r="C86" s="1">
        <v>2.2508090000000002E-4</v>
      </c>
      <c r="D86" s="1">
        <v>0.1192883</v>
      </c>
      <c r="E86" s="1">
        <f t="shared" si="4"/>
        <v>1.5005393333333335E-3</v>
      </c>
      <c r="F86" s="1">
        <f t="shared" si="5"/>
        <v>5.0817202010735283</v>
      </c>
    </row>
    <row r="87" spans="1:6" x14ac:dyDescent="0.3">
      <c r="A87" s="1">
        <v>1.7</v>
      </c>
      <c r="B87" s="1">
        <v>2.3753919999999998E-2</v>
      </c>
      <c r="C87" s="1">
        <v>2.2961969999999999E-4</v>
      </c>
      <c r="D87" s="1">
        <v>0.1193505</v>
      </c>
      <c r="E87" s="1">
        <f t="shared" si="4"/>
        <v>1.5307979999999999E-3</v>
      </c>
      <c r="F87" s="1">
        <f t="shared" si="5"/>
        <v>5.0843699412115528</v>
      </c>
    </row>
    <row r="88" spans="1:6" x14ac:dyDescent="0.3">
      <c r="A88" s="1">
        <v>1.72</v>
      </c>
      <c r="B88" s="1">
        <v>2.438073E-2</v>
      </c>
      <c r="C88" s="1">
        <v>2.341585E-4</v>
      </c>
      <c r="D88" s="1">
        <v>0.11931600000000001</v>
      </c>
      <c r="E88" s="1">
        <f t="shared" si="4"/>
        <v>1.5610566666666667E-3</v>
      </c>
      <c r="F88" s="1">
        <f t="shared" si="5"/>
        <v>5.0829002300417487</v>
      </c>
    </row>
    <row r="89" spans="1:6" x14ac:dyDescent="0.3">
      <c r="A89" s="1">
        <v>1.74</v>
      </c>
      <c r="B89" s="1">
        <v>2.5020880000000002E-2</v>
      </c>
      <c r="C89" s="1">
        <v>2.386973E-4</v>
      </c>
      <c r="D89" s="1">
        <v>0.1193582</v>
      </c>
      <c r="E89" s="1">
        <f t="shared" si="4"/>
        <v>1.5913153333333334E-3</v>
      </c>
      <c r="F89" s="1">
        <f t="shared" si="5"/>
        <v>5.0846979637045235</v>
      </c>
    </row>
    <row r="90" spans="1:6" x14ac:dyDescent="0.3">
      <c r="A90" s="1">
        <v>1.76</v>
      </c>
      <c r="B90" s="1">
        <v>2.5620740000000003E-2</v>
      </c>
      <c r="C90" s="1">
        <v>2.436979E-4</v>
      </c>
      <c r="D90" s="1">
        <v>0.11938760000000001</v>
      </c>
      <c r="E90" s="1">
        <f t="shared" si="4"/>
        <v>1.6246526666666668E-3</v>
      </c>
      <c r="F90" s="1">
        <f t="shared" si="5"/>
        <v>5.0859504132231406</v>
      </c>
    </row>
    <row r="91" spans="1:6" x14ac:dyDescent="0.3">
      <c r="A91" s="1">
        <v>1.78</v>
      </c>
      <c r="B91" s="1">
        <v>2.6230759999999999E-2</v>
      </c>
      <c r="C91" s="1">
        <v>2.5191640000000001E-4</v>
      </c>
      <c r="D91" s="1">
        <v>0.1193998</v>
      </c>
      <c r="E91" s="1">
        <f t="shared" si="4"/>
        <v>1.6794426666666667E-3</v>
      </c>
      <c r="F91" s="1">
        <f t="shared" si="5"/>
        <v>5.0864701371730421</v>
      </c>
    </row>
    <row r="92" spans="1:6" x14ac:dyDescent="0.3">
      <c r="A92" s="1">
        <v>1.8</v>
      </c>
      <c r="B92" s="1">
        <v>2.686055E-2</v>
      </c>
      <c r="C92" s="1">
        <v>2.6013499999999999E-4</v>
      </c>
      <c r="D92" s="1">
        <v>0.1194292</v>
      </c>
      <c r="E92" s="1">
        <f t="shared" si="4"/>
        <v>1.7342333333333331E-3</v>
      </c>
      <c r="F92" s="1">
        <f t="shared" si="5"/>
        <v>5.0877225866916582</v>
      </c>
    </row>
    <row r="93" spans="1:6" x14ac:dyDescent="0.3">
      <c r="A93" s="1">
        <v>1.82</v>
      </c>
      <c r="B93" s="1">
        <v>2.750271E-2</v>
      </c>
      <c r="C93" s="1">
        <v>2.6835359999999997E-4</v>
      </c>
      <c r="D93" s="1">
        <v>0.1195095</v>
      </c>
      <c r="E93" s="1">
        <f t="shared" si="4"/>
        <v>1.789024E-3</v>
      </c>
      <c r="F93" s="1">
        <f t="shared" si="5"/>
        <v>5.0911433926897844</v>
      </c>
    </row>
    <row r="94" spans="1:6" x14ac:dyDescent="0.3">
      <c r="A94" s="1">
        <v>1.84</v>
      </c>
      <c r="B94" s="1">
        <v>2.8147720000000001E-2</v>
      </c>
      <c r="C94" s="1">
        <v>2.769235E-4</v>
      </c>
      <c r="D94" s="1">
        <v>0.1195422</v>
      </c>
      <c r="E94" s="1">
        <f t="shared" si="4"/>
        <v>1.8461566666666666E-3</v>
      </c>
      <c r="F94" s="1">
        <f t="shared" si="5"/>
        <v>5.0925364232768171</v>
      </c>
    </row>
    <row r="95" spans="1:6" x14ac:dyDescent="0.3">
      <c r="A95" s="1">
        <v>1.86</v>
      </c>
      <c r="B95" s="1">
        <v>2.8758599999999999E-2</v>
      </c>
      <c r="C95" s="1">
        <v>2.8668459999999998E-4</v>
      </c>
      <c r="D95" s="1">
        <v>0.1195917</v>
      </c>
      <c r="E95" s="1">
        <f t="shared" si="4"/>
        <v>1.9112306666666666E-3</v>
      </c>
      <c r="F95" s="1">
        <f t="shared" si="5"/>
        <v>5.0946451393030578</v>
      </c>
    </row>
    <row r="96" spans="1:6" x14ac:dyDescent="0.3">
      <c r="A96" s="1">
        <v>1.88</v>
      </c>
      <c r="B96" s="1">
        <v>2.9381500000000001E-2</v>
      </c>
      <c r="C96" s="1">
        <v>2.9644569999999997E-4</v>
      </c>
      <c r="D96" s="1">
        <v>0.1196675</v>
      </c>
      <c r="E96" s="1">
        <f t="shared" si="4"/>
        <v>1.9763046666666667E-3</v>
      </c>
      <c r="F96" s="1">
        <f t="shared" si="5"/>
        <v>5.0978742438442524</v>
      </c>
    </row>
    <row r="97" spans="1:6" x14ac:dyDescent="0.3">
      <c r="A97" s="1">
        <v>1.9</v>
      </c>
      <c r="B97" s="1">
        <v>3.0014160000000002E-2</v>
      </c>
      <c r="C97" s="1">
        <v>3.062068E-4</v>
      </c>
      <c r="D97" s="1">
        <v>0.11968089999999999</v>
      </c>
      <c r="E97" s="1">
        <f t="shared" si="4"/>
        <v>2.0413786666666667E-3</v>
      </c>
      <c r="F97" s="1">
        <f t="shared" si="5"/>
        <v>5.0984450881826699</v>
      </c>
    </row>
    <row r="98" spans="1:6" x14ac:dyDescent="0.3">
      <c r="A98" s="1">
        <v>1.92</v>
      </c>
      <c r="B98" s="1">
        <v>3.0637040000000001E-2</v>
      </c>
      <c r="C98" s="1">
        <v>3.1570440000000001E-4</v>
      </c>
      <c r="D98" s="1">
        <v>0.1197442</v>
      </c>
      <c r="E98" s="1">
        <f t="shared" si="4"/>
        <v>2.1046960000000001E-3</v>
      </c>
      <c r="F98" s="1">
        <f t="shared" si="5"/>
        <v>5.1011416886768339</v>
      </c>
    </row>
    <row r="99" spans="1:6" x14ac:dyDescent="0.3">
      <c r="A99" s="1">
        <v>1.94</v>
      </c>
      <c r="B99" s="1">
        <v>3.1253639999999999E-2</v>
      </c>
      <c r="C99" s="1">
        <v>3.2466279999999998E-4</v>
      </c>
      <c r="D99" s="1">
        <v>0.11980489999999999</v>
      </c>
      <c r="E99" s="1">
        <f t="shared" si="4"/>
        <v>2.1644186666666667E-3</v>
      </c>
      <c r="F99" s="1">
        <f t="shared" si="5"/>
        <v>5.1037275283292152</v>
      </c>
    </row>
    <row r="100" spans="1:6" x14ac:dyDescent="0.3">
      <c r="A100" s="1">
        <v>1.96</v>
      </c>
      <c r="B100" s="1">
        <v>3.1883389999999998E-2</v>
      </c>
      <c r="C100" s="1">
        <v>3.3362130000000003E-4</v>
      </c>
      <c r="D100" s="1">
        <v>0.1198888</v>
      </c>
      <c r="E100" s="1">
        <f t="shared" si="4"/>
        <v>2.2241420000000001E-3</v>
      </c>
      <c r="F100" s="1">
        <f t="shared" si="5"/>
        <v>5.107301695492886</v>
      </c>
    </row>
    <row r="101" spans="1:6" x14ac:dyDescent="0.3">
      <c r="A101" s="1">
        <v>1.98</v>
      </c>
      <c r="B101" s="1">
        <v>3.2519310000000003E-2</v>
      </c>
      <c r="C101" s="1">
        <v>3.425797E-4</v>
      </c>
      <c r="D101" s="1">
        <v>0.1199601</v>
      </c>
      <c r="E101" s="1">
        <f t="shared" si="4"/>
        <v>2.2838646666666668E-3</v>
      </c>
      <c r="F101" s="1">
        <f t="shared" si="5"/>
        <v>5.1103390985771489</v>
      </c>
    </row>
    <row r="102" spans="1:6" x14ac:dyDescent="0.3">
      <c r="A102" s="1">
        <v>2</v>
      </c>
      <c r="B102" s="1">
        <v>3.3143140000000001E-2</v>
      </c>
      <c r="C102" s="1">
        <v>3.514713E-4</v>
      </c>
      <c r="D102" s="1">
        <v>0.1200537</v>
      </c>
      <c r="E102" s="1">
        <f t="shared" si="4"/>
        <v>2.3431419999999999E-3</v>
      </c>
      <c r="F102" s="1">
        <f t="shared" si="5"/>
        <v>5.114326488881316</v>
      </c>
    </row>
    <row r="103" spans="1:6" x14ac:dyDescent="0.3">
      <c r="A103" s="1">
        <v>2.02</v>
      </c>
      <c r="B103" s="1">
        <v>3.3762379999999995E-2</v>
      </c>
      <c r="C103" s="1">
        <v>3.6027180000000001E-4</v>
      </c>
      <c r="D103" s="1">
        <v>0.1201266</v>
      </c>
      <c r="E103" s="1">
        <f t="shared" si="4"/>
        <v>2.4018120000000001E-3</v>
      </c>
      <c r="F103" s="1">
        <f t="shared" si="5"/>
        <v>5.1174320524835988</v>
      </c>
    </row>
    <row r="104" spans="1:6" x14ac:dyDescent="0.3">
      <c r="A104" s="1">
        <v>2.04</v>
      </c>
      <c r="B104" s="1">
        <v>3.4379779999999999E-2</v>
      </c>
      <c r="C104" s="1">
        <v>3.6907229999999996E-4</v>
      </c>
      <c r="D104" s="1">
        <v>0.1201787</v>
      </c>
      <c r="E104" s="1">
        <f t="shared" si="4"/>
        <v>2.4604819999999995E-3</v>
      </c>
      <c r="F104" s="1">
        <f t="shared" si="5"/>
        <v>5.1196515293516232</v>
      </c>
    </row>
    <row r="105" spans="1:6" x14ac:dyDescent="0.3">
      <c r="A105" s="1">
        <v>2.06</v>
      </c>
      <c r="B105" s="1">
        <v>3.5015989999999997E-2</v>
      </c>
      <c r="C105" s="1">
        <v>3.7787279999999996E-4</v>
      </c>
      <c r="D105" s="1">
        <v>0.1202183</v>
      </c>
      <c r="E105" s="1">
        <f t="shared" si="4"/>
        <v>2.5191519999999998E-3</v>
      </c>
      <c r="F105" s="1">
        <f t="shared" si="5"/>
        <v>5.1213385021726161</v>
      </c>
    </row>
    <row r="106" spans="1:6" x14ac:dyDescent="0.3">
      <c r="A106" s="1">
        <v>2.08</v>
      </c>
      <c r="B106" s="1">
        <v>3.5647839999999993E-2</v>
      </c>
      <c r="C106" s="1">
        <v>3.8522179999999999E-4</v>
      </c>
      <c r="D106" s="1">
        <v>0.1202251</v>
      </c>
      <c r="E106" s="1">
        <f t="shared" si="4"/>
        <v>2.5681453333333331E-3</v>
      </c>
      <c r="F106" s="1">
        <f t="shared" si="5"/>
        <v>5.1216281843742015</v>
      </c>
    </row>
    <row r="107" spans="1:6" x14ac:dyDescent="0.3">
      <c r="A107" s="1">
        <v>2.1</v>
      </c>
      <c r="B107" s="1">
        <v>3.6260859999999999E-2</v>
      </c>
      <c r="C107" s="1">
        <v>3.9125519999999998E-4</v>
      </c>
      <c r="D107" s="1">
        <v>0.1202742</v>
      </c>
      <c r="E107" s="1">
        <f t="shared" si="4"/>
        <v>2.6083679999999998E-3</v>
      </c>
      <c r="F107" s="1">
        <f t="shared" si="5"/>
        <v>5.1237198602709375</v>
      </c>
    </row>
    <row r="108" spans="1:6" x14ac:dyDescent="0.3">
      <c r="A108" s="1">
        <v>2.12</v>
      </c>
      <c r="B108" s="1">
        <v>3.6898170000000001E-2</v>
      </c>
      <c r="C108" s="1">
        <v>3.972887E-4</v>
      </c>
      <c r="D108" s="1">
        <v>0.12032130000000001</v>
      </c>
      <c r="E108" s="1">
        <f t="shared" si="4"/>
        <v>2.6485913333333332E-3</v>
      </c>
      <c r="F108" s="1">
        <f t="shared" si="5"/>
        <v>5.1257263355201506</v>
      </c>
    </row>
    <row r="109" spans="1:6" x14ac:dyDescent="0.3">
      <c r="A109" s="1">
        <v>2.14</v>
      </c>
      <c r="B109" s="1">
        <v>3.7509980000000005E-2</v>
      </c>
      <c r="C109" s="1">
        <v>4.0332209999999999E-4</v>
      </c>
      <c r="D109" s="1">
        <v>0.12033489999999999</v>
      </c>
      <c r="E109" s="1">
        <f t="shared" si="4"/>
        <v>2.6888139999999999E-3</v>
      </c>
      <c r="F109" s="1">
        <f t="shared" si="5"/>
        <v>5.1263056999233187</v>
      </c>
    </row>
    <row r="110" spans="1:6" x14ac:dyDescent="0.3">
      <c r="A110" s="1">
        <v>2.16</v>
      </c>
      <c r="B110" s="1">
        <v>3.814352E-2</v>
      </c>
      <c r="C110" s="1">
        <v>4.0426459999999998E-4</v>
      </c>
      <c r="D110" s="1">
        <v>0.12035660000000001</v>
      </c>
      <c r="E110" s="1">
        <f t="shared" si="4"/>
        <v>2.6950973333333332E-3</v>
      </c>
      <c r="F110" s="1">
        <f t="shared" si="5"/>
        <v>5.1272301269489651</v>
      </c>
    </row>
    <row r="111" spans="1:6" x14ac:dyDescent="0.3">
      <c r="A111" s="1">
        <v>2.1800000000000002</v>
      </c>
      <c r="B111" s="1">
        <v>3.8767240000000001E-2</v>
      </c>
      <c r="C111" s="1">
        <v>4.0225360000000003E-4</v>
      </c>
      <c r="D111" s="1">
        <v>0.12043710000000001</v>
      </c>
      <c r="E111" s="1">
        <f t="shared" si="4"/>
        <v>2.6816906666666672E-3</v>
      </c>
      <c r="F111" s="1">
        <f t="shared" si="5"/>
        <v>5.1306594530118428</v>
      </c>
    </row>
    <row r="112" spans="1:6" x14ac:dyDescent="0.3">
      <c r="A112" s="1">
        <v>2.2000000000000002</v>
      </c>
      <c r="B112" s="1">
        <v>3.939981E-2</v>
      </c>
      <c r="C112" s="1">
        <v>4.002427E-4</v>
      </c>
      <c r="D112" s="1">
        <v>0.12049789999999999</v>
      </c>
      <c r="E112" s="1">
        <f t="shared" si="4"/>
        <v>2.6682846666666667E-3</v>
      </c>
      <c r="F112" s="1">
        <f t="shared" si="5"/>
        <v>5.1332495526965998</v>
      </c>
    </row>
    <row r="113" spans="1:6" x14ac:dyDescent="0.3">
      <c r="A113" s="1">
        <v>2.2200000000000002</v>
      </c>
      <c r="B113" s="1">
        <v>4.0026089999999993E-2</v>
      </c>
      <c r="C113" s="1">
        <v>3.982317E-4</v>
      </c>
      <c r="D113" s="1">
        <v>0.1205343</v>
      </c>
      <c r="E113" s="1">
        <f t="shared" si="4"/>
        <v>2.6548780000000003E-3</v>
      </c>
      <c r="F113" s="1">
        <f t="shared" si="5"/>
        <v>5.1348002044815537</v>
      </c>
    </row>
    <row r="114" spans="1:6" x14ac:dyDescent="0.3">
      <c r="A114" s="1">
        <v>2.2400000000000002</v>
      </c>
      <c r="B114" s="1">
        <v>4.0647820000000001E-2</v>
      </c>
      <c r="C114" s="1">
        <v>3.9444179999999999E-4</v>
      </c>
      <c r="D114" s="1">
        <v>0.1205808</v>
      </c>
      <c r="E114" s="1">
        <f t="shared" si="4"/>
        <v>2.6296119999999999E-3</v>
      </c>
      <c r="F114" s="1">
        <f t="shared" si="5"/>
        <v>5.1367811195365078</v>
      </c>
    </row>
    <row r="115" spans="1:6" x14ac:dyDescent="0.3">
      <c r="A115" s="1">
        <v>2.2599999999999998</v>
      </c>
      <c r="B115" s="1">
        <v>4.1254579999999999E-2</v>
      </c>
      <c r="C115" s="1">
        <v>3.9000420000000002E-4</v>
      </c>
      <c r="D115" s="1">
        <v>0.12059339999999999</v>
      </c>
      <c r="E115" s="1">
        <f t="shared" si="4"/>
        <v>2.6000279999999999E-3</v>
      </c>
      <c r="F115" s="1">
        <f t="shared" si="5"/>
        <v>5.137317883615915</v>
      </c>
    </row>
    <row r="116" spans="1:6" x14ac:dyDescent="0.3">
      <c r="A116" s="1">
        <v>2.2799999999999998</v>
      </c>
      <c r="B116" s="1">
        <v>4.191251E-2</v>
      </c>
      <c r="C116" s="1">
        <v>3.8556659999999999E-4</v>
      </c>
      <c r="D116" s="1">
        <v>0.12063860000000001</v>
      </c>
      <c r="E116" s="1">
        <f t="shared" si="4"/>
        <v>2.5704439999999999E-3</v>
      </c>
      <c r="F116" s="1">
        <f t="shared" si="5"/>
        <v>5.1392434182499791</v>
      </c>
    </row>
    <row r="117" spans="1:6" x14ac:dyDescent="0.3">
      <c r="A117" s="1">
        <v>2.2999999999999998</v>
      </c>
      <c r="B117" s="1">
        <v>4.2532019999999997E-2</v>
      </c>
      <c r="C117" s="1">
        <v>3.8112900000000002E-4</v>
      </c>
      <c r="D117" s="1">
        <v>0.1206402</v>
      </c>
      <c r="E117" s="1">
        <f t="shared" si="4"/>
        <v>2.5408600000000003E-3</v>
      </c>
      <c r="F117" s="1">
        <f t="shared" si="5"/>
        <v>5.139311578767999</v>
      </c>
    </row>
    <row r="118" spans="1:6" x14ac:dyDescent="0.3">
      <c r="A118" s="1">
        <v>2.3199999999999998</v>
      </c>
      <c r="B118" s="1">
        <v>4.3144500000000002E-2</v>
      </c>
      <c r="C118" s="1">
        <v>3.8083890000000002E-4</v>
      </c>
      <c r="D118" s="1">
        <v>0.1206525</v>
      </c>
      <c r="E118" s="1">
        <f t="shared" si="4"/>
        <v>2.5389260000000004E-3</v>
      </c>
      <c r="F118" s="1">
        <f t="shared" si="5"/>
        <v>5.1398355627502763</v>
      </c>
    </row>
    <row r="119" spans="1:6" x14ac:dyDescent="0.3">
      <c r="A119" s="1">
        <v>2.34</v>
      </c>
      <c r="B119" s="1">
        <v>4.377495E-2</v>
      </c>
      <c r="C119" s="1">
        <v>3.8127980000000005E-4</v>
      </c>
      <c r="D119" s="1">
        <v>0.1207173</v>
      </c>
      <c r="E119" s="1">
        <f t="shared" si="4"/>
        <v>2.5418653333333335E-3</v>
      </c>
      <c r="F119" s="1">
        <f t="shared" si="5"/>
        <v>5.1425960637300845</v>
      </c>
    </row>
    <row r="120" spans="1:6" x14ac:dyDescent="0.3">
      <c r="A120" s="1">
        <v>2.36</v>
      </c>
      <c r="B120" s="1">
        <v>4.4391910000000007E-2</v>
      </c>
      <c r="C120" s="1">
        <v>3.8172059999999999E-4</v>
      </c>
      <c r="D120" s="1">
        <v>0.1208012</v>
      </c>
      <c r="E120" s="1">
        <f t="shared" si="4"/>
        <v>2.5448039999999999E-3</v>
      </c>
      <c r="F120" s="1">
        <f t="shared" si="5"/>
        <v>5.1461702308937545</v>
      </c>
    </row>
    <row r="121" spans="1:6" x14ac:dyDescent="0.3">
      <c r="A121" s="1">
        <v>2.38</v>
      </c>
      <c r="B121" s="1">
        <v>4.5025969999999998E-2</v>
      </c>
      <c r="C121" s="1">
        <v>3.8216140000000003E-4</v>
      </c>
      <c r="D121" s="1">
        <v>0.1208292</v>
      </c>
      <c r="E121" s="1">
        <f t="shared" si="4"/>
        <v>2.5477426666666667E-3</v>
      </c>
      <c r="F121" s="1">
        <f t="shared" si="5"/>
        <v>5.1473630399591039</v>
      </c>
    </row>
    <row r="122" spans="1:6" x14ac:dyDescent="0.3">
      <c r="A122" s="1">
        <v>2.4</v>
      </c>
      <c r="B122" s="1">
        <v>4.565661E-2</v>
      </c>
      <c r="C122" s="1">
        <v>3.8211279999999999E-4</v>
      </c>
      <c r="D122" s="1">
        <v>0.1208791</v>
      </c>
      <c r="E122" s="1">
        <f t="shared" si="4"/>
        <v>2.5474186666666664E-3</v>
      </c>
      <c r="F122" s="1">
        <f t="shared" si="5"/>
        <v>5.1494887961148512</v>
      </c>
    </row>
    <row r="123" spans="1:6" x14ac:dyDescent="0.3">
      <c r="A123" s="1">
        <v>2.42</v>
      </c>
      <c r="B123" s="1">
        <v>4.6274290000000003E-2</v>
      </c>
      <c r="C123" s="1">
        <v>3.8204390000000002E-4</v>
      </c>
      <c r="D123" s="1">
        <v>0.12093669999999999</v>
      </c>
      <c r="E123" s="1">
        <f t="shared" si="4"/>
        <v>2.5469593333333337E-3</v>
      </c>
      <c r="F123" s="1">
        <f t="shared" si="5"/>
        <v>5.1519425747635674</v>
      </c>
    </row>
    <row r="124" spans="1:6" x14ac:dyDescent="0.3">
      <c r="A124" s="1">
        <v>2.44</v>
      </c>
      <c r="B124" s="1">
        <v>4.6891629999999997E-2</v>
      </c>
      <c r="C124" s="1">
        <v>3.8197509999999998E-4</v>
      </c>
      <c r="D124" s="1">
        <v>0.12097819999999999</v>
      </c>
      <c r="E124" s="1">
        <f t="shared" si="4"/>
        <v>2.5465006666666669E-3</v>
      </c>
      <c r="F124" s="1">
        <f t="shared" si="5"/>
        <v>5.1537104881997102</v>
      </c>
    </row>
    <row r="125" spans="1:6" x14ac:dyDescent="0.3">
      <c r="A125" s="1">
        <v>2.46</v>
      </c>
      <c r="B125" s="1">
        <v>4.7524509999999999E-2</v>
      </c>
      <c r="C125" s="1">
        <v>3.8181679999999999E-4</v>
      </c>
      <c r="D125" s="1">
        <v>0.1210372</v>
      </c>
      <c r="E125" s="1">
        <f t="shared" si="4"/>
        <v>2.5454453333333335E-3</v>
      </c>
      <c r="F125" s="1">
        <f t="shared" si="5"/>
        <v>5.1562239073016958</v>
      </c>
    </row>
    <row r="126" spans="1:6" x14ac:dyDescent="0.3">
      <c r="A126" s="1">
        <v>2.48</v>
      </c>
      <c r="B126" s="1">
        <v>4.8160389999999997E-2</v>
      </c>
      <c r="C126" s="1">
        <v>3.8041529999999999E-4</v>
      </c>
      <c r="D126" s="1">
        <v>0.1210859</v>
      </c>
      <c r="E126" s="1">
        <f t="shared" si="4"/>
        <v>2.5361019999999997E-3</v>
      </c>
      <c r="F126" s="1">
        <f t="shared" si="5"/>
        <v>5.158298543068927</v>
      </c>
    </row>
    <row r="127" spans="1:6" x14ac:dyDescent="0.3">
      <c r="A127" s="1">
        <v>2.5</v>
      </c>
      <c r="B127" s="1">
        <v>4.8765969999999999E-2</v>
      </c>
      <c r="C127" s="1">
        <v>3.7901379999999999E-4</v>
      </c>
      <c r="D127" s="1">
        <v>0.12114130000000001</v>
      </c>
      <c r="E127" s="1">
        <f t="shared" si="4"/>
        <v>2.5267586666666668E-3</v>
      </c>
      <c r="F127" s="1">
        <f t="shared" si="5"/>
        <v>5.1606586010053679</v>
      </c>
    </row>
    <row r="128" spans="1:6" x14ac:dyDescent="0.3">
      <c r="A128" s="1">
        <v>2.52</v>
      </c>
      <c r="B128" s="1">
        <v>4.9400470000000002E-2</v>
      </c>
      <c r="C128" s="1">
        <v>3.7761219999999995E-4</v>
      </c>
      <c r="D128" s="1">
        <v>0.12120549999999999</v>
      </c>
      <c r="E128" s="1">
        <f t="shared" si="4"/>
        <v>2.5174146666666663E-3</v>
      </c>
      <c r="F128" s="1">
        <f t="shared" si="5"/>
        <v>5.163393541790918</v>
      </c>
    </row>
    <row r="129" spans="1:6" x14ac:dyDescent="0.3">
      <c r="A129" s="1">
        <v>2.54</v>
      </c>
      <c r="B129" s="1">
        <v>5.0028459999999997E-2</v>
      </c>
      <c r="C129" s="1">
        <v>3.7632829999999999E-4</v>
      </c>
      <c r="D129" s="1">
        <v>0.1212642</v>
      </c>
      <c r="E129" s="1">
        <f t="shared" si="4"/>
        <v>2.5088553333333335E-3</v>
      </c>
      <c r="F129" s="1">
        <f t="shared" si="5"/>
        <v>5.1658941807957737</v>
      </c>
    </row>
    <row r="130" spans="1:6" x14ac:dyDescent="0.3">
      <c r="A130" s="1">
        <v>2.56</v>
      </c>
      <c r="B130" s="1">
        <v>5.0653010000000005E-2</v>
      </c>
      <c r="C130" s="1">
        <v>3.7562819999999999E-4</v>
      </c>
      <c r="D130" s="1">
        <v>0.12131119999999999</v>
      </c>
      <c r="E130" s="1">
        <f t="shared" si="4"/>
        <v>2.5041880000000001E-3</v>
      </c>
      <c r="F130" s="1">
        <f t="shared" si="5"/>
        <v>5.1678963960126092</v>
      </c>
    </row>
    <row r="131" spans="1:6" x14ac:dyDescent="0.3">
      <c r="A131" s="1">
        <v>2.58</v>
      </c>
      <c r="B131" s="1">
        <v>5.1283260000000004E-2</v>
      </c>
      <c r="C131" s="1">
        <v>3.7492800000000001E-4</v>
      </c>
      <c r="D131" s="1">
        <v>0.1214084</v>
      </c>
      <c r="E131" s="1">
        <f t="shared" ref="E131:E194" si="6">C131/$J$2*100</f>
        <v>2.4995199999999999E-3</v>
      </c>
      <c r="F131" s="1">
        <f t="shared" ref="F131:F194" si="7">D131*1000/$J$3</f>
        <v>5.172037147482321</v>
      </c>
    </row>
    <row r="132" spans="1:6" x14ac:dyDescent="0.3">
      <c r="A132" s="1">
        <v>2.6</v>
      </c>
      <c r="B132" s="1">
        <v>5.1918239999999997E-2</v>
      </c>
      <c r="C132" s="1">
        <v>3.7422789999999996E-4</v>
      </c>
      <c r="D132" s="1">
        <v>0.1214973</v>
      </c>
      <c r="E132" s="1">
        <f t="shared" si="6"/>
        <v>2.4948526666666664E-3</v>
      </c>
      <c r="F132" s="1">
        <f t="shared" si="7"/>
        <v>5.1758243162648032</v>
      </c>
    </row>
    <row r="133" spans="1:6" x14ac:dyDescent="0.3">
      <c r="A133" s="1">
        <v>2.62</v>
      </c>
      <c r="B133" s="1">
        <v>5.2532889999999999E-2</v>
      </c>
      <c r="C133" s="1">
        <v>3.7329030000000002E-4</v>
      </c>
      <c r="D133" s="1">
        <v>0.1215875</v>
      </c>
      <c r="E133" s="1">
        <f t="shared" si="6"/>
        <v>2.4886019999999999E-3</v>
      </c>
      <c r="F133" s="1">
        <f t="shared" si="7"/>
        <v>5.1796668654681781</v>
      </c>
    </row>
    <row r="134" spans="1:6" x14ac:dyDescent="0.3">
      <c r="A134" s="1">
        <v>2.64</v>
      </c>
      <c r="B134" s="1">
        <v>5.3165209999999997E-2</v>
      </c>
      <c r="C134" s="1">
        <v>3.7172760000000002E-4</v>
      </c>
      <c r="D134" s="1">
        <v>0.1216298</v>
      </c>
      <c r="E134" s="1">
        <f t="shared" si="6"/>
        <v>2.478184E-3</v>
      </c>
      <c r="F134" s="1">
        <f t="shared" si="7"/>
        <v>5.1814688591633296</v>
      </c>
    </row>
    <row r="135" spans="1:6" x14ac:dyDescent="0.3">
      <c r="A135" s="1">
        <v>2.66</v>
      </c>
      <c r="B135" s="1">
        <v>5.3794699999999994E-2</v>
      </c>
      <c r="C135" s="1">
        <v>3.7016480000000003E-4</v>
      </c>
      <c r="D135" s="1">
        <v>0.1216719</v>
      </c>
      <c r="E135" s="1">
        <f t="shared" si="6"/>
        <v>2.4677653333333334E-3</v>
      </c>
      <c r="F135" s="1">
        <f t="shared" si="7"/>
        <v>5.1832623327937286</v>
      </c>
    </row>
    <row r="136" spans="1:6" x14ac:dyDescent="0.3">
      <c r="A136" s="1">
        <v>2.68</v>
      </c>
      <c r="B136" s="1">
        <v>5.4396300000000002E-2</v>
      </c>
      <c r="C136" s="1">
        <v>3.6860210000000003E-4</v>
      </c>
      <c r="D136" s="1">
        <v>0.1216816</v>
      </c>
      <c r="E136" s="1">
        <f t="shared" si="6"/>
        <v>2.4573473333333335E-3</v>
      </c>
      <c r="F136" s="1">
        <f t="shared" si="7"/>
        <v>5.1836755559342249</v>
      </c>
    </row>
    <row r="137" spans="1:6" x14ac:dyDescent="0.3">
      <c r="A137" s="1">
        <v>2.7</v>
      </c>
      <c r="B137" s="1">
        <v>5.5049680000000004E-2</v>
      </c>
      <c r="C137" s="1">
        <v>3.6570489999999999E-4</v>
      </c>
      <c r="D137" s="1">
        <v>0.121712</v>
      </c>
      <c r="E137" s="1">
        <f t="shared" si="6"/>
        <v>2.4380326666666664E-3</v>
      </c>
      <c r="F137" s="1">
        <f t="shared" si="7"/>
        <v>5.1849706057766038</v>
      </c>
    </row>
    <row r="138" spans="1:6" x14ac:dyDescent="0.3">
      <c r="A138" s="1">
        <v>2.72</v>
      </c>
      <c r="B138" s="1">
        <v>5.5665609999999997E-2</v>
      </c>
      <c r="C138" s="1">
        <v>3.6056119999999998E-4</v>
      </c>
      <c r="D138" s="1">
        <v>0.12173060000000001</v>
      </c>
      <c r="E138" s="1">
        <f t="shared" si="6"/>
        <v>2.4037413333333332E-3</v>
      </c>
      <c r="F138" s="1">
        <f t="shared" si="7"/>
        <v>5.185762971798586</v>
      </c>
    </row>
    <row r="139" spans="1:6" x14ac:dyDescent="0.3">
      <c r="A139" s="1">
        <v>2.74</v>
      </c>
      <c r="B139" s="1">
        <v>5.6283910000000006E-2</v>
      </c>
      <c r="C139" s="1">
        <v>3.5541750000000002E-4</v>
      </c>
      <c r="D139" s="1">
        <v>0.12180719999999999</v>
      </c>
      <c r="E139" s="1">
        <f t="shared" si="6"/>
        <v>2.3694500000000004E-3</v>
      </c>
      <c r="F139" s="1">
        <f t="shared" si="7"/>
        <v>5.1890261565987901</v>
      </c>
    </row>
    <row r="140" spans="1:6" x14ac:dyDescent="0.3">
      <c r="A140" s="1">
        <v>2.76</v>
      </c>
      <c r="B140" s="1">
        <v>5.6912110000000002E-2</v>
      </c>
      <c r="C140" s="1">
        <v>3.5027390000000005E-4</v>
      </c>
      <c r="D140" s="1">
        <v>0.12186619999999999</v>
      </c>
      <c r="E140" s="1">
        <f t="shared" si="6"/>
        <v>2.3351593333333334E-3</v>
      </c>
      <c r="F140" s="1">
        <f t="shared" si="7"/>
        <v>5.1915395757007747</v>
      </c>
    </row>
    <row r="141" spans="1:6" x14ac:dyDescent="0.3">
      <c r="A141" s="1">
        <v>2.78</v>
      </c>
      <c r="B141" s="1">
        <v>5.7543030000000002E-2</v>
      </c>
      <c r="C141" s="1">
        <v>3.4678930000000001E-4</v>
      </c>
      <c r="D141" s="1">
        <v>0.1219046</v>
      </c>
      <c r="E141" s="1">
        <f t="shared" si="6"/>
        <v>2.3119286666666667E-3</v>
      </c>
      <c r="F141" s="1">
        <f t="shared" si="7"/>
        <v>5.1931754281332543</v>
      </c>
    </row>
    <row r="142" spans="1:6" x14ac:dyDescent="0.3">
      <c r="A142" s="1">
        <v>2.8</v>
      </c>
      <c r="B142" s="1">
        <v>5.8166989999999995E-2</v>
      </c>
      <c r="C142" s="1">
        <v>3.4518050000000001E-4</v>
      </c>
      <c r="D142" s="1">
        <v>0.121958</v>
      </c>
      <c r="E142" s="1">
        <f t="shared" si="6"/>
        <v>2.3012033333333331E-3</v>
      </c>
      <c r="F142" s="1">
        <f t="shared" si="7"/>
        <v>5.1954502854221687</v>
      </c>
    </row>
    <row r="143" spans="1:6" x14ac:dyDescent="0.3">
      <c r="A143" s="1">
        <v>2.82</v>
      </c>
      <c r="B143" s="1">
        <v>5.8791999999999997E-2</v>
      </c>
      <c r="C143" s="1">
        <v>3.4357190000000002E-4</v>
      </c>
      <c r="D143" s="1">
        <v>0.12200839999999999</v>
      </c>
      <c r="E143" s="1">
        <f t="shared" si="6"/>
        <v>2.2904793333333334E-3</v>
      </c>
      <c r="F143" s="1">
        <f t="shared" si="7"/>
        <v>5.1975973417397974</v>
      </c>
    </row>
    <row r="144" spans="1:6" x14ac:dyDescent="0.3">
      <c r="A144" s="1">
        <v>2.84</v>
      </c>
      <c r="B144" s="1">
        <v>5.9401240000000001E-2</v>
      </c>
      <c r="C144" s="1">
        <v>3.4196319999999999E-4</v>
      </c>
      <c r="D144" s="1">
        <v>0.1220441</v>
      </c>
      <c r="E144" s="1">
        <f t="shared" si="6"/>
        <v>2.2797546666666665E-3</v>
      </c>
      <c r="F144" s="1">
        <f t="shared" si="7"/>
        <v>5.1991181732981167</v>
      </c>
    </row>
    <row r="145" spans="1:6" x14ac:dyDescent="0.3">
      <c r="A145" s="1">
        <v>2.86</v>
      </c>
      <c r="B145" s="1">
        <v>6.004259E-2</v>
      </c>
      <c r="C145" s="1">
        <v>3.3978620000000003E-4</v>
      </c>
      <c r="D145" s="1">
        <v>0.1220967</v>
      </c>
      <c r="E145" s="1">
        <f t="shared" si="6"/>
        <v>2.2652413333333335E-3</v>
      </c>
      <c r="F145" s="1">
        <f t="shared" si="7"/>
        <v>5.2013589503280224</v>
      </c>
    </row>
    <row r="146" spans="1:6" x14ac:dyDescent="0.3">
      <c r="A146" s="1">
        <v>2.88</v>
      </c>
      <c r="B146" s="1">
        <v>6.0654160000000006E-2</v>
      </c>
      <c r="C146" s="1">
        <v>3.3718540000000002E-4</v>
      </c>
      <c r="D146" s="1">
        <v>0.12220210000000001</v>
      </c>
      <c r="E146" s="1">
        <f t="shared" si="6"/>
        <v>2.2479026666666667E-3</v>
      </c>
      <c r="F146" s="1">
        <f t="shared" si="7"/>
        <v>5.2058490244525855</v>
      </c>
    </row>
    <row r="147" spans="1:6" x14ac:dyDescent="0.3">
      <c r="A147" s="1">
        <v>2.9</v>
      </c>
      <c r="B147" s="1">
        <v>6.129254E-2</v>
      </c>
      <c r="C147" s="1">
        <v>3.3458460000000001E-4</v>
      </c>
      <c r="D147" s="1">
        <v>0.1222635</v>
      </c>
      <c r="E147" s="1">
        <f t="shared" si="6"/>
        <v>2.230564E-3</v>
      </c>
      <c r="F147" s="1">
        <f t="shared" si="7"/>
        <v>5.2084646843316005</v>
      </c>
    </row>
    <row r="148" spans="1:6" x14ac:dyDescent="0.3">
      <c r="A148" s="1">
        <v>2.92</v>
      </c>
      <c r="B148" s="1">
        <v>6.1920989999999995E-2</v>
      </c>
      <c r="C148" s="1">
        <v>3.3198390000000003E-4</v>
      </c>
      <c r="D148" s="1">
        <v>0.12231639999999999</v>
      </c>
      <c r="E148" s="1">
        <f t="shared" si="6"/>
        <v>2.2132260000000004E-3</v>
      </c>
      <c r="F148" s="1">
        <f t="shared" si="7"/>
        <v>5.2107182414586344</v>
      </c>
    </row>
    <row r="149" spans="1:6" x14ac:dyDescent="0.3">
      <c r="A149" s="1">
        <v>2.94</v>
      </c>
      <c r="B149" s="1">
        <v>6.2547829999999999E-2</v>
      </c>
      <c r="C149" s="1">
        <v>3.290988E-4</v>
      </c>
      <c r="D149" s="1">
        <v>0.1223692</v>
      </c>
      <c r="E149" s="1">
        <f t="shared" si="6"/>
        <v>2.1939920000000001E-3</v>
      </c>
      <c r="F149" s="1">
        <f t="shared" si="7"/>
        <v>5.2129675385532925</v>
      </c>
    </row>
    <row r="150" spans="1:6" x14ac:dyDescent="0.3">
      <c r="A150" s="1">
        <v>2.96</v>
      </c>
      <c r="B150" s="1">
        <v>6.3153420000000002E-2</v>
      </c>
      <c r="C150" s="1">
        <v>3.2607790000000001E-4</v>
      </c>
      <c r="D150" s="1">
        <v>0.1224314</v>
      </c>
      <c r="E150" s="1">
        <f t="shared" si="6"/>
        <v>2.1738526666666667E-3</v>
      </c>
      <c r="F150" s="1">
        <f t="shared" si="7"/>
        <v>5.215617278691318</v>
      </c>
    </row>
    <row r="151" spans="1:6" x14ac:dyDescent="0.3">
      <c r="A151" s="1">
        <v>2.98</v>
      </c>
      <c r="B151" s="1">
        <v>6.3795710000000005E-2</v>
      </c>
      <c r="C151" s="1">
        <v>3.2305689999999999E-4</v>
      </c>
      <c r="D151" s="1">
        <v>0.1224464</v>
      </c>
      <c r="E151" s="1">
        <f t="shared" si="6"/>
        <v>2.1537126666666667E-3</v>
      </c>
      <c r="F151" s="1">
        <f t="shared" si="7"/>
        <v>5.2162562835477546</v>
      </c>
    </row>
    <row r="152" spans="1:6" x14ac:dyDescent="0.3">
      <c r="A152" s="1">
        <v>3</v>
      </c>
      <c r="B152" s="1">
        <v>6.4412209999999998E-2</v>
      </c>
      <c r="C152" s="1">
        <v>3.20036E-4</v>
      </c>
      <c r="D152" s="1">
        <v>0.12248719999999999</v>
      </c>
      <c r="E152" s="1">
        <f t="shared" si="6"/>
        <v>2.1335733333333333E-3</v>
      </c>
      <c r="F152" s="1">
        <f t="shared" si="7"/>
        <v>5.2179943767572627</v>
      </c>
    </row>
    <row r="153" spans="1:6" x14ac:dyDescent="0.3">
      <c r="A153" s="1">
        <v>3.02</v>
      </c>
      <c r="B153" s="1">
        <v>6.5050319999999995E-2</v>
      </c>
      <c r="C153" s="1">
        <v>3.1957060000000002E-4</v>
      </c>
      <c r="D153" s="1">
        <v>0.1225562</v>
      </c>
      <c r="E153" s="1">
        <f t="shared" si="6"/>
        <v>2.1304706666666669E-3</v>
      </c>
      <c r="F153" s="1">
        <f t="shared" si="7"/>
        <v>5.2209337990968736</v>
      </c>
    </row>
    <row r="154" spans="1:6" x14ac:dyDescent="0.3">
      <c r="A154" s="1">
        <v>3.04</v>
      </c>
      <c r="B154" s="1">
        <v>6.56558E-2</v>
      </c>
      <c r="C154" s="1">
        <v>3.198222E-4</v>
      </c>
      <c r="D154" s="1">
        <v>0.1226377</v>
      </c>
      <c r="E154" s="1">
        <f t="shared" si="6"/>
        <v>2.1321479999999999E-3</v>
      </c>
      <c r="F154" s="1">
        <f t="shared" si="7"/>
        <v>5.2244057254835132</v>
      </c>
    </row>
    <row r="155" spans="1:6" x14ac:dyDescent="0.3">
      <c r="A155" s="1">
        <v>3.06</v>
      </c>
      <c r="B155" s="1">
        <v>6.6297410000000001E-2</v>
      </c>
      <c r="C155" s="1">
        <v>3.2007379999999998E-4</v>
      </c>
      <c r="D155" s="1">
        <v>0.12266010000000001</v>
      </c>
      <c r="E155" s="1">
        <f t="shared" si="6"/>
        <v>2.1338253333333334E-3</v>
      </c>
      <c r="F155" s="1">
        <f t="shared" si="7"/>
        <v>5.2253599727357933</v>
      </c>
    </row>
    <row r="156" spans="1:6" x14ac:dyDescent="0.3">
      <c r="A156" s="1">
        <v>3.08</v>
      </c>
      <c r="B156" s="1">
        <v>6.6924720000000007E-2</v>
      </c>
      <c r="C156" s="1">
        <v>3.203255E-4</v>
      </c>
      <c r="D156" s="1">
        <v>0.1227221</v>
      </c>
      <c r="E156" s="1">
        <f t="shared" si="6"/>
        <v>2.1355033333333336E-3</v>
      </c>
      <c r="F156" s="1">
        <f t="shared" si="7"/>
        <v>5.2280011928090655</v>
      </c>
    </row>
    <row r="157" spans="1:6" x14ac:dyDescent="0.3">
      <c r="A157" s="1">
        <v>3.1</v>
      </c>
      <c r="B157" s="1">
        <v>6.7544520000000011E-2</v>
      </c>
      <c r="C157" s="1">
        <v>3.2284539999999996E-4</v>
      </c>
      <c r="D157" s="1">
        <v>0.12278169999999999</v>
      </c>
      <c r="E157" s="1">
        <f t="shared" si="6"/>
        <v>2.1523026666666664E-3</v>
      </c>
      <c r="F157" s="1">
        <f t="shared" si="7"/>
        <v>5.2305401721053082</v>
      </c>
    </row>
    <row r="158" spans="1:6" x14ac:dyDescent="0.3">
      <c r="A158" s="1">
        <v>3.12</v>
      </c>
      <c r="B158" s="1">
        <v>6.816506E-2</v>
      </c>
      <c r="C158" s="1">
        <v>3.2567460000000001E-4</v>
      </c>
      <c r="D158" s="1">
        <v>0.1228313</v>
      </c>
      <c r="E158" s="1">
        <f t="shared" si="6"/>
        <v>2.1711640000000002E-3</v>
      </c>
      <c r="F158" s="1">
        <f t="shared" si="7"/>
        <v>5.2326531481639256</v>
      </c>
    </row>
    <row r="159" spans="1:6" x14ac:dyDescent="0.3">
      <c r="A159" s="1">
        <v>3.14</v>
      </c>
      <c r="B159" s="1">
        <v>6.8806530000000005E-2</v>
      </c>
      <c r="C159" s="1">
        <v>3.2850380000000001E-4</v>
      </c>
      <c r="D159" s="1">
        <v>0.122875</v>
      </c>
      <c r="E159" s="1">
        <f t="shared" si="6"/>
        <v>2.1900253333333335E-3</v>
      </c>
      <c r="F159" s="1">
        <f t="shared" si="7"/>
        <v>5.2345147823123455</v>
      </c>
    </row>
    <row r="160" spans="1:6" x14ac:dyDescent="0.3">
      <c r="A160" s="1">
        <v>3.16</v>
      </c>
      <c r="B160" s="1">
        <v>6.9414470000000006E-2</v>
      </c>
      <c r="C160" s="1">
        <v>3.3133309999999999E-4</v>
      </c>
      <c r="D160" s="1">
        <v>0.12296600000000001</v>
      </c>
      <c r="E160" s="1">
        <f t="shared" si="6"/>
        <v>2.2088873333333332E-3</v>
      </c>
      <c r="F160" s="1">
        <f t="shared" si="7"/>
        <v>5.2383914117747299</v>
      </c>
    </row>
    <row r="161" spans="1:6" x14ac:dyDescent="0.3">
      <c r="A161" s="1">
        <v>3.18</v>
      </c>
      <c r="B161" s="1">
        <v>7.0047330000000005E-2</v>
      </c>
      <c r="C161" s="1">
        <v>3.3173190000000002E-4</v>
      </c>
      <c r="D161" s="1">
        <v>0.12301480000000001</v>
      </c>
      <c r="E161" s="1">
        <f t="shared" si="6"/>
        <v>2.2115460000000004E-3</v>
      </c>
      <c r="F161" s="1">
        <f t="shared" si="7"/>
        <v>5.2404703075743377</v>
      </c>
    </row>
    <row r="162" spans="1:6" x14ac:dyDescent="0.3">
      <c r="A162" s="1">
        <v>3.2</v>
      </c>
      <c r="B162" s="1">
        <v>7.0676179999999991E-2</v>
      </c>
      <c r="C162" s="1">
        <v>3.3208909999999996E-4</v>
      </c>
      <c r="D162" s="1">
        <v>0.1230844</v>
      </c>
      <c r="E162" s="1">
        <f t="shared" si="6"/>
        <v>2.2139273333333332E-3</v>
      </c>
      <c r="F162" s="1">
        <f t="shared" si="7"/>
        <v>5.2434352901082049</v>
      </c>
    </row>
    <row r="163" spans="1:6" x14ac:dyDescent="0.3">
      <c r="A163" s="1">
        <v>3.22</v>
      </c>
      <c r="B163" s="1">
        <v>7.130069E-2</v>
      </c>
      <c r="C163" s="1">
        <v>3.3244630000000002E-4</v>
      </c>
      <c r="D163" s="1">
        <v>0.1231448</v>
      </c>
      <c r="E163" s="1">
        <f t="shared" si="6"/>
        <v>2.2163086666666669E-3</v>
      </c>
      <c r="F163" s="1">
        <f t="shared" si="7"/>
        <v>5.246008349663458</v>
      </c>
    </row>
    <row r="164" spans="1:6" x14ac:dyDescent="0.3">
      <c r="A164" s="1">
        <v>3.24</v>
      </c>
      <c r="B164" s="1">
        <v>7.1935109999999997E-2</v>
      </c>
      <c r="C164" s="1">
        <v>3.328111E-4</v>
      </c>
      <c r="D164" s="1">
        <v>0.12322519999999999</v>
      </c>
      <c r="E164" s="1">
        <f t="shared" si="6"/>
        <v>2.2187406666666666E-3</v>
      </c>
      <c r="F164" s="1">
        <f t="shared" si="7"/>
        <v>5.249433415693959</v>
      </c>
    </row>
    <row r="165" spans="1:6" x14ac:dyDescent="0.3">
      <c r="A165" s="1">
        <v>3.26</v>
      </c>
      <c r="B165" s="1">
        <v>7.2556289999999996E-2</v>
      </c>
      <c r="C165" s="1">
        <v>3.3325480000000001E-4</v>
      </c>
      <c r="D165" s="1">
        <v>0.12324610000000001</v>
      </c>
      <c r="E165" s="1">
        <f t="shared" si="6"/>
        <v>2.2216986666666666E-3</v>
      </c>
      <c r="F165" s="1">
        <f t="shared" si="7"/>
        <v>5.250323762460595</v>
      </c>
    </row>
    <row r="166" spans="1:6" x14ac:dyDescent="0.3">
      <c r="A166" s="1">
        <v>3.28</v>
      </c>
      <c r="B166" s="1">
        <v>7.3189279999999995E-2</v>
      </c>
      <c r="C166" s="1">
        <v>3.3369839999999998E-4</v>
      </c>
      <c r="D166" s="1">
        <v>0.12331499999999999</v>
      </c>
      <c r="E166" s="1">
        <f t="shared" si="6"/>
        <v>2.2246559999999998E-3</v>
      </c>
      <c r="F166" s="1">
        <f t="shared" si="7"/>
        <v>5.2532589247678283</v>
      </c>
    </row>
    <row r="167" spans="1:6" x14ac:dyDescent="0.3">
      <c r="A167" s="1">
        <v>3.3</v>
      </c>
      <c r="B167" s="1">
        <v>7.3793460000000005E-2</v>
      </c>
      <c r="C167" s="1">
        <v>3.3414210000000003E-4</v>
      </c>
      <c r="D167" s="1">
        <v>0.1233474</v>
      </c>
      <c r="E167" s="1">
        <f t="shared" si="6"/>
        <v>2.2276140000000002E-3</v>
      </c>
      <c r="F167" s="1">
        <f t="shared" si="7"/>
        <v>5.2546391752577319</v>
      </c>
    </row>
    <row r="168" spans="1:6" x14ac:dyDescent="0.3">
      <c r="A168" s="1">
        <v>3.32</v>
      </c>
      <c r="B168" s="1">
        <v>7.4434189999999997E-2</v>
      </c>
      <c r="C168" s="1">
        <v>3.3520179999999998E-4</v>
      </c>
      <c r="D168" s="1">
        <v>0.1233744</v>
      </c>
      <c r="E168" s="1">
        <f t="shared" si="6"/>
        <v>2.2346786666666667E-3</v>
      </c>
      <c r="F168" s="1">
        <f t="shared" si="7"/>
        <v>5.2557893839993177</v>
      </c>
    </row>
    <row r="169" spans="1:6" x14ac:dyDescent="0.3">
      <c r="A169" s="1">
        <v>3.34</v>
      </c>
      <c r="B169" s="1">
        <v>7.505336E-2</v>
      </c>
      <c r="C169" s="1">
        <v>3.3893540000000003E-4</v>
      </c>
      <c r="D169" s="1">
        <v>0.1233697</v>
      </c>
      <c r="E169" s="1">
        <f t="shared" si="6"/>
        <v>2.2595693333333335E-3</v>
      </c>
      <c r="F169" s="1">
        <f t="shared" si="7"/>
        <v>5.2555891624776345</v>
      </c>
    </row>
    <row r="170" spans="1:6" x14ac:dyDescent="0.3">
      <c r="A170" s="1">
        <v>3.36</v>
      </c>
      <c r="B170" s="1">
        <v>7.5678990000000002E-2</v>
      </c>
      <c r="C170" s="1">
        <v>3.4266899999999998E-4</v>
      </c>
      <c r="D170" s="1">
        <v>0.1234425</v>
      </c>
      <c r="E170" s="1">
        <f t="shared" si="6"/>
        <v>2.2844599999999999E-3</v>
      </c>
      <c r="F170" s="1">
        <f t="shared" si="7"/>
        <v>5.2586904660475415</v>
      </c>
    </row>
    <row r="171" spans="1:6" x14ac:dyDescent="0.3">
      <c r="A171" s="1">
        <v>3.38</v>
      </c>
      <c r="B171" s="1">
        <v>7.629176E-2</v>
      </c>
      <c r="C171" s="1">
        <v>3.4640259999999998E-4</v>
      </c>
      <c r="D171" s="1">
        <v>0.1234562</v>
      </c>
      <c r="E171" s="1">
        <f t="shared" si="6"/>
        <v>2.3093506666666663E-3</v>
      </c>
      <c r="F171" s="1">
        <f t="shared" si="7"/>
        <v>5.2592740904830872</v>
      </c>
    </row>
    <row r="172" spans="1:6" x14ac:dyDescent="0.3">
      <c r="A172" s="1">
        <v>3.4</v>
      </c>
      <c r="B172" s="1">
        <v>7.6934669999999997E-2</v>
      </c>
      <c r="C172" s="1">
        <v>3.4844220000000004E-4</v>
      </c>
      <c r="D172" s="1">
        <v>0.1235319</v>
      </c>
      <c r="E172" s="1">
        <f t="shared" si="6"/>
        <v>2.3229480000000005E-3</v>
      </c>
      <c r="F172" s="1">
        <f t="shared" si="7"/>
        <v>5.262498934991906</v>
      </c>
    </row>
    <row r="173" spans="1:6" x14ac:dyDescent="0.3">
      <c r="A173" s="1">
        <v>3.42</v>
      </c>
      <c r="B173" s="1">
        <v>7.7548220000000001E-2</v>
      </c>
      <c r="C173" s="1">
        <v>3.4652990000000002E-4</v>
      </c>
      <c r="D173" s="1">
        <v>0.1236075</v>
      </c>
      <c r="E173" s="1">
        <f t="shared" si="6"/>
        <v>2.3101993333333334E-3</v>
      </c>
      <c r="F173" s="1">
        <f t="shared" si="7"/>
        <v>5.2657195194683482</v>
      </c>
    </row>
    <row r="174" spans="1:6" x14ac:dyDescent="0.3">
      <c r="A174" s="1">
        <v>3.44</v>
      </c>
      <c r="B174" s="1">
        <v>7.8183050000000004E-2</v>
      </c>
      <c r="C174" s="1">
        <v>3.4461759999999996E-4</v>
      </c>
      <c r="D174" s="1">
        <v>0.1236617</v>
      </c>
      <c r="E174" s="1">
        <f t="shared" si="6"/>
        <v>2.2974506666666662E-3</v>
      </c>
      <c r="F174" s="1">
        <f t="shared" si="7"/>
        <v>5.268028457016273</v>
      </c>
    </row>
    <row r="175" spans="1:6" x14ac:dyDescent="0.3">
      <c r="A175" s="1">
        <v>3.46</v>
      </c>
      <c r="B175" s="1">
        <v>7.8812279999999998E-2</v>
      </c>
      <c r="C175" s="1">
        <v>3.427053E-4</v>
      </c>
      <c r="D175" s="1">
        <v>0.1237008</v>
      </c>
      <c r="E175" s="1">
        <f t="shared" si="6"/>
        <v>2.284702E-3</v>
      </c>
      <c r="F175" s="1">
        <f t="shared" si="7"/>
        <v>5.2696941296753854</v>
      </c>
    </row>
    <row r="176" spans="1:6" x14ac:dyDescent="0.3">
      <c r="A176" s="1">
        <v>3.48</v>
      </c>
      <c r="B176" s="1">
        <v>7.9438170000000002E-2</v>
      </c>
      <c r="C176" s="1">
        <v>3.399039E-4</v>
      </c>
      <c r="D176" s="1">
        <v>0.1237621</v>
      </c>
      <c r="E176" s="1">
        <f t="shared" si="6"/>
        <v>2.266026E-3</v>
      </c>
      <c r="F176" s="1">
        <f t="shared" si="7"/>
        <v>5.2723055295220247</v>
      </c>
    </row>
    <row r="177" spans="1:6" x14ac:dyDescent="0.3">
      <c r="A177" s="1">
        <v>3.5</v>
      </c>
      <c r="B177" s="1">
        <v>8.0057610000000001E-2</v>
      </c>
      <c r="C177" s="1">
        <v>3.3580919999999997E-4</v>
      </c>
      <c r="D177" s="1">
        <v>0.1238403</v>
      </c>
      <c r="E177" s="1">
        <f t="shared" si="6"/>
        <v>2.2387279999999997E-3</v>
      </c>
      <c r="F177" s="1">
        <f t="shared" si="7"/>
        <v>5.2756368748402487</v>
      </c>
    </row>
    <row r="178" spans="1:6" x14ac:dyDescent="0.3">
      <c r="A178" s="1">
        <v>3.52</v>
      </c>
      <c r="B178" s="1">
        <v>8.0669980000000002E-2</v>
      </c>
      <c r="C178" s="1">
        <v>3.317145E-4</v>
      </c>
      <c r="D178" s="1">
        <v>0.1238448</v>
      </c>
      <c r="E178" s="1">
        <f t="shared" si="6"/>
        <v>2.2114299999999999E-3</v>
      </c>
      <c r="F178" s="1">
        <f t="shared" si="7"/>
        <v>5.2758285762971804</v>
      </c>
    </row>
    <row r="179" spans="1:6" x14ac:dyDescent="0.3">
      <c r="A179" s="1">
        <v>3.54</v>
      </c>
      <c r="B179" s="1">
        <v>8.1327039999999989E-2</v>
      </c>
      <c r="C179" s="1">
        <v>3.2761980000000002E-4</v>
      </c>
      <c r="D179" s="1">
        <v>0.1238798</v>
      </c>
      <c r="E179" s="1">
        <f t="shared" si="6"/>
        <v>2.1841320000000001E-3</v>
      </c>
      <c r="F179" s="1">
        <f t="shared" si="7"/>
        <v>5.2773195876288659</v>
      </c>
    </row>
    <row r="180" spans="1:6" x14ac:dyDescent="0.3">
      <c r="A180" s="1">
        <v>3.56</v>
      </c>
      <c r="B180" s="1">
        <v>8.193483E-2</v>
      </c>
      <c r="C180" s="1">
        <v>3.2506160000000001E-4</v>
      </c>
      <c r="D180" s="1">
        <v>0.1239299</v>
      </c>
      <c r="E180" s="1">
        <f t="shared" si="6"/>
        <v>2.1670773333333335E-3</v>
      </c>
      <c r="F180" s="1">
        <f t="shared" si="7"/>
        <v>5.2794538638493647</v>
      </c>
    </row>
    <row r="181" spans="1:6" x14ac:dyDescent="0.3">
      <c r="A181" s="1">
        <v>3.58</v>
      </c>
      <c r="B181" s="1">
        <v>8.2550100000000001E-2</v>
      </c>
      <c r="C181" s="1">
        <v>3.2395929999999996E-4</v>
      </c>
      <c r="D181" s="1">
        <v>0.1239808</v>
      </c>
      <c r="E181" s="1">
        <f t="shared" si="6"/>
        <v>2.1597286666666664E-3</v>
      </c>
      <c r="F181" s="1">
        <f t="shared" si="7"/>
        <v>5.2816222203288747</v>
      </c>
    </row>
    <row r="182" spans="1:6" x14ac:dyDescent="0.3">
      <c r="A182" s="1">
        <v>3.6</v>
      </c>
      <c r="B182" s="1">
        <v>8.3193440000000007E-2</v>
      </c>
      <c r="C182" s="1">
        <v>3.228571E-4</v>
      </c>
      <c r="D182" s="1">
        <v>0.1239555</v>
      </c>
      <c r="E182" s="1">
        <f t="shared" si="6"/>
        <v>2.1523806666666665E-3</v>
      </c>
      <c r="F182" s="1">
        <f t="shared" si="7"/>
        <v>5.2805444321376847</v>
      </c>
    </row>
    <row r="183" spans="1:6" x14ac:dyDescent="0.3">
      <c r="A183" s="1">
        <v>3.62</v>
      </c>
      <c r="B183" s="1">
        <v>8.3821010000000001E-2</v>
      </c>
      <c r="C183" s="1">
        <v>3.217548E-4</v>
      </c>
      <c r="D183" s="1">
        <v>0.1240439</v>
      </c>
      <c r="E183" s="1">
        <f t="shared" si="6"/>
        <v>2.1450319999999998E-3</v>
      </c>
      <c r="F183" s="1">
        <f t="shared" si="7"/>
        <v>5.2843103007582855</v>
      </c>
    </row>
    <row r="184" spans="1:6" x14ac:dyDescent="0.3">
      <c r="A184" s="1">
        <v>3.64</v>
      </c>
      <c r="B184" s="1">
        <v>8.4440189999999998E-2</v>
      </c>
      <c r="C184" s="1">
        <v>3.23927E-4</v>
      </c>
      <c r="D184" s="1">
        <v>0.12408189999999999</v>
      </c>
      <c r="E184" s="1">
        <f t="shared" si="6"/>
        <v>2.1595133333333332E-3</v>
      </c>
      <c r="F184" s="1">
        <f t="shared" si="7"/>
        <v>5.2859291130612585</v>
      </c>
    </row>
    <row r="185" spans="1:6" x14ac:dyDescent="0.3">
      <c r="A185" s="1">
        <v>3.66</v>
      </c>
      <c r="B185" s="1">
        <v>8.5066100000000006E-2</v>
      </c>
      <c r="C185" s="1">
        <v>3.281224E-4</v>
      </c>
      <c r="D185" s="1">
        <v>0.1241365</v>
      </c>
      <c r="E185" s="1">
        <f t="shared" si="6"/>
        <v>2.1874826666666665E-3</v>
      </c>
      <c r="F185" s="1">
        <f t="shared" si="7"/>
        <v>5.2882550907386898</v>
      </c>
    </row>
    <row r="186" spans="1:6" x14ac:dyDescent="0.3">
      <c r="A186" s="1">
        <v>3.68</v>
      </c>
      <c r="B186" s="1">
        <v>8.5695190000000004E-2</v>
      </c>
      <c r="C186" s="1">
        <v>3.3231790000000003E-4</v>
      </c>
      <c r="D186" s="1">
        <v>0.124151</v>
      </c>
      <c r="E186" s="1">
        <f t="shared" si="6"/>
        <v>2.2154526666666669E-3</v>
      </c>
      <c r="F186" s="1">
        <f t="shared" si="7"/>
        <v>5.2888727954332451</v>
      </c>
    </row>
    <row r="187" spans="1:6" x14ac:dyDescent="0.3">
      <c r="A187" s="1">
        <v>3.7</v>
      </c>
      <c r="B187" s="1">
        <v>8.6314199999999994E-2</v>
      </c>
      <c r="C187" s="1">
        <v>3.3651340000000001E-4</v>
      </c>
      <c r="D187" s="1">
        <v>0.12419769999999999</v>
      </c>
      <c r="E187" s="1">
        <f t="shared" si="6"/>
        <v>2.2434226666666669E-3</v>
      </c>
      <c r="F187" s="1">
        <f t="shared" si="7"/>
        <v>5.2908622305529525</v>
      </c>
    </row>
    <row r="188" spans="1:6" x14ac:dyDescent="0.3">
      <c r="A188" s="1">
        <v>3.72</v>
      </c>
      <c r="B188" s="1">
        <v>8.6944009999999988E-2</v>
      </c>
      <c r="C188" s="1">
        <v>3.3899740000000004E-4</v>
      </c>
      <c r="D188" s="1">
        <v>0.1242333</v>
      </c>
      <c r="E188" s="1">
        <f t="shared" si="6"/>
        <v>2.2599826666666665E-3</v>
      </c>
      <c r="F188" s="1">
        <f t="shared" si="7"/>
        <v>5.292378802078896</v>
      </c>
    </row>
    <row r="189" spans="1:6" x14ac:dyDescent="0.3">
      <c r="A189" s="1">
        <v>3.74</v>
      </c>
      <c r="B189" s="1">
        <v>8.756883E-2</v>
      </c>
      <c r="C189" s="1">
        <v>3.408385E-4</v>
      </c>
      <c r="D189" s="1">
        <v>0.1242752</v>
      </c>
      <c r="E189" s="1">
        <f t="shared" si="6"/>
        <v>2.272256666666667E-3</v>
      </c>
      <c r="F189" s="1">
        <f t="shared" si="7"/>
        <v>5.2941637556445427</v>
      </c>
    </row>
    <row r="190" spans="1:6" x14ac:dyDescent="0.3">
      <c r="A190" s="1">
        <v>3.76</v>
      </c>
      <c r="B190" s="1">
        <v>8.8200850000000011E-2</v>
      </c>
      <c r="C190" s="1">
        <v>3.4267960000000002E-4</v>
      </c>
      <c r="D190" s="1">
        <v>0.1242505</v>
      </c>
      <c r="E190" s="1">
        <f t="shared" si="6"/>
        <v>2.2845306666666671E-3</v>
      </c>
      <c r="F190" s="1">
        <f t="shared" si="7"/>
        <v>5.2931115276476106</v>
      </c>
    </row>
    <row r="191" spans="1:6" x14ac:dyDescent="0.3">
      <c r="A191" s="1">
        <v>3.78</v>
      </c>
      <c r="B191" s="1">
        <v>8.8824270000000011E-2</v>
      </c>
      <c r="C191" s="1">
        <v>3.4452080000000002E-4</v>
      </c>
      <c r="D191" s="1">
        <v>0.12434149999999999</v>
      </c>
      <c r="E191" s="1">
        <f t="shared" si="6"/>
        <v>2.2968053333333334E-3</v>
      </c>
      <c r="F191" s="1">
        <f t="shared" si="7"/>
        <v>5.2969881571099942</v>
      </c>
    </row>
    <row r="192" spans="1:6" x14ac:dyDescent="0.3">
      <c r="A192" s="1">
        <v>3.8</v>
      </c>
      <c r="B192" s="1">
        <v>8.9434300000000008E-2</v>
      </c>
      <c r="C192" s="1">
        <v>3.500555E-4</v>
      </c>
      <c r="D192" s="1">
        <v>0.1243793</v>
      </c>
      <c r="E192" s="1">
        <f t="shared" si="6"/>
        <v>2.3337033333333335E-3</v>
      </c>
      <c r="F192" s="1">
        <f t="shared" si="7"/>
        <v>5.2985984493482148</v>
      </c>
    </row>
    <row r="193" spans="1:6" x14ac:dyDescent="0.3">
      <c r="A193" s="1">
        <v>3.82</v>
      </c>
      <c r="B193" s="1">
        <v>9.0078460000000013E-2</v>
      </c>
      <c r="C193" s="1">
        <v>3.5639580000000002E-4</v>
      </c>
      <c r="D193" s="1">
        <v>0.12437680000000001</v>
      </c>
      <c r="E193" s="1">
        <f t="shared" si="6"/>
        <v>2.3759720000000001E-3</v>
      </c>
      <c r="F193" s="1">
        <f t="shared" si="7"/>
        <v>5.2984919485388087</v>
      </c>
    </row>
    <row r="194" spans="1:6" x14ac:dyDescent="0.3">
      <c r="A194" s="1">
        <v>3.84</v>
      </c>
      <c r="B194" s="1">
        <v>9.0701690000000001E-2</v>
      </c>
      <c r="C194" s="1">
        <v>3.6273620000000002E-4</v>
      </c>
      <c r="D194" s="1">
        <v>0.1244427</v>
      </c>
      <c r="E194" s="1">
        <f t="shared" si="6"/>
        <v>2.4182413333333338E-3</v>
      </c>
      <c r="F194" s="1">
        <f t="shared" si="7"/>
        <v>5.3012993098747554</v>
      </c>
    </row>
    <row r="195" spans="1:6" x14ac:dyDescent="0.3">
      <c r="A195" s="1">
        <v>3.86</v>
      </c>
      <c r="B195" s="1">
        <v>9.1320149999999989E-2</v>
      </c>
      <c r="C195" s="1">
        <v>3.6907650000000004E-4</v>
      </c>
      <c r="D195" s="1">
        <v>0.12451519999999999</v>
      </c>
      <c r="E195" s="1">
        <f t="shared" ref="E195:E258" si="8">C195/$J$2*100</f>
        <v>2.4605100000000004E-3</v>
      </c>
      <c r="F195" s="1">
        <f t="shared" ref="F195:F258" si="9">D195*1000/$J$3</f>
        <v>5.3043878333475334</v>
      </c>
    </row>
    <row r="196" spans="1:6" x14ac:dyDescent="0.3">
      <c r="A196" s="1">
        <v>3.88</v>
      </c>
      <c r="B196" s="1">
        <v>9.1949050000000004E-2</v>
      </c>
      <c r="C196" s="1">
        <v>3.7228169999999999E-4</v>
      </c>
      <c r="D196" s="1">
        <v>0.1245581</v>
      </c>
      <c r="E196" s="1">
        <f t="shared" si="8"/>
        <v>2.4818779999999999E-3</v>
      </c>
      <c r="F196" s="1">
        <f t="shared" si="9"/>
        <v>5.3062153872369437</v>
      </c>
    </row>
    <row r="197" spans="1:6" x14ac:dyDescent="0.3">
      <c r="A197" s="1">
        <v>3.9</v>
      </c>
      <c r="B197" s="1">
        <v>9.2571009999999995E-2</v>
      </c>
      <c r="C197" s="1">
        <v>3.7521739999999998E-4</v>
      </c>
      <c r="D197" s="1">
        <v>0.1246058</v>
      </c>
      <c r="E197" s="1">
        <f t="shared" si="8"/>
        <v>2.5014493333333334E-3</v>
      </c>
      <c r="F197" s="1">
        <f t="shared" si="9"/>
        <v>5.3082474226804122</v>
      </c>
    </row>
    <row r="198" spans="1:6" x14ac:dyDescent="0.3">
      <c r="A198" s="1">
        <v>3.92</v>
      </c>
      <c r="B198" s="1">
        <v>9.3202439999999998E-2</v>
      </c>
      <c r="C198" s="1">
        <v>3.78153E-4</v>
      </c>
      <c r="D198" s="1">
        <v>0.1246328</v>
      </c>
      <c r="E198" s="1">
        <f t="shared" si="8"/>
        <v>2.5210200000000001E-3</v>
      </c>
      <c r="F198" s="1">
        <f t="shared" si="9"/>
        <v>5.3093976314219988</v>
      </c>
    </row>
    <row r="199" spans="1:6" x14ac:dyDescent="0.3">
      <c r="A199" s="1">
        <v>3.94</v>
      </c>
      <c r="B199" s="1">
        <v>9.3828229999999999E-2</v>
      </c>
      <c r="C199" s="1">
        <v>3.8106400000000002E-4</v>
      </c>
      <c r="D199" s="1">
        <v>0.1246342</v>
      </c>
      <c r="E199" s="1">
        <f t="shared" si="8"/>
        <v>2.5404266666666665E-3</v>
      </c>
      <c r="F199" s="1">
        <f t="shared" si="9"/>
        <v>5.3094572718752664</v>
      </c>
    </row>
    <row r="200" spans="1:6" x14ac:dyDescent="0.3">
      <c r="A200" s="1">
        <v>3.96</v>
      </c>
      <c r="B200" s="1">
        <v>9.4436309999999996E-2</v>
      </c>
      <c r="C200" s="1">
        <v>3.8314749999999998E-4</v>
      </c>
      <c r="D200" s="1">
        <v>0.1246569</v>
      </c>
      <c r="E200" s="1">
        <f t="shared" si="8"/>
        <v>2.5543166666666668E-3</v>
      </c>
      <c r="F200" s="1">
        <f t="shared" si="9"/>
        <v>5.3104242992246746</v>
      </c>
    </row>
    <row r="201" spans="1:6" x14ac:dyDescent="0.3">
      <c r="A201" s="1">
        <v>3.98</v>
      </c>
      <c r="B201" s="1">
        <v>9.5072980000000001E-2</v>
      </c>
      <c r="C201" s="1">
        <v>3.8523090000000001E-4</v>
      </c>
      <c r="D201" s="1">
        <v>0.12463439999999999</v>
      </c>
      <c r="E201" s="1">
        <f t="shared" si="8"/>
        <v>2.568206E-3</v>
      </c>
      <c r="F201" s="1">
        <f t="shared" si="9"/>
        <v>5.3094657919400188</v>
      </c>
    </row>
    <row r="202" spans="1:6" x14ac:dyDescent="0.3">
      <c r="A202" s="1">
        <v>4</v>
      </c>
      <c r="B202" s="1">
        <v>9.5697899999999989E-2</v>
      </c>
      <c r="C202" s="1">
        <v>3.8731429999999998E-4</v>
      </c>
      <c r="D202" s="1">
        <v>0.1246519</v>
      </c>
      <c r="E202" s="1">
        <f t="shared" si="8"/>
        <v>2.5820953333333336E-3</v>
      </c>
      <c r="F202" s="1">
        <f t="shared" si="9"/>
        <v>5.3102112976058615</v>
      </c>
    </row>
    <row r="203" spans="1:6" x14ac:dyDescent="0.3">
      <c r="A203" s="1">
        <v>4.0199999999999996</v>
      </c>
      <c r="B203" s="1">
        <v>9.6334229999999993E-2</v>
      </c>
      <c r="C203" s="1">
        <v>3.8856029999999997E-4</v>
      </c>
      <c r="D203" s="1">
        <v>0.12467310000000001</v>
      </c>
      <c r="E203" s="1">
        <f t="shared" si="8"/>
        <v>2.5904019999999999E-3</v>
      </c>
      <c r="F203" s="1">
        <f t="shared" si="9"/>
        <v>5.3111144244696264</v>
      </c>
    </row>
    <row r="204" spans="1:6" x14ac:dyDescent="0.3">
      <c r="A204" s="1">
        <v>4.04</v>
      </c>
      <c r="B204" s="1">
        <v>9.6959829999999997E-2</v>
      </c>
      <c r="C204" s="1">
        <v>3.8414539999999999E-4</v>
      </c>
      <c r="D204" s="1">
        <v>0.1247091</v>
      </c>
      <c r="E204" s="1">
        <f t="shared" si="8"/>
        <v>2.5609693333333333E-3</v>
      </c>
      <c r="F204" s="1">
        <f t="shared" si="9"/>
        <v>5.3126480361250747</v>
      </c>
    </row>
    <row r="205" spans="1:6" x14ac:dyDescent="0.3">
      <c r="A205" s="1">
        <v>4.0599999999999996</v>
      </c>
      <c r="B205" s="1">
        <v>9.7564999999999999E-2</v>
      </c>
      <c r="C205" s="1">
        <v>3.7973050000000001E-4</v>
      </c>
      <c r="D205" s="1">
        <v>0.12473060000000001</v>
      </c>
      <c r="E205" s="1">
        <f t="shared" si="8"/>
        <v>2.5315366666666668E-3</v>
      </c>
      <c r="F205" s="1">
        <f t="shared" si="9"/>
        <v>5.3135639430859678</v>
      </c>
    </row>
    <row r="206" spans="1:6" x14ac:dyDescent="0.3">
      <c r="A206" s="1">
        <v>4.08</v>
      </c>
      <c r="B206" s="1">
        <v>9.8197210000000007E-2</v>
      </c>
      <c r="C206" s="1">
        <v>3.7531549999999999E-4</v>
      </c>
      <c r="D206" s="1">
        <v>0.12477630000000001</v>
      </c>
      <c r="E206" s="1">
        <f t="shared" si="8"/>
        <v>2.5021033333333335E-3</v>
      </c>
      <c r="F206" s="1">
        <f t="shared" si="9"/>
        <v>5.3155107778819124</v>
      </c>
    </row>
    <row r="207" spans="1:6" x14ac:dyDescent="0.3">
      <c r="A207" s="1">
        <v>4.0999999999999996</v>
      </c>
      <c r="B207" s="1">
        <v>9.8835469999999995E-2</v>
      </c>
      <c r="C207" s="1">
        <v>3.7133009999999999E-4</v>
      </c>
      <c r="D207" s="1">
        <v>0.1248094</v>
      </c>
      <c r="E207" s="1">
        <f t="shared" si="8"/>
        <v>2.4755339999999997E-3</v>
      </c>
      <c r="F207" s="1">
        <f t="shared" si="9"/>
        <v>5.3169208485984489</v>
      </c>
    </row>
    <row r="208" spans="1:6" x14ac:dyDescent="0.3">
      <c r="A208" s="1">
        <v>4.12</v>
      </c>
      <c r="B208" s="1">
        <v>9.9463830000000003E-2</v>
      </c>
      <c r="C208" s="1">
        <v>3.6878829999999999E-4</v>
      </c>
      <c r="D208" s="1">
        <v>0.1249001</v>
      </c>
      <c r="E208" s="1">
        <f t="shared" si="8"/>
        <v>2.4585886666666666E-3</v>
      </c>
      <c r="F208" s="1">
        <f t="shared" si="9"/>
        <v>5.3207846979637043</v>
      </c>
    </row>
    <row r="209" spans="1:6" x14ac:dyDescent="0.3">
      <c r="A209" s="1">
        <v>4.1399999999999997</v>
      </c>
      <c r="B209" s="1">
        <v>0.1000707</v>
      </c>
      <c r="C209" s="1">
        <v>3.662464E-4</v>
      </c>
      <c r="D209" s="1">
        <v>0.1249517</v>
      </c>
      <c r="E209" s="1">
        <f t="shared" si="8"/>
        <v>2.4416426666666667E-3</v>
      </c>
      <c r="F209" s="1">
        <f t="shared" si="9"/>
        <v>5.3229828746698473</v>
      </c>
    </row>
    <row r="210" spans="1:6" x14ac:dyDescent="0.3">
      <c r="A210" s="1">
        <v>4.16</v>
      </c>
      <c r="B210" s="1">
        <v>0.10070739999999999</v>
      </c>
      <c r="C210" s="1">
        <v>3.6370450000000002E-4</v>
      </c>
      <c r="D210" s="1">
        <v>0.12503939999999999</v>
      </c>
      <c r="E210" s="1">
        <f t="shared" si="8"/>
        <v>2.4246966666666668E-3</v>
      </c>
      <c r="F210" s="1">
        <f t="shared" si="9"/>
        <v>5.3267189230638152</v>
      </c>
    </row>
    <row r="211" spans="1:6" x14ac:dyDescent="0.3">
      <c r="A211" s="1">
        <v>4.18</v>
      </c>
      <c r="B211" s="1">
        <v>0.1013212</v>
      </c>
      <c r="C211" s="1">
        <v>3.6147719999999998E-4</v>
      </c>
      <c r="D211" s="1">
        <v>0.1250975</v>
      </c>
      <c r="E211" s="1">
        <f t="shared" si="8"/>
        <v>2.409848E-3</v>
      </c>
      <c r="F211" s="1">
        <f t="shared" si="9"/>
        <v>5.3291940018744137</v>
      </c>
    </row>
    <row r="212" spans="1:6" x14ac:dyDescent="0.3">
      <c r="A212" s="1">
        <v>4.2</v>
      </c>
      <c r="B212" s="1">
        <v>0.1019616</v>
      </c>
      <c r="C212" s="1">
        <v>3.5987900000000001E-4</v>
      </c>
      <c r="D212" s="1">
        <v>0.12511930000000002</v>
      </c>
      <c r="E212" s="1">
        <f t="shared" si="8"/>
        <v>2.3991933333333331E-3</v>
      </c>
      <c r="F212" s="1">
        <f t="shared" si="9"/>
        <v>5.3301226889324367</v>
      </c>
    </row>
    <row r="213" spans="1:6" x14ac:dyDescent="0.3">
      <c r="A213" s="1">
        <v>4.22</v>
      </c>
      <c r="B213" s="1">
        <v>0.10258730000000001</v>
      </c>
      <c r="C213" s="1">
        <v>3.5828079999999999E-4</v>
      </c>
      <c r="D213" s="1">
        <v>0.1251478</v>
      </c>
      <c r="E213" s="1">
        <f t="shared" si="8"/>
        <v>2.3885386666666663E-3</v>
      </c>
      <c r="F213" s="1">
        <f t="shared" si="9"/>
        <v>5.3313367981596658</v>
      </c>
    </row>
    <row r="214" spans="1:6" x14ac:dyDescent="0.3">
      <c r="A214" s="1">
        <v>4.24</v>
      </c>
      <c r="B214" s="1">
        <v>0.10320960000000001</v>
      </c>
      <c r="C214" s="1">
        <v>3.5668259999999997E-4</v>
      </c>
      <c r="D214" s="1">
        <v>0.125169</v>
      </c>
      <c r="E214" s="1">
        <f t="shared" si="8"/>
        <v>2.3778839999999998E-3</v>
      </c>
      <c r="F214" s="1">
        <f t="shared" si="9"/>
        <v>5.3322399250234298</v>
      </c>
    </row>
    <row r="215" spans="1:6" x14ac:dyDescent="0.3">
      <c r="A215" s="1">
        <v>4.26</v>
      </c>
      <c r="B215" s="1">
        <v>0.1038423</v>
      </c>
      <c r="C215" s="1">
        <v>3.5681539999999999E-4</v>
      </c>
      <c r="D215" s="1">
        <v>0.1251728</v>
      </c>
      <c r="E215" s="1">
        <f t="shared" si="8"/>
        <v>2.3787693333333334E-3</v>
      </c>
      <c r="F215" s="1">
        <f t="shared" si="9"/>
        <v>5.3324018062537268</v>
      </c>
    </row>
    <row r="216" spans="1:6" x14ac:dyDescent="0.3">
      <c r="A216" s="1">
        <v>4.28</v>
      </c>
      <c r="B216" s="1">
        <v>0.1044634</v>
      </c>
      <c r="C216" s="1">
        <v>3.5921899999999998E-4</v>
      </c>
      <c r="D216" s="1">
        <v>0.1251882</v>
      </c>
      <c r="E216" s="1">
        <f t="shared" si="8"/>
        <v>2.3947933333333333E-3</v>
      </c>
      <c r="F216" s="1">
        <f t="shared" si="9"/>
        <v>5.3330578512396691</v>
      </c>
    </row>
    <row r="217" spans="1:6" x14ac:dyDescent="0.3">
      <c r="A217" s="1">
        <v>4.3</v>
      </c>
      <c r="B217" s="1">
        <v>0.105092</v>
      </c>
      <c r="C217" s="1">
        <v>3.6162259999999996E-4</v>
      </c>
      <c r="D217" s="1">
        <v>0.12525539999999999</v>
      </c>
      <c r="E217" s="1">
        <f t="shared" si="8"/>
        <v>2.4108173333333332E-3</v>
      </c>
      <c r="F217" s="1">
        <f t="shared" si="9"/>
        <v>5.3359205929965068</v>
      </c>
    </row>
    <row r="218" spans="1:6" x14ac:dyDescent="0.3">
      <c r="A218" s="1">
        <v>4.32</v>
      </c>
      <c r="B218" s="1">
        <v>0.10572289999999999</v>
      </c>
      <c r="C218" s="1">
        <v>3.6402609999999997E-4</v>
      </c>
      <c r="D218" s="1">
        <v>0.1252568</v>
      </c>
      <c r="E218" s="1">
        <f t="shared" si="8"/>
        <v>2.4268406666666667E-3</v>
      </c>
      <c r="F218" s="1">
        <f t="shared" si="9"/>
        <v>5.3359802334497743</v>
      </c>
    </row>
    <row r="219" spans="1:6" x14ac:dyDescent="0.3">
      <c r="A219" s="1">
        <v>4.34</v>
      </c>
      <c r="B219" s="1">
        <v>0.10634739999999999</v>
      </c>
      <c r="C219" s="1">
        <v>3.6503849999999999E-4</v>
      </c>
      <c r="D219" s="1">
        <v>0.12530949999999999</v>
      </c>
      <c r="E219" s="1">
        <f t="shared" si="8"/>
        <v>2.4335899999999998E-3</v>
      </c>
      <c r="F219" s="1">
        <f t="shared" si="9"/>
        <v>5.338225270512055</v>
      </c>
    </row>
    <row r="220" spans="1:6" x14ac:dyDescent="0.3">
      <c r="A220" s="1">
        <v>4.3600000000000003</v>
      </c>
      <c r="B220" s="1">
        <v>0.10695160000000001</v>
      </c>
      <c r="C220" s="1">
        <v>3.6481689999999999E-4</v>
      </c>
      <c r="D220" s="1">
        <v>0.1253397</v>
      </c>
      <c r="E220" s="1">
        <f t="shared" si="8"/>
        <v>2.4321126666666669E-3</v>
      </c>
      <c r="F220" s="1">
        <f t="shared" si="9"/>
        <v>5.3395118002896815</v>
      </c>
    </row>
    <row r="221" spans="1:6" x14ac:dyDescent="0.3">
      <c r="A221" s="1">
        <v>4.38</v>
      </c>
      <c r="B221" s="1">
        <v>0.1075902</v>
      </c>
      <c r="C221" s="1">
        <v>3.6459539999999998E-4</v>
      </c>
      <c r="D221" s="1">
        <v>0.12538160000000001</v>
      </c>
      <c r="E221" s="1">
        <f t="shared" si="8"/>
        <v>2.4306359999999999E-3</v>
      </c>
      <c r="F221" s="1">
        <f t="shared" si="9"/>
        <v>5.3412967538553291</v>
      </c>
    </row>
    <row r="222" spans="1:6" x14ac:dyDescent="0.3">
      <c r="A222" s="1">
        <v>4.4000000000000004</v>
      </c>
      <c r="B222" s="1">
        <v>0.1082167</v>
      </c>
      <c r="C222" s="1">
        <v>3.6437380000000003E-4</v>
      </c>
      <c r="D222" s="1">
        <v>0.1253706</v>
      </c>
      <c r="E222" s="1">
        <f t="shared" si="8"/>
        <v>2.4291586666666666E-3</v>
      </c>
      <c r="F222" s="1">
        <f t="shared" si="9"/>
        <v>5.3408281502939419</v>
      </c>
    </row>
    <row r="223" spans="1:6" x14ac:dyDescent="0.3">
      <c r="A223" s="1">
        <v>4.42</v>
      </c>
      <c r="B223" s="1">
        <v>0.1088452</v>
      </c>
      <c r="C223" s="1">
        <v>3.655094E-4</v>
      </c>
      <c r="D223" s="1">
        <v>0.12540399999999999</v>
      </c>
      <c r="E223" s="1">
        <f t="shared" si="8"/>
        <v>2.4367293333333335E-3</v>
      </c>
      <c r="F223" s="1">
        <f t="shared" si="9"/>
        <v>5.3422510011076074</v>
      </c>
    </row>
    <row r="224" spans="1:6" x14ac:dyDescent="0.3">
      <c r="A224" s="1">
        <v>4.4400000000000004</v>
      </c>
      <c r="B224" s="1">
        <v>0.10945580000000001</v>
      </c>
      <c r="C224" s="1">
        <v>3.6743060000000001E-4</v>
      </c>
      <c r="D224" s="1">
        <v>0.12539149999999999</v>
      </c>
      <c r="E224" s="1">
        <f t="shared" si="8"/>
        <v>2.4495373333333335E-3</v>
      </c>
      <c r="F224" s="1">
        <f t="shared" si="9"/>
        <v>5.3417184970605778</v>
      </c>
    </row>
    <row r="225" spans="1:6" x14ac:dyDescent="0.3">
      <c r="A225" s="1">
        <v>4.46</v>
      </c>
      <c r="B225" s="1">
        <v>0.1100908</v>
      </c>
      <c r="C225" s="1">
        <v>3.6935180000000002E-4</v>
      </c>
      <c r="D225" s="1">
        <v>0.12539430000000001</v>
      </c>
      <c r="E225" s="1">
        <f t="shared" si="8"/>
        <v>2.4623453333333335E-3</v>
      </c>
      <c r="F225" s="1">
        <f t="shared" si="9"/>
        <v>5.3418377779671129</v>
      </c>
    </row>
    <row r="226" spans="1:6" x14ac:dyDescent="0.3">
      <c r="A226" s="1">
        <v>4.4800000000000004</v>
      </c>
      <c r="B226" s="1">
        <v>0.1107243</v>
      </c>
      <c r="C226" s="1">
        <v>3.7127300000000003E-4</v>
      </c>
      <c r="D226" s="1">
        <v>0.1253446</v>
      </c>
      <c r="E226" s="1">
        <f t="shared" si="8"/>
        <v>2.4751533333333335E-3</v>
      </c>
      <c r="F226" s="1">
        <f t="shared" si="9"/>
        <v>5.339720541876118</v>
      </c>
    </row>
    <row r="227" spans="1:6" x14ac:dyDescent="0.3">
      <c r="A227" s="1">
        <v>4.5</v>
      </c>
      <c r="B227" s="1">
        <v>0.1113474</v>
      </c>
      <c r="C227" s="1">
        <v>3.7099430000000003E-4</v>
      </c>
      <c r="D227" s="1">
        <v>0.1253812</v>
      </c>
      <c r="E227" s="1">
        <f t="shared" si="8"/>
        <v>2.4732953333333335E-3</v>
      </c>
      <c r="F227" s="1">
        <f t="shared" si="9"/>
        <v>5.3412797137258243</v>
      </c>
    </row>
    <row r="228" spans="1:6" x14ac:dyDescent="0.3">
      <c r="A228" s="1">
        <v>4.5199999999999996</v>
      </c>
      <c r="B228" s="1">
        <v>0.11196</v>
      </c>
      <c r="C228" s="1">
        <v>3.69959E-4</v>
      </c>
      <c r="D228" s="1">
        <v>0.12540100000000001</v>
      </c>
      <c r="E228" s="1">
        <f t="shared" si="8"/>
        <v>2.4663933333333335E-3</v>
      </c>
      <c r="F228" s="1">
        <f t="shared" si="9"/>
        <v>5.3421232001363217</v>
      </c>
    </row>
    <row r="229" spans="1:6" x14ac:dyDescent="0.3">
      <c r="A229" s="1">
        <v>4.54</v>
      </c>
      <c r="B229" s="1">
        <v>0.1125946</v>
      </c>
      <c r="C229" s="1">
        <v>3.6892369999999997E-4</v>
      </c>
      <c r="D229" s="1">
        <v>0.1254239</v>
      </c>
      <c r="E229" s="1">
        <f t="shared" si="8"/>
        <v>2.4594913333333334E-3</v>
      </c>
      <c r="F229" s="1">
        <f t="shared" si="9"/>
        <v>5.3430987475504814</v>
      </c>
    </row>
    <row r="230" spans="1:6" x14ac:dyDescent="0.3">
      <c r="A230" s="1">
        <v>4.5599999999999996</v>
      </c>
      <c r="B230" s="1">
        <v>0.11322760000000001</v>
      </c>
      <c r="C230" s="1">
        <v>3.678884E-4</v>
      </c>
      <c r="D230" s="1">
        <v>0.1254622</v>
      </c>
      <c r="E230" s="1">
        <f t="shared" si="8"/>
        <v>2.4525893333333334E-3</v>
      </c>
      <c r="F230" s="1">
        <f t="shared" si="9"/>
        <v>5.3447303399505834</v>
      </c>
    </row>
    <row r="231" spans="1:6" x14ac:dyDescent="0.3">
      <c r="A231" s="1">
        <v>4.58</v>
      </c>
      <c r="B231" s="1">
        <v>0.11383439999999999</v>
      </c>
      <c r="C231" s="1">
        <v>3.647174E-4</v>
      </c>
      <c r="D231" s="1">
        <v>0.12553110000000001</v>
      </c>
      <c r="E231" s="1">
        <f t="shared" si="8"/>
        <v>2.4314493333333332E-3</v>
      </c>
      <c r="F231" s="1">
        <f t="shared" si="9"/>
        <v>5.3476655022578177</v>
      </c>
    </row>
    <row r="232" spans="1:6" x14ac:dyDescent="0.3">
      <c r="A232" s="1">
        <v>4.5999999999999996</v>
      </c>
      <c r="B232" s="1">
        <v>0.11447069999999999</v>
      </c>
      <c r="C232" s="1">
        <v>3.6119130000000001E-4</v>
      </c>
      <c r="D232" s="1">
        <v>0.1255561</v>
      </c>
      <c r="E232" s="1">
        <f t="shared" si="8"/>
        <v>2.4079420000000002E-3</v>
      </c>
      <c r="F232" s="1">
        <f t="shared" si="9"/>
        <v>5.3487305103518787</v>
      </c>
    </row>
    <row r="233" spans="1:6" x14ac:dyDescent="0.3">
      <c r="A233" s="1">
        <v>4.62</v>
      </c>
      <c r="B233" s="1">
        <v>0.11508989999999999</v>
      </c>
      <c r="C233" s="1">
        <v>3.5766539999999999E-4</v>
      </c>
      <c r="D233" s="1">
        <v>0.12559629999999999</v>
      </c>
      <c r="E233" s="1">
        <f t="shared" si="8"/>
        <v>2.3844359999999998E-3</v>
      </c>
      <c r="F233" s="1">
        <f t="shared" si="9"/>
        <v>5.3504430433671297</v>
      </c>
    </row>
    <row r="234" spans="1:6" x14ac:dyDescent="0.3">
      <c r="A234" s="1">
        <v>4.6399999999999997</v>
      </c>
      <c r="B234" s="1">
        <v>0.11573019999999999</v>
      </c>
      <c r="C234" s="1">
        <v>3.5413940000000003E-4</v>
      </c>
      <c r="D234" s="1">
        <v>0.12564939999999999</v>
      </c>
      <c r="E234" s="1">
        <f t="shared" si="8"/>
        <v>2.3609293333333335E-3</v>
      </c>
      <c r="F234" s="1">
        <f t="shared" si="9"/>
        <v>5.352705120558916</v>
      </c>
    </row>
    <row r="235" spans="1:6" x14ac:dyDescent="0.3">
      <c r="A235" s="1">
        <v>4.66</v>
      </c>
      <c r="B235" s="1">
        <v>0.1163414</v>
      </c>
      <c r="C235" s="1">
        <v>3.5118509999999999E-4</v>
      </c>
      <c r="D235" s="1">
        <v>0.12567690000000001</v>
      </c>
      <c r="E235" s="1">
        <f t="shared" si="8"/>
        <v>2.3412339999999998E-3</v>
      </c>
      <c r="F235" s="1">
        <f t="shared" si="9"/>
        <v>5.3538766294623841</v>
      </c>
    </row>
    <row r="236" spans="1:6" x14ac:dyDescent="0.3">
      <c r="A236" s="1">
        <v>4.68</v>
      </c>
      <c r="B236" s="1">
        <v>0.1169829</v>
      </c>
      <c r="C236" s="1">
        <v>3.4824509999999999E-4</v>
      </c>
      <c r="D236" s="1">
        <v>0.12574399999999999</v>
      </c>
      <c r="E236" s="1">
        <f t="shared" si="8"/>
        <v>2.3216339999999999E-3</v>
      </c>
      <c r="F236" s="1">
        <f t="shared" si="9"/>
        <v>5.3567351111868451</v>
      </c>
    </row>
    <row r="237" spans="1:6" x14ac:dyDescent="0.3">
      <c r="A237" s="1">
        <v>4.7</v>
      </c>
      <c r="B237" s="1">
        <v>0.1175848</v>
      </c>
      <c r="C237" s="1">
        <v>3.453051E-4</v>
      </c>
      <c r="D237" s="1">
        <v>0.1257944</v>
      </c>
      <c r="E237" s="1">
        <f t="shared" si="8"/>
        <v>2.3020340000000001E-3</v>
      </c>
      <c r="F237" s="1">
        <f t="shared" si="9"/>
        <v>5.3588821675044729</v>
      </c>
    </row>
    <row r="238" spans="1:6" x14ac:dyDescent="0.3">
      <c r="A238" s="1">
        <v>4.72</v>
      </c>
      <c r="B238" s="1">
        <v>0.1182363</v>
      </c>
      <c r="C238" s="1">
        <v>3.4234130000000002E-4</v>
      </c>
      <c r="D238" s="1">
        <v>0.1258118</v>
      </c>
      <c r="E238" s="1">
        <f t="shared" si="8"/>
        <v>2.2822753333333334E-3</v>
      </c>
      <c r="F238" s="1">
        <f t="shared" si="9"/>
        <v>5.3596234131379399</v>
      </c>
    </row>
    <row r="239" spans="1:6" x14ac:dyDescent="0.3">
      <c r="A239" s="1">
        <v>4.74</v>
      </c>
      <c r="B239" s="1">
        <v>0.1188675</v>
      </c>
      <c r="C239" s="1">
        <v>3.3911110000000005E-4</v>
      </c>
      <c r="D239" s="1">
        <v>0.1258589</v>
      </c>
      <c r="E239" s="1">
        <f t="shared" si="8"/>
        <v>2.260740666666667E-3</v>
      </c>
      <c r="F239" s="1">
        <f t="shared" si="9"/>
        <v>5.3616298883871512</v>
      </c>
    </row>
    <row r="240" spans="1:6" x14ac:dyDescent="0.3">
      <c r="A240" s="1">
        <v>4.76</v>
      </c>
      <c r="B240" s="1">
        <v>0.1194732</v>
      </c>
      <c r="C240" s="1">
        <v>3.3588080000000005E-4</v>
      </c>
      <c r="D240" s="1">
        <v>0.1258898</v>
      </c>
      <c r="E240" s="1">
        <f t="shared" si="8"/>
        <v>2.2392053333333338E-3</v>
      </c>
      <c r="F240" s="1">
        <f t="shared" si="9"/>
        <v>5.3629462383914115</v>
      </c>
    </row>
    <row r="241" spans="1:6" x14ac:dyDescent="0.3">
      <c r="A241" s="1">
        <v>4.78</v>
      </c>
      <c r="B241" s="1">
        <v>0.1200927</v>
      </c>
      <c r="C241" s="1">
        <v>3.3265050000000004E-4</v>
      </c>
      <c r="D241" s="1">
        <v>0.125892</v>
      </c>
      <c r="E241" s="1">
        <f t="shared" si="8"/>
        <v>2.2176700000000006E-3</v>
      </c>
      <c r="F241" s="1">
        <f t="shared" si="9"/>
        <v>5.3630399591036895</v>
      </c>
    </row>
    <row r="242" spans="1:6" x14ac:dyDescent="0.3">
      <c r="A242" s="1">
        <v>4.8</v>
      </c>
      <c r="B242" s="1">
        <v>0.120729</v>
      </c>
      <c r="C242" s="1">
        <v>3.2900799999999999E-4</v>
      </c>
      <c r="D242" s="1">
        <v>0.1258792</v>
      </c>
      <c r="E242" s="1">
        <f t="shared" si="8"/>
        <v>2.1933866666666666E-3</v>
      </c>
      <c r="F242" s="1">
        <f t="shared" si="9"/>
        <v>5.3624946749595299</v>
      </c>
    </row>
    <row r="243" spans="1:6" x14ac:dyDescent="0.3">
      <c r="A243" s="1">
        <v>4.82</v>
      </c>
      <c r="B243" s="1">
        <v>0.12135610000000001</v>
      </c>
      <c r="C243" s="1">
        <v>3.2355079999999998E-4</v>
      </c>
      <c r="D243" s="1">
        <v>0.1259091</v>
      </c>
      <c r="E243" s="1">
        <f t="shared" si="8"/>
        <v>2.1570053333333332E-3</v>
      </c>
      <c r="F243" s="1">
        <f t="shared" si="9"/>
        <v>5.3637684246400275</v>
      </c>
    </row>
    <row r="244" spans="1:6" x14ac:dyDescent="0.3">
      <c r="A244" s="1">
        <v>4.84</v>
      </c>
      <c r="B244" s="1">
        <v>0.12197939999999999</v>
      </c>
      <c r="C244" s="1">
        <v>3.180937E-4</v>
      </c>
      <c r="D244" s="1">
        <v>0.12592319999999999</v>
      </c>
      <c r="E244" s="1">
        <f t="shared" si="8"/>
        <v>2.1206246666666665E-3</v>
      </c>
      <c r="F244" s="1">
        <f t="shared" si="9"/>
        <v>5.364369089205077</v>
      </c>
    </row>
    <row r="245" spans="1:6" x14ac:dyDescent="0.3">
      <c r="A245" s="1">
        <v>4.8600000000000003</v>
      </c>
      <c r="B245" s="1">
        <v>0.1226112</v>
      </c>
      <c r="C245" s="1">
        <v>3.1263649999999999E-4</v>
      </c>
      <c r="D245" s="1">
        <v>0.12596299999999999</v>
      </c>
      <c r="E245" s="1">
        <f t="shared" si="8"/>
        <v>2.0842433333333331E-3</v>
      </c>
      <c r="F245" s="1">
        <f t="shared" si="9"/>
        <v>5.3660645820908233</v>
      </c>
    </row>
    <row r="246" spans="1:6" x14ac:dyDescent="0.3">
      <c r="A246" s="1">
        <v>4.88</v>
      </c>
      <c r="B246" s="1">
        <v>0.123228</v>
      </c>
      <c r="C246" s="1">
        <v>3.069201E-4</v>
      </c>
      <c r="D246" s="1">
        <v>0.1260164</v>
      </c>
      <c r="E246" s="1">
        <f t="shared" si="8"/>
        <v>2.0461339999999998E-3</v>
      </c>
      <c r="F246" s="1">
        <f t="shared" si="9"/>
        <v>5.3683394393797395</v>
      </c>
    </row>
    <row r="247" spans="1:6" x14ac:dyDescent="0.3">
      <c r="A247" s="1">
        <v>4.9000000000000004</v>
      </c>
      <c r="B247" s="1">
        <v>0.1238614</v>
      </c>
      <c r="C247" s="1">
        <v>3.0057720000000002E-4</v>
      </c>
      <c r="D247" s="1">
        <v>0.12607580000000002</v>
      </c>
      <c r="E247" s="1">
        <f t="shared" si="8"/>
        <v>2.0038479999999999E-3</v>
      </c>
      <c r="F247" s="1">
        <f t="shared" si="9"/>
        <v>5.3708698986112298</v>
      </c>
    </row>
    <row r="248" spans="1:6" x14ac:dyDescent="0.3">
      <c r="A248" s="1">
        <v>4.92</v>
      </c>
      <c r="B248" s="1">
        <v>0.12448210000000001</v>
      </c>
      <c r="C248" s="1">
        <v>2.9423440000000002E-4</v>
      </c>
      <c r="D248" s="1">
        <v>0.12614819999999999</v>
      </c>
      <c r="E248" s="1">
        <f t="shared" si="8"/>
        <v>1.9615626666666668E-3</v>
      </c>
      <c r="F248" s="1">
        <f t="shared" si="9"/>
        <v>5.3739541620516311</v>
      </c>
    </row>
    <row r="249" spans="1:6" x14ac:dyDescent="0.3">
      <c r="A249" s="1">
        <v>4.9400000000000004</v>
      </c>
      <c r="B249" s="1">
        <v>0.1251081</v>
      </c>
      <c r="C249" s="1">
        <v>2.8789150000000003E-4</v>
      </c>
      <c r="D249" s="1">
        <v>0.12619820000000001</v>
      </c>
      <c r="E249" s="1">
        <f t="shared" si="8"/>
        <v>1.9192766666666671E-3</v>
      </c>
      <c r="F249" s="1">
        <f t="shared" si="9"/>
        <v>5.376084178239755</v>
      </c>
    </row>
    <row r="250" spans="1:6" x14ac:dyDescent="0.3">
      <c r="A250" s="1">
        <v>4.96</v>
      </c>
      <c r="B250" s="1">
        <v>0.12574060000000001</v>
      </c>
      <c r="C250" s="1">
        <v>2.8168150000000005E-4</v>
      </c>
      <c r="D250" s="1">
        <v>0.12624289999999999</v>
      </c>
      <c r="E250" s="1">
        <f t="shared" si="8"/>
        <v>1.8778766666666671E-3</v>
      </c>
      <c r="F250" s="1">
        <f t="shared" si="9"/>
        <v>5.377988412711936</v>
      </c>
    </row>
    <row r="251" spans="1:6" x14ac:dyDescent="0.3">
      <c r="A251" s="1">
        <v>4.9800000000000004</v>
      </c>
      <c r="B251" s="1">
        <v>0.12634780000000001</v>
      </c>
      <c r="C251" s="1">
        <v>2.7568269999999999E-4</v>
      </c>
      <c r="D251" s="1">
        <v>0.1262654</v>
      </c>
      <c r="E251" s="1">
        <f t="shared" si="8"/>
        <v>1.8378846666666667E-3</v>
      </c>
      <c r="F251" s="1">
        <f t="shared" si="9"/>
        <v>5.3789469199965918</v>
      </c>
    </row>
    <row r="252" spans="1:6" x14ac:dyDescent="0.3">
      <c r="A252" s="1">
        <v>5</v>
      </c>
      <c r="B252" s="1">
        <v>0.1269805</v>
      </c>
      <c r="C252" s="1">
        <v>2.696838E-4</v>
      </c>
      <c r="D252" s="1">
        <v>0.12629799999999999</v>
      </c>
      <c r="E252" s="1">
        <f t="shared" si="8"/>
        <v>1.7978919999999999E-3</v>
      </c>
      <c r="F252" s="1">
        <f t="shared" si="9"/>
        <v>5.3803356905512478</v>
      </c>
    </row>
    <row r="253" spans="1:6" x14ac:dyDescent="0.3">
      <c r="A253" s="1">
        <v>5.0199999999999996</v>
      </c>
      <c r="B253" s="1">
        <v>0.1276147</v>
      </c>
      <c r="C253" s="1">
        <v>2.6368499999999999E-4</v>
      </c>
      <c r="D253" s="1">
        <v>0.12630720000000001</v>
      </c>
      <c r="E253" s="1">
        <f t="shared" si="8"/>
        <v>1.7579E-3</v>
      </c>
      <c r="F253" s="1">
        <f t="shared" si="9"/>
        <v>5.3807276135298627</v>
      </c>
    </row>
    <row r="254" spans="1:6" x14ac:dyDescent="0.3">
      <c r="A254" s="1">
        <v>5.04</v>
      </c>
      <c r="B254" s="1">
        <v>0.12823100000000001</v>
      </c>
      <c r="C254" s="1">
        <v>2.5556910000000001E-4</v>
      </c>
      <c r="D254" s="1">
        <v>0.12633139999999998</v>
      </c>
      <c r="E254" s="1">
        <f t="shared" si="8"/>
        <v>1.703794E-3</v>
      </c>
      <c r="F254" s="1">
        <f t="shared" si="9"/>
        <v>5.3817585413649134</v>
      </c>
    </row>
    <row r="255" spans="1:6" x14ac:dyDescent="0.3">
      <c r="A255" s="1">
        <v>5.0599999999999996</v>
      </c>
      <c r="B255" s="1">
        <v>0.1288694</v>
      </c>
      <c r="C255" s="1">
        <v>2.4517979999999999E-4</v>
      </c>
      <c r="D255" s="1">
        <v>0.126357</v>
      </c>
      <c r="E255" s="1">
        <f t="shared" si="8"/>
        <v>1.634532E-3</v>
      </c>
      <c r="F255" s="1">
        <f t="shared" si="9"/>
        <v>5.3828491096532334</v>
      </c>
    </row>
    <row r="256" spans="1:6" x14ac:dyDescent="0.3">
      <c r="A256" s="1">
        <v>5.08</v>
      </c>
      <c r="B256" s="1">
        <v>0.12948510000000002</v>
      </c>
      <c r="C256" s="1">
        <v>2.347905E-4</v>
      </c>
      <c r="D256" s="1">
        <v>0.12639700000000001</v>
      </c>
      <c r="E256" s="1">
        <f t="shared" si="8"/>
        <v>1.5652700000000001E-3</v>
      </c>
      <c r="F256" s="1">
        <f t="shared" si="9"/>
        <v>5.384553122603732</v>
      </c>
    </row>
    <row r="257" spans="1:6" x14ac:dyDescent="0.3">
      <c r="A257" s="1">
        <v>5.0999999999999996</v>
      </c>
      <c r="B257" s="1">
        <v>0.13009999999999999</v>
      </c>
      <c r="C257" s="1">
        <v>2.2440119999999998E-4</v>
      </c>
      <c r="D257" s="1">
        <v>0.12641289999999999</v>
      </c>
      <c r="E257" s="1">
        <f t="shared" si="8"/>
        <v>1.4960080000000001E-3</v>
      </c>
      <c r="F257" s="1">
        <f t="shared" si="9"/>
        <v>5.3852304677515548</v>
      </c>
    </row>
    <row r="258" spans="1:6" x14ac:dyDescent="0.3">
      <c r="A258" s="1">
        <v>5.12</v>
      </c>
      <c r="B258" s="1">
        <v>0.13075219999999999</v>
      </c>
      <c r="C258" s="1">
        <v>2.1561750000000001E-4</v>
      </c>
      <c r="D258" s="1">
        <v>0.1264681</v>
      </c>
      <c r="E258" s="1">
        <f t="shared" si="8"/>
        <v>1.4374500000000001E-3</v>
      </c>
      <c r="F258" s="1">
        <f t="shared" si="9"/>
        <v>5.3875820056232433</v>
      </c>
    </row>
    <row r="259" spans="1:6" x14ac:dyDescent="0.3">
      <c r="A259" s="1">
        <v>5.14</v>
      </c>
      <c r="B259" s="1">
        <v>0.13134709999999999</v>
      </c>
      <c r="C259" s="1">
        <v>2.0799070000000001E-4</v>
      </c>
      <c r="D259" s="1">
        <v>0.1264924</v>
      </c>
      <c r="E259" s="1">
        <f t="shared" ref="E259:E322" si="10">C259/$J$2*100</f>
        <v>1.3866046666666668E-3</v>
      </c>
      <c r="F259" s="1">
        <f t="shared" ref="F259:F322" si="11">D259*1000/$J$3</f>
        <v>5.3886171934906706</v>
      </c>
    </row>
    <row r="260" spans="1:6" x14ac:dyDescent="0.3">
      <c r="A260" s="1">
        <v>5.16</v>
      </c>
      <c r="B260" s="1">
        <v>0.13198599999999999</v>
      </c>
      <c r="C260" s="1">
        <v>2.0036399999999999E-4</v>
      </c>
      <c r="D260" s="1">
        <v>0.12650069999999999</v>
      </c>
      <c r="E260" s="1">
        <f t="shared" si="10"/>
        <v>1.3357599999999999E-3</v>
      </c>
      <c r="F260" s="1">
        <f t="shared" si="11"/>
        <v>5.3889707761778984</v>
      </c>
    </row>
    <row r="261" spans="1:6" x14ac:dyDescent="0.3">
      <c r="A261" s="1">
        <v>5.18</v>
      </c>
      <c r="B261" s="1">
        <v>0.13260160000000001</v>
      </c>
      <c r="C261" s="1">
        <v>1.927372E-4</v>
      </c>
      <c r="D261" s="1">
        <v>0.12651510000000002</v>
      </c>
      <c r="E261" s="1">
        <f t="shared" si="10"/>
        <v>1.2849146666666666E-3</v>
      </c>
      <c r="F261" s="1">
        <f t="shared" si="11"/>
        <v>5.3895842208400788</v>
      </c>
    </row>
    <row r="262" spans="1:6" x14ac:dyDescent="0.3">
      <c r="A262" s="1">
        <v>5.2</v>
      </c>
      <c r="B262" s="1">
        <v>0.1332352</v>
      </c>
      <c r="C262" s="1">
        <v>1.8796230000000001E-4</v>
      </c>
      <c r="D262" s="1">
        <v>0.126559</v>
      </c>
      <c r="E262" s="1">
        <f t="shared" si="10"/>
        <v>1.253082E-3</v>
      </c>
      <c r="F262" s="1">
        <f t="shared" si="11"/>
        <v>5.3914543750532511</v>
      </c>
    </row>
    <row r="263" spans="1:6" x14ac:dyDescent="0.3">
      <c r="A263" s="1">
        <v>5.22</v>
      </c>
      <c r="B263" s="1">
        <v>0.13386420000000002</v>
      </c>
      <c r="C263" s="1">
        <v>1.8451019999999999E-4</v>
      </c>
      <c r="D263" s="1">
        <v>0.1265849</v>
      </c>
      <c r="E263" s="1">
        <f t="shared" si="10"/>
        <v>1.230068E-3</v>
      </c>
      <c r="F263" s="1">
        <f t="shared" si="11"/>
        <v>5.3925577234386983</v>
      </c>
    </row>
    <row r="264" spans="1:6" x14ac:dyDescent="0.3">
      <c r="A264" s="1">
        <v>5.24</v>
      </c>
      <c r="B264" s="1">
        <v>0.13448189999999999</v>
      </c>
      <c r="C264" s="1">
        <v>1.8105810000000001E-4</v>
      </c>
      <c r="D264" s="1">
        <v>0.12661990000000001</v>
      </c>
      <c r="E264" s="1">
        <f t="shared" si="10"/>
        <v>1.2070539999999999E-3</v>
      </c>
      <c r="F264" s="1">
        <f t="shared" si="11"/>
        <v>5.3940487347703838</v>
      </c>
    </row>
    <row r="265" spans="1:6" x14ac:dyDescent="0.3">
      <c r="A265" s="1">
        <v>5.26</v>
      </c>
      <c r="B265" s="1">
        <v>0.135128</v>
      </c>
      <c r="C265" s="1">
        <v>1.776061E-4</v>
      </c>
      <c r="D265" s="1">
        <v>0.12665969999999999</v>
      </c>
      <c r="E265" s="1">
        <f t="shared" si="10"/>
        <v>1.1840406666666667E-3</v>
      </c>
      <c r="F265" s="1">
        <f t="shared" si="11"/>
        <v>5.3957442276561292</v>
      </c>
    </row>
    <row r="266" spans="1:6" x14ac:dyDescent="0.3">
      <c r="A266" s="1">
        <v>5.28</v>
      </c>
      <c r="B266" s="1">
        <v>0.1357527</v>
      </c>
      <c r="C266" s="1">
        <v>1.734312E-4</v>
      </c>
      <c r="D266" s="1">
        <v>0.1266853</v>
      </c>
      <c r="E266" s="1">
        <f t="shared" si="10"/>
        <v>1.1562079999999999E-3</v>
      </c>
      <c r="F266" s="1">
        <f t="shared" si="11"/>
        <v>5.3968347959444491</v>
      </c>
    </row>
    <row r="267" spans="1:6" x14ac:dyDescent="0.3">
      <c r="A267" s="1">
        <v>5.3</v>
      </c>
      <c r="B267" s="1">
        <v>0.1363548</v>
      </c>
      <c r="C267" s="1">
        <v>1.6905160000000002E-4</v>
      </c>
      <c r="D267" s="1">
        <v>0.1267268</v>
      </c>
      <c r="E267" s="1">
        <f t="shared" si="10"/>
        <v>1.1270106666666669E-3</v>
      </c>
      <c r="F267" s="1">
        <f t="shared" si="11"/>
        <v>5.3986027093805911</v>
      </c>
    </row>
    <row r="268" spans="1:6" x14ac:dyDescent="0.3">
      <c r="A268" s="1">
        <v>5.32</v>
      </c>
      <c r="B268" s="1">
        <v>0.13700029999999999</v>
      </c>
      <c r="C268" s="1">
        <v>1.646719E-4</v>
      </c>
      <c r="D268" s="1">
        <v>0.12678419999999999</v>
      </c>
      <c r="E268" s="1">
        <f t="shared" si="10"/>
        <v>1.0978126666666666E-3</v>
      </c>
      <c r="F268" s="1">
        <f t="shared" si="11"/>
        <v>5.4010479679645558</v>
      </c>
    </row>
    <row r="269" spans="1:6" x14ac:dyDescent="0.3">
      <c r="A269" s="1">
        <v>5.34</v>
      </c>
      <c r="B269" s="1">
        <v>0.1376174</v>
      </c>
      <c r="C269" s="1">
        <v>1.6029230000000002E-4</v>
      </c>
      <c r="D269" s="1">
        <v>0.1268261</v>
      </c>
      <c r="E269" s="1">
        <f t="shared" si="10"/>
        <v>1.0686153333333336E-3</v>
      </c>
      <c r="F269" s="1">
        <f t="shared" si="11"/>
        <v>5.4028329215302033</v>
      </c>
    </row>
    <row r="270" spans="1:6" x14ac:dyDescent="0.3">
      <c r="A270" s="1">
        <v>5.36</v>
      </c>
      <c r="B270" s="1">
        <v>0.13826749999999999</v>
      </c>
      <c r="C270" s="1">
        <v>1.5682429999999998E-4</v>
      </c>
      <c r="D270" s="1">
        <v>0.12687809999999999</v>
      </c>
      <c r="E270" s="1">
        <f t="shared" si="10"/>
        <v>1.0454953333333332E-3</v>
      </c>
      <c r="F270" s="1">
        <f t="shared" si="11"/>
        <v>5.4050481383658511</v>
      </c>
    </row>
    <row r="271" spans="1:6" x14ac:dyDescent="0.3">
      <c r="A271" s="1">
        <v>5.38</v>
      </c>
      <c r="B271" s="1">
        <v>0.13886999999999999</v>
      </c>
      <c r="C271" s="1">
        <v>1.5347720000000002E-4</v>
      </c>
      <c r="D271" s="1">
        <v>0.12690210000000002</v>
      </c>
      <c r="E271" s="1">
        <f t="shared" si="10"/>
        <v>1.0231813333333336E-3</v>
      </c>
      <c r="F271" s="1">
        <f t="shared" si="11"/>
        <v>5.4060705461361511</v>
      </c>
    </row>
    <row r="272" spans="1:6" x14ac:dyDescent="0.3">
      <c r="A272" s="1">
        <v>5.4</v>
      </c>
      <c r="B272" s="1">
        <v>0.13948679999999999</v>
      </c>
      <c r="C272" s="1">
        <v>1.5013E-4</v>
      </c>
      <c r="D272" s="1">
        <v>0.12697430000000001</v>
      </c>
      <c r="E272" s="1">
        <f t="shared" si="10"/>
        <v>1.0008666666666665E-3</v>
      </c>
      <c r="F272" s="1">
        <f t="shared" si="11"/>
        <v>5.409146289511801</v>
      </c>
    </row>
    <row r="273" spans="1:6" x14ac:dyDescent="0.3">
      <c r="A273" s="1">
        <v>5.42</v>
      </c>
      <c r="B273" s="1">
        <v>0.1401184</v>
      </c>
      <c r="C273" s="1">
        <v>1.4678290000000001E-4</v>
      </c>
      <c r="D273" s="1">
        <v>0.12700339999999999</v>
      </c>
      <c r="E273" s="1">
        <f t="shared" si="10"/>
        <v>9.7855266666666669E-4</v>
      </c>
      <c r="F273" s="1">
        <f t="shared" si="11"/>
        <v>5.4103859589332872</v>
      </c>
    </row>
    <row r="274" spans="1:6" x14ac:dyDescent="0.3">
      <c r="A274" s="1">
        <v>5.44</v>
      </c>
      <c r="B274" s="1">
        <v>0.14075179999999998</v>
      </c>
      <c r="C274" s="1">
        <v>1.463941E-4</v>
      </c>
      <c r="D274" s="1">
        <v>0.1270761</v>
      </c>
      <c r="E274" s="1">
        <f t="shared" si="10"/>
        <v>9.7596066666666664E-4</v>
      </c>
      <c r="F274" s="1">
        <f t="shared" si="11"/>
        <v>5.4134830024708185</v>
      </c>
    </row>
    <row r="275" spans="1:6" x14ac:dyDescent="0.3">
      <c r="A275" s="1">
        <v>5.46</v>
      </c>
      <c r="B275" s="1">
        <v>0.1413806</v>
      </c>
      <c r="C275" s="1">
        <v>1.4605350000000003E-4</v>
      </c>
      <c r="D275" s="1">
        <v>0.12712289999999998</v>
      </c>
      <c r="E275" s="1">
        <f t="shared" si="10"/>
        <v>9.7369000000000015E-4</v>
      </c>
      <c r="F275" s="1">
        <f t="shared" si="11"/>
        <v>5.4154766976229016</v>
      </c>
    </row>
    <row r="276" spans="1:6" x14ac:dyDescent="0.3">
      <c r="A276" s="1">
        <v>5.48</v>
      </c>
      <c r="B276" s="1">
        <v>0.14200260000000001</v>
      </c>
      <c r="C276" s="1">
        <v>1.4571279999999999E-4</v>
      </c>
      <c r="D276" s="1">
        <v>0.1271795</v>
      </c>
      <c r="E276" s="1">
        <f t="shared" si="10"/>
        <v>9.7141866666666658E-4</v>
      </c>
      <c r="F276" s="1">
        <f t="shared" si="11"/>
        <v>5.4178878759478577</v>
      </c>
    </row>
    <row r="277" spans="1:6" x14ac:dyDescent="0.3">
      <c r="A277" s="1">
        <v>5.5</v>
      </c>
      <c r="B277" s="1">
        <v>0.14262279999999999</v>
      </c>
      <c r="C277" s="1">
        <v>1.450461E-4</v>
      </c>
      <c r="D277" s="1">
        <v>0.12724060000000001</v>
      </c>
      <c r="E277" s="1">
        <f t="shared" si="10"/>
        <v>9.6697399999999989E-4</v>
      </c>
      <c r="F277" s="1">
        <f t="shared" si="11"/>
        <v>5.4204907557297437</v>
      </c>
    </row>
    <row r="278" spans="1:6" x14ac:dyDescent="0.3">
      <c r="A278" s="1">
        <v>5.52</v>
      </c>
      <c r="B278" s="1">
        <v>0.14324390000000001</v>
      </c>
      <c r="C278" s="1">
        <v>1.438225E-4</v>
      </c>
      <c r="D278" s="1">
        <v>0.1272894</v>
      </c>
      <c r="E278" s="1">
        <f t="shared" si="10"/>
        <v>9.5881666666666678E-4</v>
      </c>
      <c r="F278" s="1">
        <f t="shared" si="11"/>
        <v>5.4225696515293516</v>
      </c>
    </row>
    <row r="279" spans="1:6" x14ac:dyDescent="0.3">
      <c r="A279" s="1">
        <v>5.54</v>
      </c>
      <c r="B279" s="1">
        <v>0.14387520000000001</v>
      </c>
      <c r="C279" s="1">
        <v>1.4236810000000001E-4</v>
      </c>
      <c r="D279" s="1">
        <v>0.12733810000000001</v>
      </c>
      <c r="E279" s="1">
        <f t="shared" si="10"/>
        <v>9.4912066666666677E-4</v>
      </c>
      <c r="F279" s="1">
        <f t="shared" si="11"/>
        <v>5.4246442872965837</v>
      </c>
    </row>
    <row r="280" spans="1:6" x14ac:dyDescent="0.3">
      <c r="A280" s="1">
        <v>5.56</v>
      </c>
      <c r="B280" s="1">
        <v>0.14450260000000001</v>
      </c>
      <c r="C280" s="1">
        <v>1.4091360000000001E-4</v>
      </c>
      <c r="D280" s="1">
        <v>0.12742219999999999</v>
      </c>
      <c r="E280" s="1">
        <f t="shared" si="10"/>
        <v>9.3942400000000001E-4</v>
      </c>
      <c r="F280" s="1">
        <f t="shared" si="11"/>
        <v>5.428226974525006</v>
      </c>
    </row>
    <row r="281" spans="1:6" x14ac:dyDescent="0.3">
      <c r="A281" s="1">
        <v>5.58</v>
      </c>
      <c r="B281" s="1">
        <v>0.1451228</v>
      </c>
      <c r="C281" s="1">
        <v>1.3837340000000001E-4</v>
      </c>
      <c r="D281" s="1">
        <v>0.12752949999999999</v>
      </c>
      <c r="E281" s="1">
        <f t="shared" si="10"/>
        <v>9.2248933333333345E-4</v>
      </c>
      <c r="F281" s="1">
        <f t="shared" si="11"/>
        <v>5.432797989264718</v>
      </c>
    </row>
    <row r="282" spans="1:6" x14ac:dyDescent="0.3">
      <c r="A282" s="1">
        <v>5.6</v>
      </c>
      <c r="B282" s="1">
        <v>0.1457484</v>
      </c>
      <c r="C282" s="1">
        <v>1.3428290000000001E-4</v>
      </c>
      <c r="D282" s="1">
        <v>0.12762080000000001</v>
      </c>
      <c r="E282" s="1">
        <f t="shared" si="10"/>
        <v>8.9521933333333342E-4</v>
      </c>
      <c r="F282" s="1">
        <f t="shared" si="11"/>
        <v>5.4366873988242315</v>
      </c>
    </row>
    <row r="283" spans="1:6" x14ac:dyDescent="0.3">
      <c r="A283" s="1">
        <v>5.62</v>
      </c>
      <c r="B283" s="1">
        <v>0.14637800000000001</v>
      </c>
      <c r="C283" s="1">
        <v>1.2972749999999998E-4</v>
      </c>
      <c r="D283" s="1">
        <v>0.1277064</v>
      </c>
      <c r="E283" s="1">
        <f t="shared" si="10"/>
        <v>8.6484999999999991E-4</v>
      </c>
      <c r="F283" s="1">
        <f t="shared" si="11"/>
        <v>5.440333986538298</v>
      </c>
    </row>
    <row r="284" spans="1:6" x14ac:dyDescent="0.3">
      <c r="A284" s="1">
        <v>5.64</v>
      </c>
      <c r="B284" s="1">
        <v>0.14700340000000001</v>
      </c>
      <c r="C284" s="1">
        <v>1.2517210000000001E-4</v>
      </c>
      <c r="D284" s="1">
        <v>0.12779180000000001</v>
      </c>
      <c r="E284" s="1">
        <f t="shared" si="10"/>
        <v>8.3448066666666682E-4</v>
      </c>
      <c r="F284" s="1">
        <f t="shared" si="11"/>
        <v>5.4439720541876122</v>
      </c>
    </row>
    <row r="285" spans="1:6" x14ac:dyDescent="0.3">
      <c r="A285" s="1">
        <v>5.66</v>
      </c>
      <c r="B285" s="1">
        <v>0.14762339999999999</v>
      </c>
      <c r="C285" s="1">
        <v>1.218282E-4</v>
      </c>
      <c r="D285" s="1">
        <v>0.12786069999999999</v>
      </c>
      <c r="E285" s="1">
        <f t="shared" si="10"/>
        <v>8.1218799999999993E-4</v>
      </c>
      <c r="F285" s="1">
        <f t="shared" si="11"/>
        <v>5.4469072164948447</v>
      </c>
    </row>
    <row r="286" spans="1:6" x14ac:dyDescent="0.3">
      <c r="A286" s="1">
        <v>5.68</v>
      </c>
      <c r="B286" s="1">
        <v>0.1482578</v>
      </c>
      <c r="C286" s="1">
        <v>1.1997539999999999E-4</v>
      </c>
      <c r="D286" s="1">
        <v>0.12789529999999999</v>
      </c>
      <c r="E286" s="1">
        <f t="shared" si="10"/>
        <v>7.9983600000000006E-4</v>
      </c>
      <c r="F286" s="1">
        <f t="shared" si="11"/>
        <v>5.4483811876970263</v>
      </c>
    </row>
    <row r="287" spans="1:6" x14ac:dyDescent="0.3">
      <c r="A287" s="1">
        <v>5.7</v>
      </c>
      <c r="B287" s="1">
        <v>0.1488814</v>
      </c>
      <c r="C287" s="1">
        <v>1.18402E-4</v>
      </c>
      <c r="D287" s="1">
        <v>0.12794449999999999</v>
      </c>
      <c r="E287" s="1">
        <f t="shared" si="10"/>
        <v>7.8934666666666666E-4</v>
      </c>
      <c r="F287" s="1">
        <f t="shared" si="11"/>
        <v>5.4504771236261389</v>
      </c>
    </row>
    <row r="288" spans="1:6" x14ac:dyDescent="0.3">
      <c r="A288" s="1">
        <v>5.72</v>
      </c>
      <c r="B288" s="1">
        <v>0.14949979999999999</v>
      </c>
      <c r="C288" s="1">
        <v>1.1682859999999999E-4</v>
      </c>
      <c r="D288" s="1">
        <v>0.1280116</v>
      </c>
      <c r="E288" s="1">
        <f t="shared" si="10"/>
        <v>7.7885733333333325E-4</v>
      </c>
      <c r="F288" s="1">
        <f t="shared" si="11"/>
        <v>5.4533356053506017</v>
      </c>
    </row>
    <row r="289" spans="1:6" x14ac:dyDescent="0.3">
      <c r="A289" s="1">
        <v>5.74</v>
      </c>
      <c r="B289" s="1">
        <v>0.1501306</v>
      </c>
      <c r="C289" s="1">
        <v>1.1527290000000001E-4</v>
      </c>
      <c r="D289" s="1">
        <v>0.12807369999999998</v>
      </c>
      <c r="E289" s="1">
        <f t="shared" si="10"/>
        <v>7.6848600000000008E-4</v>
      </c>
      <c r="F289" s="1">
        <f t="shared" si="11"/>
        <v>5.4559810854562487</v>
      </c>
    </row>
    <row r="290" spans="1:6" x14ac:dyDescent="0.3">
      <c r="A290" s="1">
        <v>5.76</v>
      </c>
      <c r="B290" s="1">
        <v>0.150759</v>
      </c>
      <c r="C290" s="1">
        <v>1.137365E-4</v>
      </c>
      <c r="D290" s="1">
        <v>0.12812609999999999</v>
      </c>
      <c r="E290" s="1">
        <f t="shared" si="10"/>
        <v>7.582433333333334E-4</v>
      </c>
      <c r="F290" s="1">
        <f t="shared" si="11"/>
        <v>5.4582133424214012</v>
      </c>
    </row>
    <row r="291" spans="1:6" x14ac:dyDescent="0.3">
      <c r="A291" s="1">
        <v>5.78</v>
      </c>
      <c r="B291" s="1">
        <v>0.15138120000000002</v>
      </c>
      <c r="C291" s="1">
        <v>1.1220140000000001E-4</v>
      </c>
      <c r="D291" s="1">
        <v>0.12816279999999999</v>
      </c>
      <c r="E291" s="1">
        <f t="shared" si="10"/>
        <v>7.4800933333333338E-4</v>
      </c>
      <c r="F291" s="1">
        <f t="shared" si="11"/>
        <v>5.4597767743034851</v>
      </c>
    </row>
    <row r="292" spans="1:6" x14ac:dyDescent="0.3">
      <c r="A292" s="1">
        <v>5.8</v>
      </c>
      <c r="B292" s="1">
        <v>0.1520032</v>
      </c>
      <c r="C292" s="1">
        <v>1.106274E-4</v>
      </c>
      <c r="D292" s="1">
        <v>0.128187</v>
      </c>
      <c r="E292" s="1">
        <f t="shared" si="10"/>
        <v>7.3751600000000002E-4</v>
      </c>
      <c r="F292" s="1">
        <f t="shared" si="11"/>
        <v>5.4608077021385357</v>
      </c>
    </row>
    <row r="293" spans="1:6" x14ac:dyDescent="0.3">
      <c r="A293" s="1">
        <v>5.82</v>
      </c>
      <c r="B293" s="1">
        <v>0.15263589999999999</v>
      </c>
      <c r="C293" s="1">
        <v>1.0771810000000001E-4</v>
      </c>
      <c r="D293" s="1">
        <v>0.12820429999999999</v>
      </c>
      <c r="E293" s="1">
        <f t="shared" si="10"/>
        <v>7.1812066666666668E-4</v>
      </c>
      <c r="F293" s="1">
        <f t="shared" si="11"/>
        <v>5.4615446877396261</v>
      </c>
    </row>
    <row r="294" spans="1:6" x14ac:dyDescent="0.3">
      <c r="A294" s="1">
        <v>5.84</v>
      </c>
      <c r="B294" s="1">
        <v>0.15326229999999999</v>
      </c>
      <c r="C294" s="1">
        <v>1.035124E-4</v>
      </c>
      <c r="D294" s="1">
        <v>0.12822839999999999</v>
      </c>
      <c r="E294" s="1">
        <f t="shared" si="10"/>
        <v>6.9008266666666671E-4</v>
      </c>
      <c r="F294" s="1">
        <f t="shared" si="11"/>
        <v>5.4625713555423019</v>
      </c>
    </row>
    <row r="295" spans="1:6" x14ac:dyDescent="0.3">
      <c r="A295" s="1">
        <v>5.86</v>
      </c>
      <c r="B295" s="1">
        <v>0.15388360000000001</v>
      </c>
      <c r="C295" s="1">
        <v>9.9306659999999993E-5</v>
      </c>
      <c r="D295" s="1">
        <v>0.12827649999999999</v>
      </c>
      <c r="E295" s="1">
        <f t="shared" si="10"/>
        <v>6.6204440000000001E-4</v>
      </c>
      <c r="F295" s="1">
        <f t="shared" si="11"/>
        <v>5.464620431115276</v>
      </c>
    </row>
    <row r="296" spans="1:6" x14ac:dyDescent="0.3">
      <c r="A296" s="1">
        <v>5.88</v>
      </c>
      <c r="B296" s="1">
        <v>0.1545096</v>
      </c>
      <c r="C296" s="1">
        <v>9.5124020000000007E-5</v>
      </c>
      <c r="D296" s="1">
        <v>0.12834019999999999</v>
      </c>
      <c r="E296" s="1">
        <f t="shared" si="10"/>
        <v>6.3416013333333335E-4</v>
      </c>
      <c r="F296" s="1">
        <f t="shared" si="11"/>
        <v>5.4673340717389447</v>
      </c>
    </row>
    <row r="297" spans="1:6" x14ac:dyDescent="0.3">
      <c r="A297" s="1">
        <v>5.9</v>
      </c>
      <c r="B297" s="1">
        <v>0.15513379999999999</v>
      </c>
      <c r="C297" s="1">
        <v>9.1109669999999991E-5</v>
      </c>
      <c r="D297" s="1">
        <v>0.12840480000000001</v>
      </c>
      <c r="E297" s="1">
        <f t="shared" si="10"/>
        <v>6.0739779999999992E-4</v>
      </c>
      <c r="F297" s="1">
        <f t="shared" si="11"/>
        <v>5.4700860526540014</v>
      </c>
    </row>
    <row r="298" spans="1:6" x14ac:dyDescent="0.3">
      <c r="A298" s="1">
        <v>5.92</v>
      </c>
      <c r="B298" s="1">
        <v>0.1557634</v>
      </c>
      <c r="C298" s="1">
        <v>8.7240510000000007E-5</v>
      </c>
      <c r="D298" s="1">
        <v>0.12845970000000001</v>
      </c>
      <c r="E298" s="1">
        <f t="shared" si="10"/>
        <v>5.8160340000000001E-4</v>
      </c>
      <c r="F298" s="1">
        <f t="shared" si="11"/>
        <v>5.4724248104285591</v>
      </c>
    </row>
    <row r="299" spans="1:6" x14ac:dyDescent="0.3">
      <c r="A299" s="1">
        <v>5.94</v>
      </c>
      <c r="B299" s="1">
        <v>0.1563949</v>
      </c>
      <c r="C299" s="1">
        <v>8.3371350000000009E-5</v>
      </c>
      <c r="D299" s="1">
        <v>0.12850339999999999</v>
      </c>
      <c r="E299" s="1">
        <f t="shared" si="10"/>
        <v>5.5580899999999999E-4</v>
      </c>
      <c r="F299" s="1">
        <f t="shared" si="11"/>
        <v>5.474286444576979</v>
      </c>
    </row>
    <row r="300" spans="1:6" x14ac:dyDescent="0.3">
      <c r="A300" s="1">
        <v>5.96</v>
      </c>
      <c r="B300" s="1">
        <v>0.15702140000000001</v>
      </c>
      <c r="C300" s="1">
        <v>7.9500829999999998E-5</v>
      </c>
      <c r="D300" s="1">
        <v>0.12852859999999999</v>
      </c>
      <c r="E300" s="1">
        <f t="shared" si="10"/>
        <v>5.3000553333333329E-4</v>
      </c>
      <c r="F300" s="1">
        <f t="shared" si="11"/>
        <v>5.4753599727357924</v>
      </c>
    </row>
    <row r="301" spans="1:6" x14ac:dyDescent="0.3">
      <c r="A301" s="1">
        <v>5.98</v>
      </c>
      <c r="B301" s="1">
        <v>0.1576476</v>
      </c>
      <c r="C301" s="1">
        <v>7.5624610000000008E-5</v>
      </c>
      <c r="D301" s="1">
        <v>0.1285577</v>
      </c>
      <c r="E301" s="1">
        <f t="shared" si="10"/>
        <v>5.0416406666666674E-4</v>
      </c>
      <c r="F301" s="1">
        <f t="shared" si="11"/>
        <v>5.4765996421572805</v>
      </c>
    </row>
    <row r="302" spans="1:6" x14ac:dyDescent="0.3">
      <c r="A302" s="1">
        <v>6</v>
      </c>
      <c r="B302" s="1">
        <v>0.1582692</v>
      </c>
      <c r="C302" s="1">
        <v>7.1744020000000011E-5</v>
      </c>
      <c r="D302" s="1">
        <v>0.1285907</v>
      </c>
      <c r="E302" s="1">
        <f t="shared" si="10"/>
        <v>4.782934666666667E-4</v>
      </c>
      <c r="F302" s="1">
        <f t="shared" si="11"/>
        <v>5.4780054528414412</v>
      </c>
    </row>
    <row r="303" spans="1:6" x14ac:dyDescent="0.3">
      <c r="A303" s="1">
        <v>6.02</v>
      </c>
      <c r="B303" s="1">
        <v>0.1588927</v>
      </c>
      <c r="C303" s="1">
        <v>6.786343E-5</v>
      </c>
      <c r="D303" s="1">
        <v>0.1286117</v>
      </c>
      <c r="E303" s="1">
        <f t="shared" si="10"/>
        <v>4.5242286666666667E-4</v>
      </c>
      <c r="F303" s="1">
        <f t="shared" si="11"/>
        <v>5.4789000596404529</v>
      </c>
    </row>
    <row r="304" spans="1:6" x14ac:dyDescent="0.3">
      <c r="A304" s="1">
        <v>6.04</v>
      </c>
      <c r="B304" s="1">
        <v>0.15952150000000001</v>
      </c>
      <c r="C304" s="1">
        <v>6.4194450000000007E-5</v>
      </c>
      <c r="D304" s="1">
        <v>0.12861069999999999</v>
      </c>
      <c r="E304" s="1">
        <f t="shared" si="10"/>
        <v>4.2796300000000001E-4</v>
      </c>
      <c r="F304" s="1">
        <f t="shared" si="11"/>
        <v>5.478857459316691</v>
      </c>
    </row>
    <row r="305" spans="1:6" x14ac:dyDescent="0.3">
      <c r="A305" s="1">
        <v>6.06</v>
      </c>
      <c r="B305" s="1">
        <v>0.16015210000000002</v>
      </c>
      <c r="C305" s="1">
        <v>6.1159329999999998E-5</v>
      </c>
      <c r="D305" s="1">
        <v>0.128609</v>
      </c>
      <c r="E305" s="1">
        <f t="shared" si="10"/>
        <v>4.0772886666666665E-4</v>
      </c>
      <c r="F305" s="1">
        <f t="shared" si="11"/>
        <v>5.4787850387662953</v>
      </c>
    </row>
    <row r="306" spans="1:6" x14ac:dyDescent="0.3">
      <c r="A306" s="1">
        <v>6.08</v>
      </c>
      <c r="B306" s="1">
        <v>0.16077089999999999</v>
      </c>
      <c r="C306" s="1">
        <v>5.8546469999999997E-5</v>
      </c>
      <c r="D306" s="1">
        <v>0.12860089999999999</v>
      </c>
      <c r="E306" s="1">
        <f t="shared" si="10"/>
        <v>3.9030979999999993E-4</v>
      </c>
      <c r="F306" s="1">
        <f t="shared" si="11"/>
        <v>5.4784399761438181</v>
      </c>
    </row>
    <row r="307" spans="1:6" x14ac:dyDescent="0.3">
      <c r="A307" s="1">
        <v>6.1</v>
      </c>
      <c r="B307" s="1">
        <v>0.1613859</v>
      </c>
      <c r="C307" s="1">
        <v>5.5933610000000003E-5</v>
      </c>
      <c r="D307" s="1">
        <v>0.12857109999999999</v>
      </c>
      <c r="E307" s="1">
        <f t="shared" si="10"/>
        <v>3.7289073333333336E-4</v>
      </c>
      <c r="F307" s="1">
        <f t="shared" si="11"/>
        <v>5.4771704864956972</v>
      </c>
    </row>
    <row r="308" spans="1:6" x14ac:dyDescent="0.3">
      <c r="A308" s="1">
        <v>6.12</v>
      </c>
      <c r="B308" s="1">
        <v>0.16201570000000001</v>
      </c>
      <c r="C308" s="1">
        <v>5.2735560000000001E-5</v>
      </c>
      <c r="D308" s="1">
        <v>0.1285675</v>
      </c>
      <c r="E308" s="1">
        <f t="shared" si="10"/>
        <v>3.5157040000000002E-4</v>
      </c>
      <c r="F308" s="1">
        <f t="shared" si="11"/>
        <v>5.4770171253301525</v>
      </c>
    </row>
    <row r="309" spans="1:6" x14ac:dyDescent="0.3">
      <c r="A309" s="1">
        <v>6.14</v>
      </c>
      <c r="B309" s="1">
        <v>0.16264100000000001</v>
      </c>
      <c r="C309" s="1">
        <v>4.8166079999999998E-5</v>
      </c>
      <c r="D309" s="1">
        <v>0.12858639999999999</v>
      </c>
      <c r="E309" s="1">
        <f t="shared" si="10"/>
        <v>3.2110719999999996E-4</v>
      </c>
      <c r="F309" s="1">
        <f t="shared" si="11"/>
        <v>5.4778222714492628</v>
      </c>
    </row>
    <row r="310" spans="1:6" x14ac:dyDescent="0.3">
      <c r="A310" s="1">
        <v>6.16</v>
      </c>
      <c r="B310" s="1">
        <v>0.16327120000000001</v>
      </c>
      <c r="C310" s="1">
        <v>4.2810369999999997E-5</v>
      </c>
      <c r="D310" s="1">
        <v>0.12859489999999998</v>
      </c>
      <c r="E310" s="1">
        <f t="shared" si="10"/>
        <v>2.8540246666666666E-4</v>
      </c>
      <c r="F310" s="1">
        <f t="shared" si="11"/>
        <v>5.4781843742012439</v>
      </c>
    </row>
    <row r="311" spans="1:6" x14ac:dyDescent="0.3">
      <c r="A311" s="1">
        <v>6.18</v>
      </c>
      <c r="B311" s="1">
        <v>0.16390389999999999</v>
      </c>
      <c r="C311" s="1">
        <v>3.7454659999999996E-5</v>
      </c>
      <c r="D311" s="1">
        <v>0.1286255</v>
      </c>
      <c r="E311" s="1">
        <f t="shared" si="10"/>
        <v>2.496977333333333E-4</v>
      </c>
      <c r="F311" s="1">
        <f t="shared" si="11"/>
        <v>5.4794879441083761</v>
      </c>
    </row>
    <row r="312" spans="1:6" x14ac:dyDescent="0.3">
      <c r="A312" s="1">
        <v>6.2</v>
      </c>
      <c r="B312" s="1">
        <v>0.1645172</v>
      </c>
      <c r="C312" s="1">
        <v>3.3175150000000004E-5</v>
      </c>
      <c r="D312" s="1">
        <v>0.12869410000000001</v>
      </c>
      <c r="E312" s="1">
        <f t="shared" si="10"/>
        <v>2.2116766666666667E-4</v>
      </c>
      <c r="F312" s="1">
        <f t="shared" si="11"/>
        <v>5.4824103263184796</v>
      </c>
    </row>
    <row r="313" spans="1:6" x14ac:dyDescent="0.3">
      <c r="A313" s="1">
        <v>6.22</v>
      </c>
      <c r="B313" s="1">
        <v>0.16514139999999999</v>
      </c>
      <c r="C313" s="1">
        <v>3.0898129999999997E-5</v>
      </c>
      <c r="D313" s="1">
        <v>0.1287335</v>
      </c>
      <c r="E313" s="1">
        <f t="shared" si="10"/>
        <v>2.0598753333333331E-4</v>
      </c>
      <c r="F313" s="1">
        <f t="shared" si="11"/>
        <v>5.484088779074721</v>
      </c>
    </row>
    <row r="314" spans="1:6" x14ac:dyDescent="0.3">
      <c r="A314" s="1">
        <v>6.24</v>
      </c>
      <c r="B314" s="1">
        <v>0.16577539999999999</v>
      </c>
      <c r="C314" s="1">
        <v>2.954738E-5</v>
      </c>
      <c r="D314" s="1">
        <v>0.12876199999999999</v>
      </c>
      <c r="E314" s="1">
        <f t="shared" si="10"/>
        <v>1.9698253333333334E-4</v>
      </c>
      <c r="F314" s="1">
        <f t="shared" si="11"/>
        <v>5.485302888301951</v>
      </c>
    </row>
    <row r="315" spans="1:6" x14ac:dyDescent="0.3">
      <c r="A315" s="1">
        <v>6.26</v>
      </c>
      <c r="B315" s="1">
        <v>0.16640160000000001</v>
      </c>
      <c r="C315" s="1">
        <v>2.8196629999999999E-5</v>
      </c>
      <c r="D315" s="1">
        <v>0.12881200000000001</v>
      </c>
      <c r="E315" s="1">
        <f t="shared" si="10"/>
        <v>1.8797753333333331E-4</v>
      </c>
      <c r="F315" s="1">
        <f t="shared" si="11"/>
        <v>5.4874329044900749</v>
      </c>
    </row>
    <row r="316" spans="1:6" x14ac:dyDescent="0.3">
      <c r="A316" s="1">
        <v>6.28</v>
      </c>
      <c r="B316" s="1">
        <v>0.1670286</v>
      </c>
      <c r="C316" s="1">
        <v>2.694678E-5</v>
      </c>
      <c r="D316" s="1">
        <v>0.12885579999999999</v>
      </c>
      <c r="E316" s="1">
        <f t="shared" si="10"/>
        <v>1.7964519999999999E-4</v>
      </c>
      <c r="F316" s="1">
        <f t="shared" si="11"/>
        <v>5.4892987986708697</v>
      </c>
    </row>
    <row r="317" spans="1:6" x14ac:dyDescent="0.3">
      <c r="A317" s="1">
        <v>6.3</v>
      </c>
      <c r="B317" s="1">
        <v>0.16765229999999998</v>
      </c>
      <c r="C317" s="1">
        <v>2.5855370000000001E-5</v>
      </c>
      <c r="D317" s="1">
        <v>0.12888720000000001</v>
      </c>
      <c r="E317" s="1">
        <f t="shared" si="10"/>
        <v>1.7236913333333335E-4</v>
      </c>
      <c r="F317" s="1">
        <f t="shared" si="11"/>
        <v>5.4906364488370114</v>
      </c>
    </row>
    <row r="318" spans="1:6" x14ac:dyDescent="0.3">
      <c r="A318" s="1">
        <v>6.32</v>
      </c>
      <c r="B318" s="1">
        <v>0.16827600000000001</v>
      </c>
      <c r="C318" s="1">
        <v>2.482151E-5</v>
      </c>
      <c r="D318" s="1">
        <v>0.1289313</v>
      </c>
      <c r="E318" s="1">
        <f t="shared" si="10"/>
        <v>1.6547673333333333E-4</v>
      </c>
      <c r="F318" s="1">
        <f t="shared" si="11"/>
        <v>5.4925151231149352</v>
      </c>
    </row>
    <row r="319" spans="1:6" x14ac:dyDescent="0.3">
      <c r="A319" s="1">
        <v>6.34</v>
      </c>
      <c r="B319" s="1">
        <v>0.16890129999999998</v>
      </c>
      <c r="C319" s="1">
        <v>2.378766E-5</v>
      </c>
      <c r="D319" s="1">
        <v>0.1290095</v>
      </c>
      <c r="E319" s="1">
        <f t="shared" si="10"/>
        <v>1.585844E-4</v>
      </c>
      <c r="F319" s="1">
        <f t="shared" si="11"/>
        <v>5.49584646843316</v>
      </c>
    </row>
    <row r="320" spans="1:6" x14ac:dyDescent="0.3">
      <c r="A320" s="1">
        <v>6.36</v>
      </c>
      <c r="B320" s="1">
        <v>0.16952129999999999</v>
      </c>
      <c r="C320" s="1">
        <v>2.1809680000000001E-5</v>
      </c>
      <c r="D320" s="1">
        <v>0.12908459999999999</v>
      </c>
      <c r="E320" s="1">
        <f t="shared" si="10"/>
        <v>1.4539786666666667E-4</v>
      </c>
      <c r="F320" s="1">
        <f t="shared" si="11"/>
        <v>5.4990457527477208</v>
      </c>
    </row>
    <row r="321" spans="1:6" x14ac:dyDescent="0.3">
      <c r="A321" s="1">
        <v>6.38</v>
      </c>
      <c r="B321" s="1">
        <v>0.1701491</v>
      </c>
      <c r="C321" s="1">
        <v>1.8546549999999999E-5</v>
      </c>
      <c r="D321" s="1">
        <v>0.1291272</v>
      </c>
      <c r="E321" s="1">
        <f t="shared" si="10"/>
        <v>1.2364366666666666E-4</v>
      </c>
      <c r="F321" s="1">
        <f t="shared" si="11"/>
        <v>5.5008605265400012</v>
      </c>
    </row>
    <row r="322" spans="1:6" x14ac:dyDescent="0.3">
      <c r="A322" s="1">
        <v>6.4</v>
      </c>
      <c r="B322" s="1">
        <v>0.1707834</v>
      </c>
      <c r="C322" s="1">
        <v>1.494238E-5</v>
      </c>
      <c r="D322" s="1">
        <v>0.12916430000000001</v>
      </c>
      <c r="E322" s="1">
        <f t="shared" si="10"/>
        <v>9.9615866666666669E-5</v>
      </c>
      <c r="F322" s="1">
        <f t="shared" si="11"/>
        <v>5.502440998551589</v>
      </c>
    </row>
    <row r="323" spans="1:6" x14ac:dyDescent="0.3">
      <c r="A323" s="1">
        <v>6.42</v>
      </c>
      <c r="B323" s="1">
        <v>0.17140329999999998</v>
      </c>
      <c r="C323" s="1">
        <v>1.133821E-5</v>
      </c>
      <c r="D323" s="1">
        <v>0.12920860000000001</v>
      </c>
      <c r="E323" s="1">
        <f t="shared" ref="E323:E386" si="12">C323/$J$2*100</f>
        <v>7.5588066666666676E-5</v>
      </c>
      <c r="F323" s="1">
        <f t="shared" ref="F323:F386" si="13">D323*1000/$J$3</f>
        <v>5.5043281928942669</v>
      </c>
    </row>
    <row r="324" spans="1:6" x14ac:dyDescent="0.3">
      <c r="A324" s="1">
        <v>6.44</v>
      </c>
      <c r="B324" s="1">
        <v>0.17202920000000002</v>
      </c>
      <c r="C324" s="1">
        <v>8.4659949999999996E-6</v>
      </c>
      <c r="D324" s="1">
        <v>0.12923770000000001</v>
      </c>
      <c r="E324" s="1">
        <f t="shared" si="12"/>
        <v>5.6439966666666662E-5</v>
      </c>
      <c r="F324" s="1">
        <f t="shared" si="13"/>
        <v>5.505567862315754</v>
      </c>
    </row>
    <row r="325" spans="1:6" x14ac:dyDescent="0.3">
      <c r="A325" s="1">
        <v>6.46</v>
      </c>
      <c r="B325" s="1">
        <v>0.1726635</v>
      </c>
      <c r="C325" s="1">
        <v>6.4745030000000003E-6</v>
      </c>
      <c r="D325" s="1">
        <v>0.1292518</v>
      </c>
      <c r="E325" s="1">
        <f t="shared" si="12"/>
        <v>4.3163353333333335E-5</v>
      </c>
      <c r="F325" s="1">
        <f t="shared" si="13"/>
        <v>5.5061685268808045</v>
      </c>
    </row>
    <row r="326" spans="1:6" x14ac:dyDescent="0.3">
      <c r="A326" s="1">
        <v>6.48</v>
      </c>
      <c r="B326" s="1">
        <v>0.17328450000000001</v>
      </c>
      <c r="C326" s="1">
        <v>4.6317799999999997E-6</v>
      </c>
      <c r="D326" s="1">
        <v>0.12928190000000001</v>
      </c>
      <c r="E326" s="1">
        <f t="shared" si="12"/>
        <v>3.0878533333333333E-5</v>
      </c>
      <c r="F326" s="1">
        <f t="shared" si="13"/>
        <v>5.5074507966260544</v>
      </c>
    </row>
    <row r="327" spans="1:6" x14ac:dyDescent="0.3">
      <c r="A327" s="1">
        <v>6.5</v>
      </c>
      <c r="B327" s="1">
        <v>0.173902</v>
      </c>
      <c r="C327" s="1">
        <v>2.789057E-6</v>
      </c>
      <c r="D327" s="1">
        <v>0.12930410000000001</v>
      </c>
      <c r="E327" s="1">
        <f t="shared" si="12"/>
        <v>1.8593713333333333E-5</v>
      </c>
      <c r="F327" s="1">
        <f t="shared" si="13"/>
        <v>5.5083965238135812</v>
      </c>
    </row>
    <row r="328" spans="1:6" x14ac:dyDescent="0.3">
      <c r="A328" s="1">
        <v>6.52</v>
      </c>
      <c r="B328" s="1">
        <v>0.17452820000000002</v>
      </c>
      <c r="C328" s="1">
        <v>4.2397749999999996E-6</v>
      </c>
      <c r="D328" s="1">
        <v>0.129327</v>
      </c>
      <c r="E328" s="1">
        <f t="shared" si="12"/>
        <v>2.8265166666666662E-5</v>
      </c>
      <c r="F328" s="1">
        <f t="shared" si="13"/>
        <v>5.509372071227741</v>
      </c>
    </row>
    <row r="329" spans="1:6" x14ac:dyDescent="0.3">
      <c r="A329" s="1">
        <v>6.54</v>
      </c>
      <c r="B329" s="1">
        <v>0.17515639999999999</v>
      </c>
      <c r="C329" s="1">
        <v>9.1931480000000014E-6</v>
      </c>
      <c r="D329" s="1">
        <v>0.12936600000000001</v>
      </c>
      <c r="E329" s="1">
        <f t="shared" si="12"/>
        <v>6.1287653333333341E-5</v>
      </c>
      <c r="F329" s="1">
        <f t="shared" si="13"/>
        <v>5.5110334838544777</v>
      </c>
    </row>
    <row r="330" spans="1:6" x14ac:dyDescent="0.3">
      <c r="A330" s="1">
        <v>6.56</v>
      </c>
      <c r="B330" s="1">
        <v>0.17578240000000001</v>
      </c>
      <c r="C330" s="1">
        <v>1.4355740000000002E-5</v>
      </c>
      <c r="D330" s="1">
        <v>0.1294101</v>
      </c>
      <c r="E330" s="1">
        <f t="shared" si="12"/>
        <v>9.5704933333333353E-5</v>
      </c>
      <c r="F330" s="1">
        <f t="shared" si="13"/>
        <v>5.5129121581324014</v>
      </c>
    </row>
    <row r="331" spans="1:6" x14ac:dyDescent="0.3">
      <c r="A331" s="1">
        <v>6.58</v>
      </c>
      <c r="B331" s="1">
        <v>0.17640929999999999</v>
      </c>
      <c r="C331" s="1">
        <v>1.9570290000000001E-5</v>
      </c>
      <c r="D331" s="1">
        <v>0.12946069999999998</v>
      </c>
      <c r="E331" s="1">
        <f t="shared" si="12"/>
        <v>1.304686E-4</v>
      </c>
      <c r="F331" s="1">
        <f t="shared" si="13"/>
        <v>5.5150677345147816</v>
      </c>
    </row>
    <row r="332" spans="1:6" x14ac:dyDescent="0.3">
      <c r="A332" s="1">
        <v>6.6</v>
      </c>
      <c r="B332" s="1">
        <v>0.17703570000000002</v>
      </c>
      <c r="C332" s="1">
        <v>2.639925E-5</v>
      </c>
      <c r="D332" s="1">
        <v>0.1295145</v>
      </c>
      <c r="E332" s="1">
        <f t="shared" si="12"/>
        <v>1.75995E-4</v>
      </c>
      <c r="F332" s="1">
        <f t="shared" si="13"/>
        <v>5.5173596319332026</v>
      </c>
    </row>
    <row r="333" spans="1:6" x14ac:dyDescent="0.3">
      <c r="A333" s="1">
        <v>6.62</v>
      </c>
      <c r="B333" s="1">
        <v>0.17765620000000001</v>
      </c>
      <c r="C333" s="1">
        <v>3.4790680000000004E-5</v>
      </c>
      <c r="D333" s="1">
        <v>0.12957679999999999</v>
      </c>
      <c r="E333" s="1">
        <f t="shared" si="12"/>
        <v>2.3193786666666672E-4</v>
      </c>
      <c r="F333" s="1">
        <f t="shared" si="13"/>
        <v>5.5200136321036037</v>
      </c>
    </row>
    <row r="334" spans="1:6" x14ac:dyDescent="0.3">
      <c r="A334" s="1">
        <v>6.64</v>
      </c>
      <c r="B334" s="1">
        <v>0.1782753</v>
      </c>
      <c r="C334" s="1">
        <v>4.3182100000000001E-5</v>
      </c>
      <c r="D334" s="1">
        <v>0.12962470000000001</v>
      </c>
      <c r="E334" s="1">
        <f t="shared" si="12"/>
        <v>2.8788066666666666E-4</v>
      </c>
      <c r="F334" s="1">
        <f t="shared" si="13"/>
        <v>5.5220541876118263</v>
      </c>
    </row>
    <row r="335" spans="1:6" x14ac:dyDescent="0.3">
      <c r="A335" s="1">
        <v>6.66</v>
      </c>
      <c r="B335" s="1">
        <v>0.17891079999999998</v>
      </c>
      <c r="C335" s="1">
        <v>5.1414479999999999E-5</v>
      </c>
      <c r="D335" s="1">
        <v>0.12966179999999999</v>
      </c>
      <c r="E335" s="1">
        <f t="shared" si="12"/>
        <v>3.4276320000000001E-4</v>
      </c>
      <c r="F335" s="1">
        <f t="shared" si="13"/>
        <v>5.5236346596234132</v>
      </c>
    </row>
    <row r="336" spans="1:6" x14ac:dyDescent="0.3">
      <c r="A336" s="1">
        <v>6.68</v>
      </c>
      <c r="B336" s="1">
        <v>0.1795378</v>
      </c>
      <c r="C336" s="1">
        <v>5.8586100000000005E-5</v>
      </c>
      <c r="D336" s="1">
        <v>0.129693</v>
      </c>
      <c r="E336" s="1">
        <f t="shared" si="12"/>
        <v>3.9057399999999998E-4</v>
      </c>
      <c r="F336" s="1">
        <f t="shared" si="13"/>
        <v>5.5249637897248025</v>
      </c>
    </row>
    <row r="337" spans="1:6" x14ac:dyDescent="0.3">
      <c r="A337" s="1">
        <v>6.7</v>
      </c>
      <c r="B337" s="1">
        <v>0.18015900000000001</v>
      </c>
      <c r="C337" s="1">
        <v>6.4855990000000003E-5</v>
      </c>
      <c r="D337" s="1">
        <v>0.12973599999999999</v>
      </c>
      <c r="E337" s="1">
        <f t="shared" si="12"/>
        <v>4.3237326666666667E-4</v>
      </c>
      <c r="F337" s="1">
        <f t="shared" si="13"/>
        <v>5.5267956036465868</v>
      </c>
    </row>
    <row r="338" spans="1:6" x14ac:dyDescent="0.3">
      <c r="A338" s="1">
        <v>6.72</v>
      </c>
      <c r="B338" s="1">
        <v>0.18078870000000002</v>
      </c>
      <c r="C338" s="1">
        <v>7.1125890000000002E-5</v>
      </c>
      <c r="D338" s="1">
        <v>0.12978200000000001</v>
      </c>
      <c r="E338" s="1">
        <f t="shared" si="12"/>
        <v>4.7417260000000001E-4</v>
      </c>
      <c r="F338" s="1">
        <f t="shared" si="13"/>
        <v>5.5287552185396613</v>
      </c>
    </row>
    <row r="339" spans="1:6" x14ac:dyDescent="0.3">
      <c r="A339" s="1">
        <v>6.74</v>
      </c>
      <c r="B339" s="1">
        <v>0.1814086</v>
      </c>
      <c r="C339" s="1">
        <v>7.7466309999999988E-5</v>
      </c>
      <c r="D339" s="1">
        <v>0.12982479999999999</v>
      </c>
      <c r="E339" s="1">
        <f t="shared" si="12"/>
        <v>5.1644206666666664E-4</v>
      </c>
      <c r="F339" s="1">
        <f t="shared" si="13"/>
        <v>5.5305785123966933</v>
      </c>
    </row>
    <row r="340" spans="1:6" x14ac:dyDescent="0.3">
      <c r="A340" s="1">
        <v>6.76</v>
      </c>
      <c r="B340" s="1">
        <v>0.182034</v>
      </c>
      <c r="C340" s="1">
        <v>8.4074550000000006E-5</v>
      </c>
      <c r="D340" s="1">
        <v>0.12987889999999999</v>
      </c>
      <c r="E340" s="1">
        <f t="shared" si="12"/>
        <v>5.6049699999999997E-4</v>
      </c>
      <c r="F340" s="1">
        <f t="shared" si="13"/>
        <v>5.5328831899122424</v>
      </c>
    </row>
    <row r="341" spans="1:6" x14ac:dyDescent="0.3">
      <c r="A341" s="1">
        <v>6.78</v>
      </c>
      <c r="B341" s="1">
        <v>0.18266729999999998</v>
      </c>
      <c r="C341" s="1">
        <v>9.088008999999999E-5</v>
      </c>
      <c r="D341" s="1">
        <v>0.12994459999999999</v>
      </c>
      <c r="E341" s="1">
        <f t="shared" si="12"/>
        <v>6.0586726666666656E-4</v>
      </c>
      <c r="F341" s="1">
        <f t="shared" si="13"/>
        <v>5.5356820311834358</v>
      </c>
    </row>
    <row r="342" spans="1:6" x14ac:dyDescent="0.3">
      <c r="A342" s="1">
        <v>6.8</v>
      </c>
      <c r="B342" s="1">
        <v>0.18328470000000002</v>
      </c>
      <c r="C342" s="1">
        <v>9.7685640000000001E-5</v>
      </c>
      <c r="D342" s="1">
        <v>0.1300123</v>
      </c>
      <c r="E342" s="1">
        <f t="shared" si="12"/>
        <v>6.5123760000000003E-4</v>
      </c>
      <c r="F342" s="1">
        <f t="shared" si="13"/>
        <v>5.5385660731021558</v>
      </c>
    </row>
    <row r="343" spans="1:6" x14ac:dyDescent="0.3">
      <c r="A343" s="1">
        <v>6.82</v>
      </c>
      <c r="B343" s="1">
        <v>0.18391079999999999</v>
      </c>
      <c r="C343" s="1">
        <v>1.038505E-4</v>
      </c>
      <c r="D343" s="1">
        <v>0.13006389999999998</v>
      </c>
      <c r="E343" s="1">
        <f t="shared" si="12"/>
        <v>6.9233666666666663E-4</v>
      </c>
      <c r="F343" s="1">
        <f t="shared" si="13"/>
        <v>5.5407642498082978</v>
      </c>
    </row>
    <row r="344" spans="1:6" x14ac:dyDescent="0.3">
      <c r="A344" s="1">
        <v>6.84</v>
      </c>
      <c r="B344" s="1">
        <v>0.1845444</v>
      </c>
      <c r="C344" s="1">
        <v>1.0833369999999999E-4</v>
      </c>
      <c r="D344" s="1">
        <v>0.13009110000000002</v>
      </c>
      <c r="E344" s="1">
        <f t="shared" si="12"/>
        <v>7.2222466666666668E-4</v>
      </c>
      <c r="F344" s="1">
        <f t="shared" si="13"/>
        <v>5.5419229786146378</v>
      </c>
    </row>
    <row r="345" spans="1:6" x14ac:dyDescent="0.3">
      <c r="A345" s="1">
        <v>6.86</v>
      </c>
      <c r="B345" s="1">
        <v>0.18516879999999999</v>
      </c>
      <c r="C345" s="1">
        <v>1.1177589999999999E-4</v>
      </c>
      <c r="D345" s="1">
        <v>0.1301225</v>
      </c>
      <c r="E345" s="1">
        <f t="shared" si="12"/>
        <v>7.4517266666666664E-4</v>
      </c>
      <c r="F345" s="1">
        <f t="shared" si="13"/>
        <v>5.5432606287807786</v>
      </c>
    </row>
    <row r="346" spans="1:6" x14ac:dyDescent="0.3">
      <c r="A346" s="1">
        <v>6.88</v>
      </c>
      <c r="B346" s="1">
        <v>0.18579110000000001</v>
      </c>
      <c r="C346" s="1">
        <v>1.1521800000000001E-4</v>
      </c>
      <c r="D346" s="1">
        <v>0.13016179999999999</v>
      </c>
      <c r="E346" s="1">
        <f t="shared" si="12"/>
        <v>7.6812000000000007E-4</v>
      </c>
      <c r="F346" s="1">
        <f t="shared" si="13"/>
        <v>5.5449348215046435</v>
      </c>
    </row>
    <row r="347" spans="1:6" x14ac:dyDescent="0.3">
      <c r="A347" s="1">
        <v>6.9</v>
      </c>
      <c r="B347" s="1">
        <v>0.18640820000000002</v>
      </c>
      <c r="C347" s="1">
        <v>1.180144E-4</v>
      </c>
      <c r="D347" s="1">
        <v>0.13018650000000001</v>
      </c>
      <c r="E347" s="1">
        <f t="shared" si="12"/>
        <v>7.8676266666666663E-4</v>
      </c>
      <c r="F347" s="1">
        <f t="shared" si="13"/>
        <v>5.5459870495015773</v>
      </c>
    </row>
    <row r="348" spans="1:6" x14ac:dyDescent="0.3">
      <c r="A348" s="1">
        <v>6.92</v>
      </c>
      <c r="B348" s="1">
        <v>0.18703310000000001</v>
      </c>
      <c r="C348" s="1">
        <v>1.194906E-4</v>
      </c>
      <c r="D348" s="1">
        <v>0.13020980000000001</v>
      </c>
      <c r="E348" s="1">
        <f t="shared" si="12"/>
        <v>7.9660399999999991E-4</v>
      </c>
      <c r="F348" s="1">
        <f t="shared" si="13"/>
        <v>5.5469796370452418</v>
      </c>
    </row>
    <row r="349" spans="1:6" x14ac:dyDescent="0.3">
      <c r="A349" s="1">
        <v>6.94</v>
      </c>
      <c r="B349" s="1">
        <v>0.18766579999999999</v>
      </c>
      <c r="C349" s="1">
        <v>1.2029240000000001E-4</v>
      </c>
      <c r="D349" s="1">
        <v>0.13025010000000001</v>
      </c>
      <c r="E349" s="1">
        <f t="shared" si="12"/>
        <v>8.0194933333333342E-4</v>
      </c>
      <c r="F349" s="1">
        <f t="shared" si="13"/>
        <v>5.5486964300928685</v>
      </c>
    </row>
    <row r="350" spans="1:6" x14ac:dyDescent="0.3">
      <c r="A350" s="1">
        <v>6.96</v>
      </c>
      <c r="B350" s="1">
        <v>0.18829799999999999</v>
      </c>
      <c r="C350" s="1">
        <v>1.210941E-4</v>
      </c>
      <c r="D350" s="1">
        <v>0.1302931</v>
      </c>
      <c r="E350" s="1">
        <f t="shared" si="12"/>
        <v>8.0729399999999996E-4</v>
      </c>
      <c r="F350" s="1">
        <f t="shared" si="13"/>
        <v>5.5505282440146537</v>
      </c>
    </row>
    <row r="351" spans="1:6" x14ac:dyDescent="0.3">
      <c r="A351" s="1">
        <v>6.98</v>
      </c>
      <c r="B351" s="1">
        <v>0.1889208</v>
      </c>
      <c r="C351" s="1">
        <v>1.2166339999999999E-4</v>
      </c>
      <c r="D351" s="1">
        <v>0.1303144</v>
      </c>
      <c r="E351" s="1">
        <f t="shared" si="12"/>
        <v>8.1108933333333324E-4</v>
      </c>
      <c r="F351" s="1">
        <f t="shared" si="13"/>
        <v>5.5514356309107953</v>
      </c>
    </row>
    <row r="352" spans="1:6" x14ac:dyDescent="0.3">
      <c r="A352" s="1">
        <v>7</v>
      </c>
      <c r="B352" s="1">
        <v>0.18954360000000001</v>
      </c>
      <c r="C352" s="1">
        <v>1.218439E-4</v>
      </c>
      <c r="D352" s="1">
        <v>0.13033710000000001</v>
      </c>
      <c r="E352" s="1">
        <f t="shared" si="12"/>
        <v>8.1229266666666669E-4</v>
      </c>
      <c r="F352" s="1">
        <f t="shared" si="13"/>
        <v>5.5524026582602035</v>
      </c>
    </row>
    <row r="353" spans="1:6" x14ac:dyDescent="0.3">
      <c r="A353" s="1">
        <v>7.02</v>
      </c>
      <c r="B353" s="1">
        <v>0.19017610000000001</v>
      </c>
      <c r="C353" s="1">
        <v>1.2186799999999999E-4</v>
      </c>
      <c r="D353" s="1">
        <v>0.13036929999999999</v>
      </c>
      <c r="E353" s="1">
        <f t="shared" si="12"/>
        <v>8.1245333333333336E-4</v>
      </c>
      <c r="F353" s="1">
        <f t="shared" si="13"/>
        <v>5.553774388685353</v>
      </c>
    </row>
    <row r="354" spans="1:6" x14ac:dyDescent="0.3">
      <c r="A354" s="1">
        <v>7.04</v>
      </c>
      <c r="B354" s="1">
        <v>0.19079840000000001</v>
      </c>
      <c r="C354" s="1">
        <v>1.2189199999999999E-4</v>
      </c>
      <c r="D354" s="1">
        <v>0.1304129</v>
      </c>
      <c r="E354" s="1">
        <f t="shared" si="12"/>
        <v>8.1261333333333338E-4</v>
      </c>
      <c r="F354" s="1">
        <f t="shared" si="13"/>
        <v>5.5556317628013971</v>
      </c>
    </row>
    <row r="355" spans="1:6" x14ac:dyDescent="0.3">
      <c r="A355" s="1">
        <v>7.06</v>
      </c>
      <c r="B355" s="1">
        <v>0.1914206</v>
      </c>
      <c r="C355" s="1">
        <v>1.216568E-4</v>
      </c>
      <c r="D355" s="1">
        <v>0.13045570000000001</v>
      </c>
      <c r="E355" s="1">
        <f t="shared" si="12"/>
        <v>8.1104533333333341E-4</v>
      </c>
      <c r="F355" s="1">
        <f t="shared" si="13"/>
        <v>5.5574550566584309</v>
      </c>
    </row>
    <row r="356" spans="1:6" x14ac:dyDescent="0.3">
      <c r="A356" s="1">
        <v>7.08</v>
      </c>
      <c r="B356" s="1">
        <v>0.19204829999999998</v>
      </c>
      <c r="C356" s="1">
        <v>1.2105E-4</v>
      </c>
      <c r="D356" s="1">
        <v>0.1304959</v>
      </c>
      <c r="E356" s="1">
        <f t="shared" si="12"/>
        <v>8.070000000000001E-4</v>
      </c>
      <c r="F356" s="1">
        <f t="shared" si="13"/>
        <v>5.5591675896736819</v>
      </c>
    </row>
    <row r="357" spans="1:6" x14ac:dyDescent="0.3">
      <c r="A357" s="1">
        <v>7.1</v>
      </c>
      <c r="B357" s="1">
        <v>0.19267239999999999</v>
      </c>
      <c r="C357" s="1">
        <v>1.20331E-4</v>
      </c>
      <c r="D357" s="1">
        <v>0.13052930000000001</v>
      </c>
      <c r="E357" s="1">
        <f t="shared" si="12"/>
        <v>8.0220666666666672E-4</v>
      </c>
      <c r="F357" s="1">
        <f t="shared" si="13"/>
        <v>5.5605904404873483</v>
      </c>
    </row>
    <row r="358" spans="1:6" x14ac:dyDescent="0.3">
      <c r="A358" s="1">
        <v>7.12</v>
      </c>
      <c r="B358" s="1">
        <v>0.1933009</v>
      </c>
      <c r="C358" s="1">
        <v>1.1961199999999999E-4</v>
      </c>
      <c r="D358" s="1">
        <v>0.13057009999999999</v>
      </c>
      <c r="E358" s="1">
        <f t="shared" si="12"/>
        <v>7.9741333333333323E-4</v>
      </c>
      <c r="F358" s="1">
        <f t="shared" si="13"/>
        <v>5.5623285336968555</v>
      </c>
    </row>
    <row r="359" spans="1:6" x14ac:dyDescent="0.3">
      <c r="A359" s="1">
        <v>7.14</v>
      </c>
      <c r="B359" s="1">
        <v>0.19392120000000002</v>
      </c>
      <c r="C359" s="1">
        <v>1.203223E-4</v>
      </c>
      <c r="D359" s="1">
        <v>0.1306185</v>
      </c>
      <c r="E359" s="1">
        <f t="shared" si="12"/>
        <v>8.0214866666666678E-4</v>
      </c>
      <c r="F359" s="1">
        <f t="shared" si="13"/>
        <v>5.5643903893669595</v>
      </c>
    </row>
    <row r="360" spans="1:6" x14ac:dyDescent="0.3">
      <c r="A360" s="1">
        <v>7.16</v>
      </c>
      <c r="B360" s="1">
        <v>0.19454670000000002</v>
      </c>
      <c r="C360" s="1">
        <v>1.228414E-4</v>
      </c>
      <c r="D360" s="1">
        <v>0.13064919999999999</v>
      </c>
      <c r="E360" s="1">
        <f t="shared" si="12"/>
        <v>8.1894266666666677E-4</v>
      </c>
      <c r="F360" s="1">
        <f t="shared" si="13"/>
        <v>5.5656982193064657</v>
      </c>
    </row>
    <row r="361" spans="1:6" x14ac:dyDescent="0.3">
      <c r="A361" s="1">
        <v>7.18</v>
      </c>
      <c r="B361" s="1">
        <v>0.1951763</v>
      </c>
      <c r="C361" s="1">
        <v>1.2574020000000001E-4</v>
      </c>
      <c r="D361" s="1">
        <v>0.1306911</v>
      </c>
      <c r="E361" s="1">
        <f t="shared" si="12"/>
        <v>8.3826800000000009E-4</v>
      </c>
      <c r="F361" s="1">
        <f t="shared" si="13"/>
        <v>5.5674831728721141</v>
      </c>
    </row>
    <row r="362" spans="1:6" x14ac:dyDescent="0.3">
      <c r="A362" s="1">
        <v>7.2</v>
      </c>
      <c r="B362" s="1">
        <v>0.19579929999999998</v>
      </c>
      <c r="C362" s="1">
        <v>1.2863890000000002E-4</v>
      </c>
      <c r="D362" s="1">
        <v>0.13074050000000001</v>
      </c>
      <c r="E362" s="1">
        <f t="shared" si="12"/>
        <v>8.5759266666666676E-4</v>
      </c>
      <c r="F362" s="1">
        <f t="shared" si="13"/>
        <v>5.5695876288659791</v>
      </c>
    </row>
    <row r="363" spans="1:6" x14ac:dyDescent="0.3">
      <c r="A363" s="1">
        <v>7.22</v>
      </c>
      <c r="B363" s="1">
        <v>0.19642520000000002</v>
      </c>
      <c r="C363" s="1">
        <v>1.3280019999999999E-4</v>
      </c>
      <c r="D363" s="1">
        <v>0.13074460000000002</v>
      </c>
      <c r="E363" s="1">
        <f t="shared" si="12"/>
        <v>8.8533466666666663E-4</v>
      </c>
      <c r="F363" s="1">
        <f t="shared" si="13"/>
        <v>5.5697622901934061</v>
      </c>
    </row>
    <row r="364" spans="1:6" x14ac:dyDescent="0.3">
      <c r="A364" s="1">
        <v>7.24</v>
      </c>
      <c r="B364" s="1">
        <v>0.19705579999999998</v>
      </c>
      <c r="C364" s="1">
        <v>1.383759E-4</v>
      </c>
      <c r="D364" s="1">
        <v>0.13072900000000001</v>
      </c>
      <c r="E364" s="1">
        <f t="shared" si="12"/>
        <v>9.2250600000000002E-4</v>
      </c>
      <c r="F364" s="1">
        <f t="shared" si="13"/>
        <v>5.5690977251427114</v>
      </c>
    </row>
    <row r="365" spans="1:6" x14ac:dyDescent="0.3">
      <c r="A365" s="1">
        <v>7.26</v>
      </c>
      <c r="B365" s="1">
        <v>0.19767950000000001</v>
      </c>
      <c r="C365" s="1">
        <v>1.4410369999999999E-4</v>
      </c>
      <c r="D365" s="1">
        <v>0.1307487</v>
      </c>
      <c r="E365" s="1">
        <f t="shared" si="12"/>
        <v>9.6069133333333333E-4</v>
      </c>
      <c r="F365" s="1">
        <f t="shared" si="13"/>
        <v>5.5699369515208312</v>
      </c>
    </row>
    <row r="366" spans="1:6" x14ac:dyDescent="0.3">
      <c r="A366" s="1">
        <v>7.28</v>
      </c>
      <c r="B366" s="1">
        <v>0.19829860000000002</v>
      </c>
      <c r="C366" s="1">
        <v>1.498316E-4</v>
      </c>
      <c r="D366" s="1">
        <v>0.13075529999999999</v>
      </c>
      <c r="E366" s="1">
        <f t="shared" si="12"/>
        <v>9.9887733333333317E-4</v>
      </c>
      <c r="F366" s="1">
        <f t="shared" si="13"/>
        <v>5.5702181136576625</v>
      </c>
    </row>
    <row r="367" spans="1:6" x14ac:dyDescent="0.3">
      <c r="A367" s="1">
        <v>7.3</v>
      </c>
      <c r="B367" s="1">
        <v>0.1989351</v>
      </c>
      <c r="C367" s="1">
        <v>1.5320789999999999E-4</v>
      </c>
      <c r="D367" s="1">
        <v>0.1307449</v>
      </c>
      <c r="E367" s="1">
        <f t="shared" si="12"/>
        <v>1.021386E-3</v>
      </c>
      <c r="F367" s="1">
        <f t="shared" si="13"/>
        <v>5.5697750702905342</v>
      </c>
    </row>
    <row r="368" spans="1:6" x14ac:dyDescent="0.3">
      <c r="A368" s="1">
        <v>7.32</v>
      </c>
      <c r="B368" s="1">
        <v>0.19956170000000001</v>
      </c>
      <c r="C368" s="1">
        <v>1.5419960000000001E-4</v>
      </c>
      <c r="D368" s="1">
        <v>0.1307864</v>
      </c>
      <c r="E368" s="1">
        <f t="shared" si="12"/>
        <v>1.0279973333333335E-3</v>
      </c>
      <c r="F368" s="1">
        <f t="shared" si="13"/>
        <v>5.5715429837266761</v>
      </c>
    </row>
    <row r="369" spans="1:6" x14ac:dyDescent="0.3">
      <c r="A369" s="1">
        <v>7.34</v>
      </c>
      <c r="B369" s="1">
        <v>0.20018339999999998</v>
      </c>
      <c r="C369" s="1">
        <v>1.5515819999999998E-4</v>
      </c>
      <c r="D369" s="1">
        <v>0.13084180000000001</v>
      </c>
      <c r="E369" s="1">
        <f t="shared" si="12"/>
        <v>1.0343879999999998E-3</v>
      </c>
      <c r="F369" s="1">
        <f t="shared" si="13"/>
        <v>5.573903041663117</v>
      </c>
    </row>
    <row r="370" spans="1:6" x14ac:dyDescent="0.3">
      <c r="A370" s="1">
        <v>7.36</v>
      </c>
      <c r="B370" s="1">
        <v>0.20081579999999999</v>
      </c>
      <c r="C370" s="1">
        <v>1.558609E-4</v>
      </c>
      <c r="D370" s="1">
        <v>0.13087979999999999</v>
      </c>
      <c r="E370" s="1">
        <f t="shared" si="12"/>
        <v>1.0390726666666666E-3</v>
      </c>
      <c r="F370" s="1">
        <f t="shared" si="13"/>
        <v>5.57552185396609</v>
      </c>
    </row>
    <row r="371" spans="1:6" x14ac:dyDescent="0.3">
      <c r="A371" s="1">
        <v>7.38</v>
      </c>
      <c r="B371" s="1">
        <v>0.20143170000000002</v>
      </c>
      <c r="C371" s="1">
        <v>1.5368390000000001E-4</v>
      </c>
      <c r="D371" s="1">
        <v>0.13093109999999999</v>
      </c>
      <c r="E371" s="1">
        <f t="shared" si="12"/>
        <v>1.0245593333333336E-3</v>
      </c>
      <c r="F371" s="1">
        <f t="shared" si="13"/>
        <v>5.577707250575104</v>
      </c>
    </row>
    <row r="372" spans="1:6" x14ac:dyDescent="0.3">
      <c r="A372" s="1">
        <v>7.4</v>
      </c>
      <c r="B372" s="1">
        <v>0.20205329999999999</v>
      </c>
      <c r="C372" s="1">
        <v>1.4888310000000002E-4</v>
      </c>
      <c r="D372" s="1">
        <v>0.13099749999999999</v>
      </c>
      <c r="E372" s="1">
        <f t="shared" si="12"/>
        <v>9.9255400000000009E-4</v>
      </c>
      <c r="F372" s="1">
        <f t="shared" si="13"/>
        <v>5.5805359120729321</v>
      </c>
    </row>
    <row r="373" spans="1:6" x14ac:dyDescent="0.3">
      <c r="A373" s="1">
        <v>7.42</v>
      </c>
      <c r="B373" s="1">
        <v>0.20268420000000001</v>
      </c>
      <c r="C373" s="1">
        <v>1.4408220000000001E-4</v>
      </c>
      <c r="D373" s="1">
        <v>0.13105910000000001</v>
      </c>
      <c r="E373" s="1">
        <f t="shared" si="12"/>
        <v>9.6054799999999998E-4</v>
      </c>
      <c r="F373" s="1">
        <f t="shared" si="13"/>
        <v>5.5831600920166995</v>
      </c>
    </row>
    <row r="374" spans="1:6" x14ac:dyDescent="0.3">
      <c r="A374" s="1">
        <v>7.44</v>
      </c>
      <c r="B374" s="1">
        <v>0.2033141</v>
      </c>
      <c r="C374" s="1">
        <v>1.3985669999999999E-4</v>
      </c>
      <c r="D374" s="1">
        <v>0.13111529999999999</v>
      </c>
      <c r="E374" s="1">
        <f t="shared" si="12"/>
        <v>9.3237799999999987E-4</v>
      </c>
      <c r="F374" s="1">
        <f t="shared" si="13"/>
        <v>5.585554230212149</v>
      </c>
    </row>
    <row r="375" spans="1:6" x14ac:dyDescent="0.3">
      <c r="A375" s="1">
        <v>7.46</v>
      </c>
      <c r="B375" s="1">
        <v>0.2039416</v>
      </c>
      <c r="C375" s="1">
        <v>1.3874430000000002E-4</v>
      </c>
      <c r="D375" s="1">
        <v>0.1311668</v>
      </c>
      <c r="E375" s="1">
        <f t="shared" si="12"/>
        <v>9.249620000000002E-4</v>
      </c>
      <c r="F375" s="1">
        <f t="shared" si="13"/>
        <v>5.5877481468859163</v>
      </c>
    </row>
    <row r="376" spans="1:6" x14ac:dyDescent="0.3">
      <c r="A376" s="1">
        <v>7.48</v>
      </c>
      <c r="B376" s="1">
        <v>0.20455950000000001</v>
      </c>
      <c r="C376" s="1">
        <v>1.401699E-4</v>
      </c>
      <c r="D376" s="1">
        <v>0.13123189999999998</v>
      </c>
      <c r="E376" s="1">
        <f t="shared" si="12"/>
        <v>9.344659999999999E-4</v>
      </c>
      <c r="F376" s="1">
        <f t="shared" si="13"/>
        <v>5.5905214279628526</v>
      </c>
    </row>
    <row r="377" spans="1:6" x14ac:dyDescent="0.3">
      <c r="A377" s="1">
        <v>7.5</v>
      </c>
      <c r="B377" s="1">
        <v>0.20518529999999999</v>
      </c>
      <c r="C377" s="1">
        <v>1.415954E-4</v>
      </c>
      <c r="D377" s="1">
        <v>0.13130470000000002</v>
      </c>
      <c r="E377" s="1">
        <f t="shared" si="12"/>
        <v>9.4396933333333328E-4</v>
      </c>
      <c r="F377" s="1">
        <f t="shared" si="13"/>
        <v>5.5936227315327605</v>
      </c>
    </row>
    <row r="378" spans="1:6" x14ac:dyDescent="0.3">
      <c r="A378" s="1">
        <v>7.52</v>
      </c>
      <c r="B378" s="1">
        <v>0.2058169</v>
      </c>
      <c r="C378" s="1">
        <v>1.4295470000000001E-4</v>
      </c>
      <c r="D378" s="1">
        <v>0.13136400000000001</v>
      </c>
      <c r="E378" s="1">
        <f t="shared" si="12"/>
        <v>9.530313333333335E-4</v>
      </c>
      <c r="F378" s="1">
        <f t="shared" si="13"/>
        <v>5.5961489307318741</v>
      </c>
    </row>
    <row r="379" spans="1:6" x14ac:dyDescent="0.3">
      <c r="A379" s="1">
        <v>7.54</v>
      </c>
      <c r="B379" s="1">
        <v>0.20643979999999998</v>
      </c>
      <c r="C379" s="1">
        <v>1.440856E-4</v>
      </c>
      <c r="D379" s="1">
        <v>0.13141910000000001</v>
      </c>
      <c r="E379" s="1">
        <f t="shared" si="12"/>
        <v>9.6057066666666664E-4</v>
      </c>
      <c r="F379" s="1">
        <f t="shared" si="13"/>
        <v>5.598496208571186</v>
      </c>
    </row>
    <row r="380" spans="1:6" x14ac:dyDescent="0.3">
      <c r="A380" s="1">
        <v>7.56</v>
      </c>
      <c r="B380" s="1">
        <v>0.2070631</v>
      </c>
      <c r="C380" s="1">
        <v>1.450543E-4</v>
      </c>
      <c r="D380" s="1">
        <v>0.1314504</v>
      </c>
      <c r="E380" s="1">
        <f t="shared" si="12"/>
        <v>9.6702866666666673E-4</v>
      </c>
      <c r="F380" s="1">
        <f t="shared" si="13"/>
        <v>5.5998295987049502</v>
      </c>
    </row>
    <row r="381" spans="1:6" x14ac:dyDescent="0.3">
      <c r="A381" s="1">
        <v>7.58</v>
      </c>
      <c r="B381" s="1">
        <v>0.20769320000000002</v>
      </c>
      <c r="C381" s="1">
        <v>1.4602300000000001E-4</v>
      </c>
      <c r="D381" s="1">
        <v>0.1314535</v>
      </c>
      <c r="E381" s="1">
        <f t="shared" si="12"/>
        <v>9.7348666666666672E-4</v>
      </c>
      <c r="F381" s="1">
        <f t="shared" si="13"/>
        <v>5.5999616597086135</v>
      </c>
    </row>
    <row r="382" spans="1:6" x14ac:dyDescent="0.3">
      <c r="A382" s="1">
        <v>7.6</v>
      </c>
      <c r="B382" s="1">
        <v>0.20832229999999999</v>
      </c>
      <c r="C382" s="1">
        <v>1.4543690000000002E-4</v>
      </c>
      <c r="D382" s="1">
        <v>0.13147149999999999</v>
      </c>
      <c r="E382" s="1">
        <f t="shared" si="12"/>
        <v>9.6957933333333352E-4</v>
      </c>
      <c r="F382" s="1">
        <f t="shared" si="13"/>
        <v>5.6007284655363376</v>
      </c>
    </row>
    <row r="383" spans="1:6" x14ac:dyDescent="0.3">
      <c r="A383" s="1">
        <v>7.62</v>
      </c>
      <c r="B383" s="1">
        <v>0.20894160000000001</v>
      </c>
      <c r="C383" s="1">
        <v>1.4081950000000002E-4</v>
      </c>
      <c r="D383" s="1">
        <v>0.13150429999999999</v>
      </c>
      <c r="E383" s="1">
        <f t="shared" si="12"/>
        <v>9.3879666666666674E-4</v>
      </c>
      <c r="F383" s="1">
        <f t="shared" si="13"/>
        <v>5.6021257561557469</v>
      </c>
    </row>
    <row r="384" spans="1:6" x14ac:dyDescent="0.3">
      <c r="A384" s="1">
        <v>7.64</v>
      </c>
      <c r="B384" s="1">
        <v>0.20956370000000002</v>
      </c>
      <c r="C384" s="1">
        <v>1.3372540000000001E-4</v>
      </c>
      <c r="D384" s="1">
        <v>0.1315239</v>
      </c>
      <c r="E384" s="1">
        <f t="shared" si="12"/>
        <v>8.9150266666666671E-4</v>
      </c>
      <c r="F384" s="1">
        <f t="shared" si="13"/>
        <v>5.602960722501491</v>
      </c>
    </row>
    <row r="385" spans="1:6" x14ac:dyDescent="0.3">
      <c r="A385" s="1">
        <v>7.66</v>
      </c>
      <c r="B385" s="1">
        <v>0.21018689999999998</v>
      </c>
      <c r="C385" s="1">
        <v>1.2663139999999999E-4</v>
      </c>
      <c r="D385" s="1">
        <v>0.13155539999999999</v>
      </c>
      <c r="E385" s="1">
        <f t="shared" si="12"/>
        <v>8.4420933333333322E-4</v>
      </c>
      <c r="F385" s="1">
        <f t="shared" si="13"/>
        <v>5.6043026327000085</v>
      </c>
    </row>
    <row r="386" spans="1:6" x14ac:dyDescent="0.3">
      <c r="A386" s="1">
        <v>7.68</v>
      </c>
      <c r="B386" s="1">
        <v>0.21081749999999999</v>
      </c>
      <c r="C386" s="1">
        <v>1.195158E-4</v>
      </c>
      <c r="D386" s="1">
        <v>0.13159210000000002</v>
      </c>
      <c r="E386" s="1">
        <f t="shared" si="12"/>
        <v>7.9677199999999995E-4</v>
      </c>
      <c r="F386" s="1">
        <f t="shared" si="13"/>
        <v>5.6058660645820915</v>
      </c>
    </row>
    <row r="387" spans="1:6" x14ac:dyDescent="0.3">
      <c r="A387" s="1">
        <v>7.7</v>
      </c>
      <c r="B387" s="1">
        <v>0.2114529</v>
      </c>
      <c r="C387" s="1">
        <v>1.123559E-4</v>
      </c>
      <c r="D387" s="1">
        <v>0.1316206</v>
      </c>
      <c r="E387" s="1">
        <f t="shared" ref="E387:E450" si="14">C387/$J$2*100</f>
        <v>7.4903933333333333E-4</v>
      </c>
      <c r="F387" s="1">
        <f t="shared" ref="F387:F450" si="15">D387*1000/$J$3</f>
        <v>5.6070801738093206</v>
      </c>
    </row>
    <row r="388" spans="1:6" x14ac:dyDescent="0.3">
      <c r="A388" s="1">
        <v>7.72</v>
      </c>
      <c r="B388" s="1">
        <v>0.21207110000000001</v>
      </c>
      <c r="C388" s="1">
        <v>1.051733E-4</v>
      </c>
      <c r="D388" s="1">
        <v>0.13165070000000001</v>
      </c>
      <c r="E388" s="1">
        <f t="shared" si="14"/>
        <v>7.0115533333333323E-4</v>
      </c>
      <c r="F388" s="1">
        <f t="shared" si="15"/>
        <v>5.6083624435545714</v>
      </c>
    </row>
    <row r="389" spans="1:6" x14ac:dyDescent="0.3">
      <c r="A389" s="1">
        <v>7.74</v>
      </c>
      <c r="B389" s="1">
        <v>0.21269679999999999</v>
      </c>
      <c r="C389" s="1">
        <v>9.7990560000000001E-5</v>
      </c>
      <c r="D389" s="1">
        <v>0.13168929999999998</v>
      </c>
      <c r="E389" s="1">
        <f t="shared" si="14"/>
        <v>6.5327039999999999E-4</v>
      </c>
      <c r="F389" s="1">
        <f t="shared" si="15"/>
        <v>5.6100068160518006</v>
      </c>
    </row>
    <row r="390" spans="1:6" x14ac:dyDescent="0.3">
      <c r="A390" s="1">
        <v>7.76</v>
      </c>
      <c r="B390" s="1">
        <v>0.2133264</v>
      </c>
      <c r="C390" s="1">
        <v>9.0557789999999995E-5</v>
      </c>
      <c r="D390" s="1">
        <v>0.1317421</v>
      </c>
      <c r="E390" s="1">
        <f t="shared" si="14"/>
        <v>6.0371859999999993E-4</v>
      </c>
      <c r="F390" s="1">
        <f t="shared" si="15"/>
        <v>5.6122561131464597</v>
      </c>
    </row>
    <row r="391" spans="1:6" x14ac:dyDescent="0.3">
      <c r="A391" s="1">
        <v>7.78</v>
      </c>
      <c r="B391" s="1">
        <v>0.21394970000000002</v>
      </c>
      <c r="C391" s="1">
        <v>8.2707669999999999E-5</v>
      </c>
      <c r="D391" s="1">
        <v>0.1317876</v>
      </c>
      <c r="E391" s="1">
        <f t="shared" si="14"/>
        <v>5.513844666666666E-4</v>
      </c>
      <c r="F391" s="1">
        <f t="shared" si="15"/>
        <v>5.6141944278776519</v>
      </c>
    </row>
    <row r="392" spans="1:6" x14ac:dyDescent="0.3">
      <c r="A392" s="1">
        <v>7.8</v>
      </c>
      <c r="B392" s="1">
        <v>0.2145695</v>
      </c>
      <c r="C392" s="1">
        <v>7.4690250000000009E-5</v>
      </c>
      <c r="D392" s="1">
        <v>0.13180149999999999</v>
      </c>
      <c r="E392" s="1">
        <f t="shared" si="14"/>
        <v>4.9793500000000013E-4</v>
      </c>
      <c r="F392" s="1">
        <f t="shared" si="15"/>
        <v>5.6147865723779491</v>
      </c>
    </row>
    <row r="393" spans="1:6" x14ac:dyDescent="0.3">
      <c r="A393" s="1">
        <v>7.82</v>
      </c>
      <c r="B393" s="1">
        <v>0.21519160000000001</v>
      </c>
      <c r="C393" s="1">
        <v>6.6672830000000005E-5</v>
      </c>
      <c r="D393" s="1">
        <v>0.13182289999999999</v>
      </c>
      <c r="E393" s="1">
        <f t="shared" si="14"/>
        <v>4.4448553333333339E-4</v>
      </c>
      <c r="F393" s="1">
        <f t="shared" si="15"/>
        <v>5.6156982193064673</v>
      </c>
    </row>
    <row r="394" spans="1:6" x14ac:dyDescent="0.3">
      <c r="A394" s="1">
        <v>7.84</v>
      </c>
      <c r="B394" s="1">
        <v>0.21582470000000001</v>
      </c>
      <c r="C394" s="1">
        <v>5.693835E-5</v>
      </c>
      <c r="D394" s="1">
        <v>0.13185870000000002</v>
      </c>
      <c r="E394" s="1">
        <f t="shared" si="14"/>
        <v>3.79589E-4</v>
      </c>
      <c r="F394" s="1">
        <f t="shared" si="15"/>
        <v>5.6172233108971641</v>
      </c>
    </row>
    <row r="395" spans="1:6" x14ac:dyDescent="0.3">
      <c r="A395" s="1">
        <v>7.86</v>
      </c>
      <c r="B395" s="1">
        <v>0.2164584</v>
      </c>
      <c r="C395" s="1">
        <v>4.478792E-5</v>
      </c>
      <c r="D395" s="1">
        <v>0.13188670000000002</v>
      </c>
      <c r="E395" s="1">
        <f t="shared" si="14"/>
        <v>2.985861333333333E-4</v>
      </c>
      <c r="F395" s="1">
        <f t="shared" si="15"/>
        <v>5.6184161199625127</v>
      </c>
    </row>
    <row r="396" spans="1:6" x14ac:dyDescent="0.3">
      <c r="A396" s="1">
        <v>7.88</v>
      </c>
      <c r="B396" s="1">
        <v>0.21707989999999999</v>
      </c>
      <c r="C396" s="1">
        <v>3.1938569999999997E-5</v>
      </c>
      <c r="D396" s="1">
        <v>0.13193450000000001</v>
      </c>
      <c r="E396" s="1">
        <f t="shared" si="14"/>
        <v>2.1292379999999996E-4</v>
      </c>
      <c r="F396" s="1">
        <f t="shared" si="15"/>
        <v>5.6204524154383577</v>
      </c>
    </row>
    <row r="397" spans="1:6" x14ac:dyDescent="0.3">
      <c r="A397" s="1">
        <v>7.9</v>
      </c>
      <c r="B397" s="1">
        <v>0.21769539999999998</v>
      </c>
      <c r="C397" s="1">
        <v>1.9089230000000002E-5</v>
      </c>
      <c r="D397" s="1">
        <v>0.13201170000000001</v>
      </c>
      <c r="E397" s="1">
        <f t="shared" si="14"/>
        <v>1.2726153333333335E-4</v>
      </c>
      <c r="F397" s="1">
        <f t="shared" si="15"/>
        <v>5.6237411604328198</v>
      </c>
    </row>
    <row r="398" spans="1:6" x14ac:dyDescent="0.3">
      <c r="A398" s="1">
        <v>7.92</v>
      </c>
      <c r="B398" s="1">
        <v>0.21832389999999999</v>
      </c>
      <c r="C398" s="1">
        <v>7.989964999999999E-6</v>
      </c>
      <c r="D398" s="1">
        <v>0.13206589999999999</v>
      </c>
      <c r="E398" s="1">
        <f t="shared" si="14"/>
        <v>5.3266433333333329E-5</v>
      </c>
      <c r="F398" s="1">
        <f t="shared" si="15"/>
        <v>5.6260500979807446</v>
      </c>
    </row>
    <row r="399" spans="1:6" x14ac:dyDescent="0.3">
      <c r="A399" s="1">
        <v>7.94</v>
      </c>
      <c r="B399" s="1">
        <v>0.21895420000000002</v>
      </c>
      <c r="C399" s="1">
        <v>-9.6011179999999995E-7</v>
      </c>
      <c r="D399" s="1">
        <v>0.13210339999999998</v>
      </c>
      <c r="E399" s="1">
        <f t="shared" si="14"/>
        <v>-6.4007453333333324E-6</v>
      </c>
      <c r="F399" s="1">
        <f t="shared" si="15"/>
        <v>5.6276476101218362</v>
      </c>
    </row>
    <row r="400" spans="1:6" x14ac:dyDescent="0.3">
      <c r="A400" s="1">
        <v>7.96</v>
      </c>
      <c r="B400" s="1">
        <v>0.21958070000000002</v>
      </c>
      <c r="C400" s="1">
        <v>-9.5110810000000008E-6</v>
      </c>
      <c r="D400" s="1">
        <v>0.1321474</v>
      </c>
      <c r="E400" s="1">
        <f t="shared" si="14"/>
        <v>-6.3407206666666674E-5</v>
      </c>
      <c r="F400" s="1">
        <f t="shared" si="15"/>
        <v>5.6295220243673851</v>
      </c>
    </row>
    <row r="401" spans="1:6" x14ac:dyDescent="0.3">
      <c r="A401" s="1">
        <v>7.98</v>
      </c>
      <c r="B401" s="1">
        <v>0.22020179999999998</v>
      </c>
      <c r="C401" s="1">
        <v>-1.8062049999999998E-5</v>
      </c>
      <c r="D401" s="1">
        <v>0.1322093</v>
      </c>
      <c r="E401" s="1">
        <f t="shared" si="14"/>
        <v>-1.2041366666666664E-4</v>
      </c>
      <c r="F401" s="1">
        <f t="shared" si="15"/>
        <v>5.6321589844082824</v>
      </c>
    </row>
    <row r="402" spans="1:6" x14ac:dyDescent="0.3">
      <c r="A402" s="1">
        <v>8</v>
      </c>
      <c r="B402" s="1">
        <v>0.2208241</v>
      </c>
      <c r="C402" s="1">
        <v>-2.109214E-5</v>
      </c>
      <c r="D402" s="1">
        <v>0.13229350000000001</v>
      </c>
      <c r="E402" s="1">
        <f t="shared" si="14"/>
        <v>-1.4061426666666667E-4</v>
      </c>
      <c r="F402" s="1">
        <f t="shared" si="15"/>
        <v>5.6357459316690806</v>
      </c>
    </row>
    <row r="403" spans="1:6" x14ac:dyDescent="0.3">
      <c r="A403" s="1">
        <v>8.02</v>
      </c>
      <c r="B403" s="1">
        <v>0.2214576</v>
      </c>
      <c r="C403" s="1">
        <v>-1.8125110000000001E-5</v>
      </c>
      <c r="D403" s="1">
        <v>0.13236910000000002</v>
      </c>
      <c r="E403" s="1">
        <f t="shared" si="14"/>
        <v>-1.2083406666666667E-4</v>
      </c>
      <c r="F403" s="1">
        <f t="shared" si="15"/>
        <v>5.6389665161455227</v>
      </c>
    </row>
    <row r="404" spans="1:6" x14ac:dyDescent="0.3">
      <c r="A404" s="1">
        <v>8.0399999999999991</v>
      </c>
      <c r="B404" s="1">
        <v>0.22208729999999999</v>
      </c>
      <c r="C404" s="1">
        <v>-1.468187E-5</v>
      </c>
      <c r="D404" s="1">
        <v>0.13243150000000001</v>
      </c>
      <c r="E404" s="1">
        <f t="shared" si="14"/>
        <v>-9.7879133333333336E-5</v>
      </c>
      <c r="F404" s="1">
        <f t="shared" si="15"/>
        <v>5.6416247763483005</v>
      </c>
    </row>
    <row r="405" spans="1:6" x14ac:dyDescent="0.3">
      <c r="A405" s="1">
        <v>8.06</v>
      </c>
      <c r="B405" s="1">
        <v>0.22270979999999999</v>
      </c>
      <c r="C405" s="1">
        <v>-1.1181940000000002E-5</v>
      </c>
      <c r="D405" s="1">
        <v>0.13247789999999998</v>
      </c>
      <c r="E405" s="1">
        <f t="shared" si="14"/>
        <v>-7.4546266666666682E-5</v>
      </c>
      <c r="F405" s="1">
        <f t="shared" si="15"/>
        <v>5.6436014313708771</v>
      </c>
    </row>
    <row r="406" spans="1:6" x14ac:dyDescent="0.3">
      <c r="A406" s="1">
        <v>8.08</v>
      </c>
      <c r="B406" s="1">
        <v>0.223333</v>
      </c>
      <c r="C406" s="1">
        <v>-6.1420199999999995E-6</v>
      </c>
      <c r="D406" s="1">
        <v>0.13247210000000001</v>
      </c>
      <c r="E406" s="1">
        <f t="shared" si="14"/>
        <v>-4.0946799999999999E-5</v>
      </c>
      <c r="F406" s="1">
        <f t="shared" si="15"/>
        <v>5.6433543494930563</v>
      </c>
    </row>
    <row r="407" spans="1:6" x14ac:dyDescent="0.3">
      <c r="A407" s="1">
        <v>8.1</v>
      </c>
      <c r="B407" s="1">
        <v>0.2239611</v>
      </c>
      <c r="C407" s="1">
        <v>3.8122539999999997E-7</v>
      </c>
      <c r="D407" s="1">
        <v>0.13241570000000003</v>
      </c>
      <c r="E407" s="1">
        <f t="shared" si="14"/>
        <v>2.5415026666666665E-6</v>
      </c>
      <c r="F407" s="1">
        <f t="shared" si="15"/>
        <v>5.6409516912328543</v>
      </c>
    </row>
    <row r="408" spans="1:6" x14ac:dyDescent="0.3">
      <c r="A408" s="1">
        <v>8.1199999999999992</v>
      </c>
      <c r="B408" s="1">
        <v>0.22458720000000001</v>
      </c>
      <c r="C408" s="1">
        <v>6.9044710000000004E-6</v>
      </c>
      <c r="D408" s="1">
        <v>0.1323751</v>
      </c>
      <c r="E408" s="1">
        <f t="shared" si="14"/>
        <v>4.6029806666666667E-5</v>
      </c>
      <c r="F408" s="1">
        <f t="shared" si="15"/>
        <v>5.6392221180880977</v>
      </c>
    </row>
    <row r="409" spans="1:6" x14ac:dyDescent="0.3">
      <c r="A409" s="1">
        <v>8.14</v>
      </c>
      <c r="B409" s="1">
        <v>0.22521079999999999</v>
      </c>
      <c r="C409" s="1">
        <v>1.3630689999999999E-5</v>
      </c>
      <c r="D409" s="1">
        <v>0.13235070000000002</v>
      </c>
      <c r="E409" s="1">
        <f t="shared" si="14"/>
        <v>9.0871266666666658E-5</v>
      </c>
      <c r="F409" s="1">
        <f t="shared" si="15"/>
        <v>5.6381826701882938</v>
      </c>
    </row>
    <row r="410" spans="1:6" x14ac:dyDescent="0.3">
      <c r="A410" s="1">
        <v>8.16</v>
      </c>
      <c r="B410" s="1">
        <v>0.22583029999999998</v>
      </c>
      <c r="C410" s="1">
        <v>2.1815319999999999E-5</v>
      </c>
      <c r="D410" s="1">
        <v>0.1323251</v>
      </c>
      <c r="E410" s="1">
        <f t="shared" si="14"/>
        <v>1.4543546666666667E-4</v>
      </c>
      <c r="F410" s="1">
        <f t="shared" si="15"/>
        <v>5.6370921018999738</v>
      </c>
    </row>
    <row r="411" spans="1:6" x14ac:dyDescent="0.3">
      <c r="A411" s="1">
        <v>8.18</v>
      </c>
      <c r="B411" s="1">
        <v>0.22645999999999999</v>
      </c>
      <c r="C411" s="1">
        <v>3.1255369999999997E-5</v>
      </c>
      <c r="D411" s="1">
        <v>0.13230729999999999</v>
      </c>
      <c r="E411" s="1">
        <f t="shared" si="14"/>
        <v>2.083691333333333E-4</v>
      </c>
      <c r="F411" s="1">
        <f t="shared" si="15"/>
        <v>5.6363338161370029</v>
      </c>
    </row>
    <row r="412" spans="1:6" x14ac:dyDescent="0.3">
      <c r="A412" s="1">
        <v>8.1999999999999993</v>
      </c>
      <c r="B412" s="1">
        <v>0.22708679999999998</v>
      </c>
      <c r="C412" s="1">
        <v>4.0695419999999998E-5</v>
      </c>
      <c r="D412" s="1">
        <v>0.13228289999999998</v>
      </c>
      <c r="E412" s="1">
        <f t="shared" si="14"/>
        <v>2.7130280000000001E-4</v>
      </c>
      <c r="F412" s="1">
        <f t="shared" si="15"/>
        <v>5.6352943682371981</v>
      </c>
    </row>
    <row r="413" spans="1:6" x14ac:dyDescent="0.3">
      <c r="A413" s="1">
        <v>8.2200000000000006</v>
      </c>
      <c r="B413" s="1">
        <v>0.22771239999999998</v>
      </c>
      <c r="C413" s="1">
        <v>5.0269480000000002E-5</v>
      </c>
      <c r="D413" s="1">
        <v>0.13222620000000002</v>
      </c>
      <c r="E413" s="1">
        <f t="shared" si="14"/>
        <v>3.3512986666666664E-4</v>
      </c>
      <c r="F413" s="1">
        <f t="shared" si="15"/>
        <v>5.6328789298798672</v>
      </c>
    </row>
    <row r="414" spans="1:6" x14ac:dyDescent="0.3">
      <c r="A414" s="1">
        <v>8.24</v>
      </c>
      <c r="B414" s="1">
        <v>0.22834170000000001</v>
      </c>
      <c r="C414" s="1">
        <v>6.0415229999999999E-5</v>
      </c>
      <c r="D414" s="1">
        <v>0.13216510000000001</v>
      </c>
      <c r="E414" s="1">
        <f t="shared" si="14"/>
        <v>4.0276820000000003E-4</v>
      </c>
      <c r="F414" s="1">
        <f t="shared" si="15"/>
        <v>5.6302760500979803</v>
      </c>
    </row>
    <row r="415" spans="1:6" x14ac:dyDescent="0.3">
      <c r="A415" s="1">
        <v>8.26</v>
      </c>
      <c r="B415" s="1">
        <v>0.2289621</v>
      </c>
      <c r="C415" s="1">
        <v>7.0998679999999994E-5</v>
      </c>
      <c r="D415" s="1">
        <v>0.1321251</v>
      </c>
      <c r="E415" s="1">
        <f t="shared" si="14"/>
        <v>4.7332453333333329E-4</v>
      </c>
      <c r="F415" s="1">
        <f t="shared" si="15"/>
        <v>5.6285720371474826</v>
      </c>
    </row>
    <row r="416" spans="1:6" x14ac:dyDescent="0.3">
      <c r="A416" s="1">
        <v>8.2799999999999994</v>
      </c>
      <c r="B416" s="1">
        <v>0.22958720000000002</v>
      </c>
      <c r="C416" s="1">
        <v>8.1582130000000002E-5</v>
      </c>
      <c r="D416" s="1">
        <v>0.13208620000000001</v>
      </c>
      <c r="E416" s="1">
        <f t="shared" si="14"/>
        <v>5.4388086666666666E-4</v>
      </c>
      <c r="F416" s="1">
        <f t="shared" si="15"/>
        <v>5.6269148845531234</v>
      </c>
    </row>
    <row r="417" spans="1:6" x14ac:dyDescent="0.3">
      <c r="A417" s="1">
        <v>8.3000000000000007</v>
      </c>
      <c r="B417" s="1">
        <v>0.23021510000000001</v>
      </c>
      <c r="C417" s="1">
        <v>9.21976E-5</v>
      </c>
      <c r="D417" s="1">
        <v>0.13203670000000001</v>
      </c>
      <c r="E417" s="1">
        <f t="shared" si="14"/>
        <v>6.1465066666666665E-4</v>
      </c>
      <c r="F417" s="1">
        <f t="shared" si="15"/>
        <v>5.6248061685268809</v>
      </c>
    </row>
    <row r="418" spans="1:6" x14ac:dyDescent="0.3">
      <c r="A418" s="1">
        <v>8.32</v>
      </c>
      <c r="B418" s="1">
        <v>0.23084079999999998</v>
      </c>
      <c r="C418" s="1">
        <v>1.029078E-4</v>
      </c>
      <c r="D418" s="1">
        <v>0.1319854</v>
      </c>
      <c r="E418" s="1">
        <f t="shared" si="14"/>
        <v>6.8605199999999993E-4</v>
      </c>
      <c r="F418" s="1">
        <f t="shared" si="15"/>
        <v>5.622620771917866</v>
      </c>
    </row>
    <row r="419" spans="1:6" x14ac:dyDescent="0.3">
      <c r="A419" s="1">
        <v>8.34</v>
      </c>
      <c r="B419" s="1">
        <v>0.2314638</v>
      </c>
      <c r="C419" s="1">
        <v>1.136807E-4</v>
      </c>
      <c r="D419" s="1">
        <v>0.13193370000000001</v>
      </c>
      <c r="E419" s="1">
        <f t="shared" si="14"/>
        <v>7.578713333333334E-4</v>
      </c>
      <c r="F419" s="1">
        <f t="shared" si="15"/>
        <v>5.6204183351793482</v>
      </c>
    </row>
    <row r="420" spans="1:6" x14ac:dyDescent="0.3">
      <c r="A420" s="1">
        <v>8.36</v>
      </c>
      <c r="B420" s="1">
        <v>0.23209089999999999</v>
      </c>
      <c r="C420" s="1">
        <v>1.244537E-4</v>
      </c>
      <c r="D420" s="1">
        <v>0.131859</v>
      </c>
      <c r="E420" s="1">
        <f t="shared" si="14"/>
        <v>8.296913333333334E-4</v>
      </c>
      <c r="F420" s="1">
        <f t="shared" si="15"/>
        <v>5.6172360909942922</v>
      </c>
    </row>
    <row r="421" spans="1:6" x14ac:dyDescent="0.3">
      <c r="A421" s="1">
        <v>8.3800000000000008</v>
      </c>
      <c r="B421" s="1">
        <v>0.23271639999999999</v>
      </c>
      <c r="C421" s="1">
        <v>1.339655E-4</v>
      </c>
      <c r="D421" s="1">
        <v>0.1317875</v>
      </c>
      <c r="E421" s="1">
        <f t="shared" si="14"/>
        <v>8.9310333333333328E-4</v>
      </c>
      <c r="F421" s="1">
        <f t="shared" si="15"/>
        <v>5.6141901678452752</v>
      </c>
    </row>
    <row r="422" spans="1:6" x14ac:dyDescent="0.3">
      <c r="A422" s="1">
        <v>8.4</v>
      </c>
      <c r="B422" s="1">
        <v>0.2333383</v>
      </c>
      <c r="C422" s="1">
        <v>1.4057429999999999E-4</v>
      </c>
      <c r="D422" s="1">
        <v>0.13175910000000002</v>
      </c>
      <c r="E422" s="1">
        <f t="shared" si="14"/>
        <v>9.3716199999999996E-4</v>
      </c>
      <c r="F422" s="1">
        <f t="shared" si="15"/>
        <v>5.6129803186504228</v>
      </c>
    </row>
    <row r="423" spans="1:6" x14ac:dyDescent="0.3">
      <c r="A423" s="1">
        <v>8.42</v>
      </c>
      <c r="B423" s="1">
        <v>0.23397420000000002</v>
      </c>
      <c r="C423" s="1">
        <v>1.4554109999999999E-4</v>
      </c>
      <c r="D423" s="1">
        <v>0.13176010000000002</v>
      </c>
      <c r="E423" s="1">
        <f t="shared" si="14"/>
        <v>9.7027399999999992E-4</v>
      </c>
      <c r="F423" s="1">
        <f t="shared" si="15"/>
        <v>5.6130229189741847</v>
      </c>
    </row>
    <row r="424" spans="1:6" x14ac:dyDescent="0.3">
      <c r="A424" s="1">
        <v>8.44</v>
      </c>
      <c r="B424" s="1">
        <v>0.23460159999999999</v>
      </c>
      <c r="C424" s="1">
        <v>1.505078E-4</v>
      </c>
      <c r="D424" s="1">
        <v>0.13176370000000001</v>
      </c>
      <c r="E424" s="1">
        <f t="shared" si="14"/>
        <v>1.0033853333333335E-3</v>
      </c>
      <c r="F424" s="1">
        <f t="shared" si="15"/>
        <v>5.6131762801397294</v>
      </c>
    </row>
    <row r="425" spans="1:6" x14ac:dyDescent="0.3">
      <c r="A425" s="1">
        <v>8.4600000000000009</v>
      </c>
      <c r="B425" s="1">
        <v>0.23521229999999999</v>
      </c>
      <c r="C425" s="1">
        <v>1.5544779999999999E-4</v>
      </c>
      <c r="D425" s="1">
        <v>0.13176120000000002</v>
      </c>
      <c r="E425" s="1">
        <f t="shared" si="14"/>
        <v>1.0363186666666666E-3</v>
      </c>
      <c r="F425" s="1">
        <f t="shared" si="15"/>
        <v>5.6130697793303241</v>
      </c>
    </row>
    <row r="426" spans="1:6" x14ac:dyDescent="0.3">
      <c r="A426" s="1">
        <v>8.48</v>
      </c>
      <c r="B426" s="1">
        <v>0.23584439999999998</v>
      </c>
      <c r="C426" s="1">
        <v>1.6033690000000003E-4</v>
      </c>
      <c r="D426" s="1">
        <v>0.13177329999999998</v>
      </c>
      <c r="E426" s="1">
        <f t="shared" si="14"/>
        <v>1.0689126666666667E-3</v>
      </c>
      <c r="F426" s="1">
        <f t="shared" si="15"/>
        <v>5.6135852432478472</v>
      </c>
    </row>
    <row r="427" spans="1:6" x14ac:dyDescent="0.3">
      <c r="A427" s="1">
        <v>8.5</v>
      </c>
      <c r="B427" s="1">
        <v>0.23647779999999999</v>
      </c>
      <c r="C427" s="1">
        <v>1.6520179999999999E-4</v>
      </c>
      <c r="D427" s="1">
        <v>0.13178870000000001</v>
      </c>
      <c r="E427" s="1">
        <f t="shared" si="14"/>
        <v>1.1013453333333333E-3</v>
      </c>
      <c r="F427" s="1">
        <f t="shared" si="15"/>
        <v>5.6142412882337904</v>
      </c>
    </row>
    <row r="428" spans="1:6" x14ac:dyDescent="0.3">
      <c r="A428" s="1">
        <v>8.52</v>
      </c>
      <c r="B428" s="1">
        <v>0.23709829999999998</v>
      </c>
      <c r="C428" s="1">
        <v>1.700668E-4</v>
      </c>
      <c r="D428" s="1">
        <v>0.13177460000000002</v>
      </c>
      <c r="E428" s="1">
        <f t="shared" si="14"/>
        <v>1.1337786666666665E-3</v>
      </c>
      <c r="F428" s="1">
        <f t="shared" si="15"/>
        <v>5.6136406236687408</v>
      </c>
    </row>
    <row r="429" spans="1:6" x14ac:dyDescent="0.3">
      <c r="A429" s="1">
        <v>8.5399999999999991</v>
      </c>
      <c r="B429" s="1">
        <v>0.2377223</v>
      </c>
      <c r="C429" s="1">
        <v>1.7591629999999999E-4</v>
      </c>
      <c r="D429" s="1">
        <v>0.1317654</v>
      </c>
      <c r="E429" s="1">
        <f t="shared" si="14"/>
        <v>1.1727753333333332E-3</v>
      </c>
      <c r="F429" s="1">
        <f t="shared" si="15"/>
        <v>5.613248700690125</v>
      </c>
    </row>
    <row r="430" spans="1:6" x14ac:dyDescent="0.3">
      <c r="A430" s="1">
        <v>8.56</v>
      </c>
      <c r="B430" s="1">
        <v>0.23834420000000001</v>
      </c>
      <c r="C430" s="1">
        <v>1.833572E-4</v>
      </c>
      <c r="D430" s="1">
        <v>0.13179839999999998</v>
      </c>
      <c r="E430" s="1">
        <f t="shared" si="14"/>
        <v>1.2223813333333334E-3</v>
      </c>
      <c r="F430" s="1">
        <f t="shared" si="15"/>
        <v>5.6146545113742858</v>
      </c>
    </row>
    <row r="431" spans="1:6" x14ac:dyDescent="0.3">
      <c r="A431" s="1">
        <v>8.58</v>
      </c>
      <c r="B431" s="1">
        <v>0.23897099999999999</v>
      </c>
      <c r="C431" s="1">
        <v>1.914052E-4</v>
      </c>
      <c r="D431" s="1">
        <v>0.13184560000000001</v>
      </c>
      <c r="E431" s="1">
        <f t="shared" si="14"/>
        <v>1.2760346666666669E-3</v>
      </c>
      <c r="F431" s="1">
        <f t="shared" si="15"/>
        <v>5.6166652466558755</v>
      </c>
    </row>
    <row r="432" spans="1:6" x14ac:dyDescent="0.3">
      <c r="A432" s="1">
        <v>8.6</v>
      </c>
      <c r="B432" s="1">
        <v>0.23960279999999998</v>
      </c>
      <c r="C432" s="1">
        <v>1.994531E-4</v>
      </c>
      <c r="D432" s="1">
        <v>0.13186579999999998</v>
      </c>
      <c r="E432" s="1">
        <f t="shared" si="14"/>
        <v>1.3296873333333331E-3</v>
      </c>
      <c r="F432" s="1">
        <f t="shared" si="15"/>
        <v>5.617525773195875</v>
      </c>
    </row>
    <row r="433" spans="1:6" x14ac:dyDescent="0.3">
      <c r="A433" s="1">
        <v>8.6199999999999992</v>
      </c>
      <c r="B433" s="1">
        <v>0.24022740000000001</v>
      </c>
      <c r="C433" s="1">
        <v>2.066387E-4</v>
      </c>
      <c r="D433" s="1">
        <v>0.131879</v>
      </c>
      <c r="E433" s="1">
        <f t="shared" si="14"/>
        <v>1.3775913333333334E-3</v>
      </c>
      <c r="F433" s="1">
        <f t="shared" si="15"/>
        <v>5.6180880974695402</v>
      </c>
    </row>
    <row r="434" spans="1:6" x14ac:dyDescent="0.3">
      <c r="A434" s="1">
        <v>8.64</v>
      </c>
      <c r="B434" s="1">
        <v>0.24085139999999999</v>
      </c>
      <c r="C434" s="1">
        <v>2.1262329999999999E-4</v>
      </c>
      <c r="D434" s="1">
        <v>0.13187199999999999</v>
      </c>
      <c r="E434" s="1">
        <f t="shared" si="14"/>
        <v>1.4174886666666667E-3</v>
      </c>
      <c r="F434" s="1">
        <f t="shared" si="15"/>
        <v>5.6177898952032033</v>
      </c>
    </row>
    <row r="435" spans="1:6" x14ac:dyDescent="0.3">
      <c r="A435" s="1">
        <v>8.66</v>
      </c>
      <c r="B435" s="1">
        <v>0.24147779999999999</v>
      </c>
      <c r="C435" s="1">
        <v>2.182691E-4</v>
      </c>
      <c r="D435" s="1">
        <v>0.13183520000000001</v>
      </c>
      <c r="E435" s="1">
        <f t="shared" si="14"/>
        <v>1.4551273333333332E-3</v>
      </c>
      <c r="F435" s="1">
        <f t="shared" si="15"/>
        <v>5.6162222032887454</v>
      </c>
    </row>
    <row r="436" spans="1:6" x14ac:dyDescent="0.3">
      <c r="A436" s="1">
        <v>8.68</v>
      </c>
      <c r="B436" s="1">
        <v>0.24210029999999999</v>
      </c>
      <c r="C436" s="1">
        <v>2.2391499999999999E-4</v>
      </c>
      <c r="D436" s="1">
        <v>0.1317934</v>
      </c>
      <c r="E436" s="1">
        <f t="shared" si="14"/>
        <v>1.4927666666666665E-3</v>
      </c>
      <c r="F436" s="1">
        <f t="shared" si="15"/>
        <v>5.6144415097554736</v>
      </c>
    </row>
    <row r="437" spans="1:6" x14ac:dyDescent="0.3">
      <c r="A437" s="1">
        <v>8.6999999999999993</v>
      </c>
      <c r="B437" s="1">
        <v>0.242725</v>
      </c>
      <c r="C437" s="1">
        <v>2.2417140000000001E-4</v>
      </c>
      <c r="D437" s="1">
        <v>0.13175700000000001</v>
      </c>
      <c r="E437" s="1">
        <f t="shared" si="14"/>
        <v>1.494476E-3</v>
      </c>
      <c r="F437" s="1">
        <f t="shared" si="15"/>
        <v>5.6128908579705206</v>
      </c>
    </row>
    <row r="438" spans="1:6" x14ac:dyDescent="0.3">
      <c r="A438" s="1">
        <v>8.7200000000000006</v>
      </c>
      <c r="B438" s="1">
        <v>0.24335020000000002</v>
      </c>
      <c r="C438" s="1">
        <v>2.1786550000000001E-4</v>
      </c>
      <c r="D438" s="1">
        <v>0.13174660000000002</v>
      </c>
      <c r="E438" s="1">
        <f t="shared" si="14"/>
        <v>1.4524366666666668E-3</v>
      </c>
      <c r="F438" s="1">
        <f t="shared" si="15"/>
        <v>5.6124478146033923</v>
      </c>
    </row>
    <row r="439" spans="1:6" x14ac:dyDescent="0.3">
      <c r="A439" s="1">
        <v>8.74</v>
      </c>
      <c r="B439" s="1">
        <v>0.2439798</v>
      </c>
      <c r="C439" s="1">
        <v>2.103869E-4</v>
      </c>
      <c r="D439" s="1">
        <v>0.13175429999999999</v>
      </c>
      <c r="E439" s="1">
        <f t="shared" si="14"/>
        <v>1.4025793333333333E-3</v>
      </c>
      <c r="F439" s="1">
        <f t="shared" si="15"/>
        <v>5.6127758370963621</v>
      </c>
    </row>
    <row r="440" spans="1:6" x14ac:dyDescent="0.3">
      <c r="A440" s="1">
        <v>8.76</v>
      </c>
      <c r="B440" s="1">
        <v>0.24460509999999999</v>
      </c>
      <c r="C440" s="1">
        <v>2.0290830000000001E-4</v>
      </c>
      <c r="D440" s="1">
        <v>0.1317634</v>
      </c>
      <c r="E440" s="1">
        <f t="shared" si="14"/>
        <v>1.3527220000000002E-3</v>
      </c>
      <c r="F440" s="1">
        <f t="shared" si="15"/>
        <v>5.6131635000425995</v>
      </c>
    </row>
    <row r="441" spans="1:6" x14ac:dyDescent="0.3">
      <c r="A441" s="1">
        <v>8.7799999999999994</v>
      </c>
      <c r="B441" s="1">
        <v>0.2452269</v>
      </c>
      <c r="C441" s="1">
        <v>1.9476979999999999E-4</v>
      </c>
      <c r="D441" s="1">
        <v>0.13173310000000002</v>
      </c>
      <c r="E441" s="1">
        <f t="shared" si="14"/>
        <v>1.2984653333333333E-3</v>
      </c>
      <c r="F441" s="1">
        <f t="shared" si="15"/>
        <v>5.611872710232598</v>
      </c>
    </row>
    <row r="442" spans="1:6" x14ac:dyDescent="0.3">
      <c r="A442" s="1">
        <v>8.8000000000000007</v>
      </c>
      <c r="B442" s="1">
        <v>0.24586029999999998</v>
      </c>
      <c r="C442" s="1">
        <v>1.8592869999999999E-4</v>
      </c>
      <c r="D442" s="1">
        <v>0.13168250000000001</v>
      </c>
      <c r="E442" s="1">
        <f t="shared" si="14"/>
        <v>1.2395246666666666E-3</v>
      </c>
      <c r="F442" s="1">
        <f t="shared" si="15"/>
        <v>5.609717133850217</v>
      </c>
    </row>
    <row r="443" spans="1:6" x14ac:dyDescent="0.3">
      <c r="A443" s="1">
        <v>8.82</v>
      </c>
      <c r="B443" s="1">
        <v>0.24648810000000002</v>
      </c>
      <c r="C443" s="1">
        <v>1.770447E-4</v>
      </c>
      <c r="D443" s="1">
        <v>0.13163079999999999</v>
      </c>
      <c r="E443" s="1">
        <f t="shared" si="14"/>
        <v>1.180298E-3</v>
      </c>
      <c r="F443" s="1">
        <f t="shared" si="15"/>
        <v>5.6075146971116974</v>
      </c>
    </row>
    <row r="444" spans="1:6" x14ac:dyDescent="0.3">
      <c r="A444" s="1">
        <v>8.84</v>
      </c>
      <c r="B444" s="1">
        <v>0.24711089999999999</v>
      </c>
      <c r="C444" s="1">
        <v>1.6820790000000001E-4</v>
      </c>
      <c r="D444" s="1">
        <v>0.13158</v>
      </c>
      <c r="E444" s="1">
        <f t="shared" si="14"/>
        <v>1.121386E-3</v>
      </c>
      <c r="F444" s="1">
        <f t="shared" si="15"/>
        <v>5.6053506006645657</v>
      </c>
    </row>
    <row r="445" spans="1:6" x14ac:dyDescent="0.3">
      <c r="A445" s="1">
        <v>8.86</v>
      </c>
      <c r="B445" s="1">
        <v>0.24773479999999998</v>
      </c>
      <c r="C445" s="1">
        <v>1.6022500000000001E-4</v>
      </c>
      <c r="D445" s="1">
        <v>0.1315315</v>
      </c>
      <c r="E445" s="1">
        <f t="shared" si="14"/>
        <v>1.0681666666666667E-3</v>
      </c>
      <c r="F445" s="1">
        <f t="shared" si="15"/>
        <v>5.6032844849620851</v>
      </c>
    </row>
    <row r="446" spans="1:6" x14ac:dyDescent="0.3">
      <c r="A446" s="1">
        <v>8.8800000000000008</v>
      </c>
      <c r="B446" s="1">
        <v>0.24835760000000001</v>
      </c>
      <c r="C446" s="1">
        <v>1.530488E-4</v>
      </c>
      <c r="D446" s="1">
        <v>0.13148799999999999</v>
      </c>
      <c r="E446" s="1">
        <f t="shared" si="14"/>
        <v>1.0203253333333335E-3</v>
      </c>
      <c r="F446" s="1">
        <f t="shared" si="15"/>
        <v>5.6014313708784185</v>
      </c>
    </row>
    <row r="447" spans="1:6" x14ac:dyDescent="0.3">
      <c r="A447" s="1">
        <v>8.9</v>
      </c>
      <c r="B447" s="1">
        <v>0.2489817</v>
      </c>
      <c r="C447" s="1">
        <v>1.458726E-4</v>
      </c>
      <c r="D447" s="1">
        <v>0.13145010000000001</v>
      </c>
      <c r="E447" s="1">
        <f t="shared" si="14"/>
        <v>9.7248400000000002E-4</v>
      </c>
      <c r="F447" s="1">
        <f t="shared" si="15"/>
        <v>5.5998168186078221</v>
      </c>
    </row>
    <row r="448" spans="1:6" x14ac:dyDescent="0.3">
      <c r="A448" s="1">
        <v>8.92</v>
      </c>
      <c r="B448" s="1">
        <v>0.2496092</v>
      </c>
      <c r="C448" s="1">
        <v>1.3836609999999999E-4</v>
      </c>
      <c r="D448" s="1">
        <v>0.1313945</v>
      </c>
      <c r="E448" s="1">
        <f t="shared" si="14"/>
        <v>9.2244066666666649E-4</v>
      </c>
      <c r="F448" s="1">
        <f t="shared" si="15"/>
        <v>5.5974482406066279</v>
      </c>
    </row>
    <row r="449" spans="1:6" x14ac:dyDescent="0.3">
      <c r="A449" s="1">
        <v>8.94</v>
      </c>
      <c r="B449" s="1">
        <v>0.2502394</v>
      </c>
      <c r="C449" s="1">
        <v>1.289393E-4</v>
      </c>
      <c r="D449" s="1">
        <v>0.13132839999999998</v>
      </c>
      <c r="E449" s="1">
        <f t="shared" si="14"/>
        <v>8.5959533333333337E-4</v>
      </c>
      <c r="F449" s="1">
        <f t="shared" si="15"/>
        <v>5.5946323592059297</v>
      </c>
    </row>
    <row r="450" spans="1:6" x14ac:dyDescent="0.3">
      <c r="A450" s="1">
        <v>8.9600000000000009</v>
      </c>
      <c r="B450" s="1">
        <v>0.25086520000000001</v>
      </c>
      <c r="C450" s="1">
        <v>1.1792230000000001E-4</v>
      </c>
      <c r="D450" s="1">
        <v>0.13124729999999998</v>
      </c>
      <c r="E450" s="1">
        <f t="shared" si="14"/>
        <v>7.8614866666666672E-4</v>
      </c>
      <c r="F450" s="1">
        <f t="shared" si="15"/>
        <v>5.591177472948794</v>
      </c>
    </row>
    <row r="451" spans="1:6" x14ac:dyDescent="0.3">
      <c r="A451" s="1">
        <v>8.98</v>
      </c>
      <c r="B451" s="1">
        <v>0.25149050000000001</v>
      </c>
      <c r="C451" s="1">
        <v>1.069053E-4</v>
      </c>
      <c r="D451" s="1">
        <v>0.13118199999999999</v>
      </c>
      <c r="E451" s="1">
        <f t="shared" ref="E451:E514" si="16">C451/$J$2*100</f>
        <v>7.1270200000000006E-4</v>
      </c>
      <c r="F451" s="1">
        <f t="shared" ref="F451:F514" si="17">D451*1000/$J$3</f>
        <v>5.5883956718071053</v>
      </c>
    </row>
    <row r="452" spans="1:6" x14ac:dyDescent="0.3">
      <c r="A452" s="1">
        <v>9</v>
      </c>
      <c r="B452" s="1">
        <v>0.2521159</v>
      </c>
      <c r="C452" s="1">
        <v>9.5739840000000004E-5</v>
      </c>
      <c r="D452" s="1">
        <v>0.13113729999999998</v>
      </c>
      <c r="E452" s="1">
        <f t="shared" si="16"/>
        <v>6.3826560000000004E-4</v>
      </c>
      <c r="F452" s="1">
        <f t="shared" si="17"/>
        <v>5.5864914373349226</v>
      </c>
    </row>
    <row r="453" spans="1:6" x14ac:dyDescent="0.3">
      <c r="A453" s="1">
        <v>9.02</v>
      </c>
      <c r="B453" s="1">
        <v>0.25273839999999997</v>
      </c>
      <c r="C453" s="1">
        <v>8.4064339999999997E-5</v>
      </c>
      <c r="D453" s="1">
        <v>0.13110620000000001</v>
      </c>
      <c r="E453" s="1">
        <f t="shared" si="16"/>
        <v>5.6042893333333333E-4</v>
      </c>
      <c r="F453" s="1">
        <f t="shared" si="17"/>
        <v>5.5851665672659117</v>
      </c>
    </row>
    <row r="454" spans="1:6" x14ac:dyDescent="0.3">
      <c r="A454" s="1">
        <v>9.0399999999999991</v>
      </c>
      <c r="B454" s="1">
        <v>0.25336399999999998</v>
      </c>
      <c r="C454" s="1">
        <v>7.2027259999999998E-5</v>
      </c>
      <c r="D454" s="1">
        <v>0.13108600000000001</v>
      </c>
      <c r="E454" s="1">
        <f t="shared" si="16"/>
        <v>4.8018173333333334E-4</v>
      </c>
      <c r="F454" s="1">
        <f t="shared" si="17"/>
        <v>5.5843060407259104</v>
      </c>
    </row>
    <row r="455" spans="1:6" x14ac:dyDescent="0.3">
      <c r="A455" s="1">
        <v>9.06</v>
      </c>
      <c r="B455" s="1">
        <v>0.25399270000000002</v>
      </c>
      <c r="C455" s="1">
        <v>5.9990179999999999E-5</v>
      </c>
      <c r="D455" s="1">
        <v>0.13108359999999999</v>
      </c>
      <c r="E455" s="1">
        <f t="shared" si="16"/>
        <v>3.9993453333333329E-4</v>
      </c>
      <c r="F455" s="1">
        <f t="shared" si="17"/>
        <v>5.5842037999488792</v>
      </c>
    </row>
    <row r="456" spans="1:6" x14ac:dyDescent="0.3">
      <c r="A456" s="1">
        <v>9.08</v>
      </c>
      <c r="B456" s="1">
        <v>0.25461600000000001</v>
      </c>
      <c r="C456" s="1">
        <v>4.9381050000000004E-5</v>
      </c>
      <c r="D456" s="1">
        <v>0.1310808</v>
      </c>
      <c r="E456" s="1">
        <f t="shared" si="16"/>
        <v>3.2920700000000003E-4</v>
      </c>
      <c r="F456" s="1">
        <f t="shared" si="17"/>
        <v>5.5840845190423449</v>
      </c>
    </row>
    <row r="457" spans="1:6" x14ac:dyDescent="0.3">
      <c r="A457" s="1">
        <v>9.1</v>
      </c>
      <c r="B457" s="1">
        <v>0.25523479999999998</v>
      </c>
      <c r="C457" s="1">
        <v>4.2403410000000002E-5</v>
      </c>
      <c r="D457" s="1">
        <v>0.1310656</v>
      </c>
      <c r="E457" s="1">
        <f t="shared" si="16"/>
        <v>2.826894E-4</v>
      </c>
      <c r="F457" s="1">
        <f t="shared" si="17"/>
        <v>5.5834369941211559</v>
      </c>
    </row>
    <row r="458" spans="1:6" x14ac:dyDescent="0.3">
      <c r="A458" s="1">
        <v>9.1199999999999992</v>
      </c>
      <c r="B458" s="1">
        <v>0.25586039999999999</v>
      </c>
      <c r="C458" s="1">
        <v>3.7629300000000002E-5</v>
      </c>
      <c r="D458" s="1">
        <v>0.13106599999999999</v>
      </c>
      <c r="E458" s="1">
        <f t="shared" si="16"/>
        <v>2.5086200000000003E-4</v>
      </c>
      <c r="F458" s="1">
        <f t="shared" si="17"/>
        <v>5.5834540342506589</v>
      </c>
    </row>
    <row r="459" spans="1:6" x14ac:dyDescent="0.3">
      <c r="A459" s="1">
        <v>9.14</v>
      </c>
      <c r="B459" s="1">
        <v>0.25649289999999997</v>
      </c>
      <c r="C459" s="1">
        <v>3.2855179999999995E-5</v>
      </c>
      <c r="D459" s="1">
        <v>0.1310627</v>
      </c>
      <c r="E459" s="1">
        <f t="shared" si="16"/>
        <v>2.1903453333333328E-4</v>
      </c>
      <c r="F459" s="1">
        <f t="shared" si="17"/>
        <v>5.5833134531822441</v>
      </c>
    </row>
    <row r="460" spans="1:6" x14ac:dyDescent="0.3">
      <c r="A460" s="1">
        <v>9.16</v>
      </c>
      <c r="B460" s="1">
        <v>0.25711429999999996</v>
      </c>
      <c r="C460" s="1">
        <v>2.9137070000000001E-5</v>
      </c>
      <c r="D460" s="1">
        <v>0.13104289999999999</v>
      </c>
      <c r="E460" s="1">
        <f t="shared" si="16"/>
        <v>1.9424713333333335E-4</v>
      </c>
      <c r="F460" s="1">
        <f t="shared" si="17"/>
        <v>5.5824699667717477</v>
      </c>
    </row>
    <row r="461" spans="1:6" x14ac:dyDescent="0.3">
      <c r="A461" s="1">
        <v>9.18</v>
      </c>
      <c r="B461" s="1">
        <v>0.2577393</v>
      </c>
      <c r="C461" s="1">
        <v>2.7587569999999998E-5</v>
      </c>
      <c r="D461" s="1">
        <v>0.13101089999999999</v>
      </c>
      <c r="E461" s="1">
        <f t="shared" si="16"/>
        <v>1.8391713333333333E-4</v>
      </c>
      <c r="F461" s="1">
        <f t="shared" si="17"/>
        <v>5.5811067564113488</v>
      </c>
    </row>
    <row r="462" spans="1:6" x14ac:dyDescent="0.3">
      <c r="A462" s="1">
        <v>9.1999999999999993</v>
      </c>
      <c r="B462" s="1">
        <v>0.25836999999999999</v>
      </c>
      <c r="C462" s="1">
        <v>2.7150700000000001E-5</v>
      </c>
      <c r="D462" s="1">
        <v>0.13098589999999999</v>
      </c>
      <c r="E462" s="1">
        <f t="shared" si="16"/>
        <v>1.8100466666666666E-4</v>
      </c>
      <c r="F462" s="1">
        <f t="shared" si="17"/>
        <v>5.5800417483172868</v>
      </c>
    </row>
    <row r="463" spans="1:6" x14ac:dyDescent="0.3">
      <c r="A463" s="1">
        <v>9.2200000000000006</v>
      </c>
      <c r="B463" s="1">
        <v>0.25898890000000002</v>
      </c>
      <c r="C463" s="1">
        <v>2.671383E-5</v>
      </c>
      <c r="D463" s="1">
        <v>0.13095969999999998</v>
      </c>
      <c r="E463" s="1">
        <f t="shared" si="16"/>
        <v>1.7809219999999999E-4</v>
      </c>
      <c r="F463" s="1">
        <f t="shared" si="17"/>
        <v>5.5789256198347106</v>
      </c>
    </row>
    <row r="464" spans="1:6" x14ac:dyDescent="0.3">
      <c r="A464" s="1">
        <v>9.24</v>
      </c>
      <c r="B464" s="1">
        <v>0.25961849999999997</v>
      </c>
      <c r="C464" s="1">
        <v>2.6952279999999998E-5</v>
      </c>
      <c r="D464" s="1">
        <v>0.13093269999999999</v>
      </c>
      <c r="E464" s="1">
        <f t="shared" si="16"/>
        <v>1.7968186666666663E-4</v>
      </c>
      <c r="F464" s="1">
        <f t="shared" si="17"/>
        <v>5.5777754110931239</v>
      </c>
    </row>
    <row r="465" spans="1:6" x14ac:dyDescent="0.3">
      <c r="A465" s="1">
        <v>9.26</v>
      </c>
      <c r="B465" s="1">
        <v>0.26024570000000002</v>
      </c>
      <c r="C465" s="1">
        <v>2.8357569999999999E-5</v>
      </c>
      <c r="D465" s="1">
        <v>0.13090399999999999</v>
      </c>
      <c r="E465" s="1">
        <f t="shared" si="16"/>
        <v>1.8905046666666664E-4</v>
      </c>
      <c r="F465" s="1">
        <f t="shared" si="17"/>
        <v>5.5765527818011416</v>
      </c>
    </row>
    <row r="466" spans="1:6" x14ac:dyDescent="0.3">
      <c r="A466" s="1">
        <v>9.2799999999999994</v>
      </c>
      <c r="B466" s="1">
        <v>0.26086900000000002</v>
      </c>
      <c r="C466" s="1">
        <v>3.0254370000000001E-5</v>
      </c>
      <c r="D466" s="1">
        <v>0.13089039999999999</v>
      </c>
      <c r="E466" s="1">
        <f t="shared" si="16"/>
        <v>2.016958E-4</v>
      </c>
      <c r="F466" s="1">
        <f t="shared" si="17"/>
        <v>5.5759734173979725</v>
      </c>
    </row>
    <row r="467" spans="1:6" x14ac:dyDescent="0.3">
      <c r="A467" s="1">
        <v>9.3000000000000007</v>
      </c>
      <c r="B467" s="1">
        <v>0.26149430000000001</v>
      </c>
      <c r="C467" s="1">
        <v>3.2151179999999997E-5</v>
      </c>
      <c r="D467" s="1">
        <v>0.1308744</v>
      </c>
      <c r="E467" s="1">
        <f t="shared" si="16"/>
        <v>2.1434119999999996E-4</v>
      </c>
      <c r="F467" s="1">
        <f t="shared" si="17"/>
        <v>5.575291812217773</v>
      </c>
    </row>
    <row r="468" spans="1:6" x14ac:dyDescent="0.3">
      <c r="A468" s="1">
        <v>9.32</v>
      </c>
      <c r="B468" s="1">
        <v>0.26211810000000002</v>
      </c>
      <c r="C468" s="1">
        <v>3.401919E-5</v>
      </c>
      <c r="D468" s="1">
        <v>0.13083110000000001</v>
      </c>
      <c r="E468" s="1">
        <f t="shared" si="16"/>
        <v>2.2679459999999999E-4</v>
      </c>
      <c r="F468" s="1">
        <f t="shared" si="17"/>
        <v>5.5734472181988579</v>
      </c>
    </row>
    <row r="469" spans="1:6" x14ac:dyDescent="0.3">
      <c r="A469" s="1">
        <v>9.34</v>
      </c>
      <c r="B469" s="1">
        <v>0.2627447</v>
      </c>
      <c r="C469" s="1">
        <v>3.5844289999999998E-5</v>
      </c>
      <c r="D469" s="1">
        <v>0.13079369999999998</v>
      </c>
      <c r="E469" s="1">
        <f t="shared" si="16"/>
        <v>2.389619333333333E-4</v>
      </c>
      <c r="F469" s="1">
        <f t="shared" si="17"/>
        <v>5.5718539660901412</v>
      </c>
    </row>
    <row r="470" spans="1:6" x14ac:dyDescent="0.3">
      <c r="A470" s="1">
        <v>9.36</v>
      </c>
      <c r="B470" s="1">
        <v>0.26336740000000003</v>
      </c>
      <c r="C470" s="1">
        <v>3.7655270000000003E-5</v>
      </c>
      <c r="D470" s="1">
        <v>0.13074810000000001</v>
      </c>
      <c r="E470" s="1">
        <f t="shared" si="16"/>
        <v>2.5103513333333335E-4</v>
      </c>
      <c r="F470" s="1">
        <f t="shared" si="17"/>
        <v>5.5699113913265741</v>
      </c>
    </row>
    <row r="471" spans="1:6" x14ac:dyDescent="0.3">
      <c r="A471" s="1">
        <v>9.3800000000000008</v>
      </c>
      <c r="B471" s="1">
        <v>0.26400090000000004</v>
      </c>
      <c r="C471" s="1">
        <v>3.9466250000000002E-5</v>
      </c>
      <c r="D471" s="1">
        <v>0.13069049999999999</v>
      </c>
      <c r="E471" s="1">
        <f t="shared" si="16"/>
        <v>2.6310833333333334E-4</v>
      </c>
      <c r="F471" s="1">
        <f t="shared" si="17"/>
        <v>5.5674576126778561</v>
      </c>
    </row>
    <row r="472" spans="1:6" x14ac:dyDescent="0.3">
      <c r="A472" s="1">
        <v>9.4</v>
      </c>
      <c r="B472" s="1">
        <v>0.26462790000000003</v>
      </c>
      <c r="C472" s="1">
        <v>4.1924490000000001E-5</v>
      </c>
      <c r="D472" s="1">
        <v>0.1306397</v>
      </c>
      <c r="E472" s="1">
        <f t="shared" si="16"/>
        <v>2.7949660000000005E-4</v>
      </c>
      <c r="F472" s="1">
        <f t="shared" si="17"/>
        <v>5.5652935162307235</v>
      </c>
    </row>
    <row r="473" spans="1:6" x14ac:dyDescent="0.3">
      <c r="A473" s="1">
        <v>9.42</v>
      </c>
      <c r="B473" s="1">
        <v>0.26524390000000003</v>
      </c>
      <c r="C473" s="1">
        <v>4.5221350000000004E-5</v>
      </c>
      <c r="D473" s="1">
        <v>0.1305954</v>
      </c>
      <c r="E473" s="1">
        <f t="shared" si="16"/>
        <v>3.0147566666666669E-4</v>
      </c>
      <c r="F473" s="1">
        <f t="shared" si="17"/>
        <v>5.5634063218880465</v>
      </c>
    </row>
    <row r="474" spans="1:6" x14ac:dyDescent="0.3">
      <c r="A474" s="1">
        <v>9.44</v>
      </c>
      <c r="B474" s="1">
        <v>0.26587240000000001</v>
      </c>
      <c r="C474" s="1">
        <v>4.8709589999999998E-5</v>
      </c>
      <c r="D474" s="1">
        <v>0.1305588</v>
      </c>
      <c r="E474" s="1">
        <f t="shared" si="16"/>
        <v>3.247306E-4</v>
      </c>
      <c r="F474" s="1">
        <f t="shared" si="17"/>
        <v>5.5618471500383402</v>
      </c>
    </row>
    <row r="475" spans="1:6" x14ac:dyDescent="0.3">
      <c r="A475" s="1">
        <v>9.4600000000000009</v>
      </c>
      <c r="B475" s="1">
        <v>0.26650279999999998</v>
      </c>
      <c r="C475" s="1">
        <v>5.2197819999999998E-5</v>
      </c>
      <c r="D475" s="1">
        <v>0.1305442</v>
      </c>
      <c r="E475" s="1">
        <f t="shared" si="16"/>
        <v>3.4798546666666666E-4</v>
      </c>
      <c r="F475" s="1">
        <f t="shared" si="17"/>
        <v>5.5612251853114083</v>
      </c>
    </row>
    <row r="476" spans="1:6" x14ac:dyDescent="0.3">
      <c r="A476" s="1">
        <v>9.48</v>
      </c>
      <c r="B476" s="1">
        <v>0.26712459999999999</v>
      </c>
      <c r="C476" s="1">
        <v>5.4323290000000001E-5</v>
      </c>
      <c r="D476" s="1">
        <v>0.13052</v>
      </c>
      <c r="E476" s="1">
        <f t="shared" si="16"/>
        <v>3.6215526666666669E-4</v>
      </c>
      <c r="F476" s="1">
        <f t="shared" si="17"/>
        <v>5.5601942574763576</v>
      </c>
    </row>
    <row r="477" spans="1:6" x14ac:dyDescent="0.3">
      <c r="A477" s="1">
        <v>9.5</v>
      </c>
      <c r="B477" s="1">
        <v>0.26775149999999998</v>
      </c>
      <c r="C477" s="1">
        <v>5.4894949999999999E-5</v>
      </c>
      <c r="D477" s="1">
        <v>0.13049230000000001</v>
      </c>
      <c r="E477" s="1">
        <f t="shared" si="16"/>
        <v>3.6596633333333328E-4</v>
      </c>
      <c r="F477" s="1">
        <f t="shared" si="17"/>
        <v>5.5590142285081363</v>
      </c>
    </row>
    <row r="478" spans="1:6" x14ac:dyDescent="0.3">
      <c r="A478" s="1">
        <v>9.52</v>
      </c>
      <c r="B478" s="1">
        <v>0.26838209999999996</v>
      </c>
      <c r="C478" s="1">
        <v>5.5275570000000001E-5</v>
      </c>
      <c r="D478" s="1">
        <v>0.1304823</v>
      </c>
      <c r="E478" s="1">
        <f t="shared" si="16"/>
        <v>3.6850380000000001E-4</v>
      </c>
      <c r="F478" s="1">
        <f t="shared" si="17"/>
        <v>5.5585882252705128</v>
      </c>
    </row>
    <row r="479" spans="1:6" x14ac:dyDescent="0.3">
      <c r="A479" s="1">
        <v>9.5399999999999991</v>
      </c>
      <c r="B479" s="1">
        <v>0.26900770000000002</v>
      </c>
      <c r="C479" s="1">
        <v>5.5656199999999997E-5</v>
      </c>
      <c r="D479" s="1">
        <v>0.1304652</v>
      </c>
      <c r="E479" s="1">
        <f t="shared" si="16"/>
        <v>3.7104133333333333E-4</v>
      </c>
      <c r="F479" s="1">
        <f t="shared" si="17"/>
        <v>5.5578597597341748</v>
      </c>
    </row>
    <row r="480" spans="1:6" x14ac:dyDescent="0.3">
      <c r="A480" s="1">
        <v>9.56</v>
      </c>
      <c r="B480" s="1">
        <v>0.26962370000000002</v>
      </c>
      <c r="C480" s="1">
        <v>5.6719309999999998E-5</v>
      </c>
      <c r="D480" s="1">
        <v>0.1304409</v>
      </c>
      <c r="E480" s="1">
        <f t="shared" si="16"/>
        <v>3.7812873333333333E-4</v>
      </c>
      <c r="F480" s="1">
        <f t="shared" si="17"/>
        <v>5.5568245718667457</v>
      </c>
    </row>
    <row r="481" spans="1:6" x14ac:dyDescent="0.3">
      <c r="A481" s="1">
        <v>9.58</v>
      </c>
      <c r="B481" s="1">
        <v>0.27024690000000001</v>
      </c>
      <c r="C481" s="1">
        <v>5.8478530000000001E-5</v>
      </c>
      <c r="D481" s="1">
        <v>0.13041410000000001</v>
      </c>
      <c r="E481" s="1">
        <f t="shared" si="16"/>
        <v>3.8985686666666666E-4</v>
      </c>
      <c r="F481" s="1">
        <f t="shared" si="17"/>
        <v>5.5556828831899132</v>
      </c>
    </row>
    <row r="482" spans="1:6" x14ac:dyDescent="0.3">
      <c r="A482" s="1">
        <v>9.6</v>
      </c>
      <c r="B482" s="1">
        <v>0.2708815</v>
      </c>
      <c r="C482" s="1">
        <v>6.0251379999999996E-5</v>
      </c>
      <c r="D482" s="1">
        <v>0.13038620000000001</v>
      </c>
      <c r="E482" s="1">
        <f t="shared" si="16"/>
        <v>4.0167586666666665E-4</v>
      </c>
      <c r="F482" s="1">
        <f t="shared" si="17"/>
        <v>5.5544943341569395</v>
      </c>
    </row>
    <row r="483" spans="1:6" x14ac:dyDescent="0.3">
      <c r="A483" s="1">
        <v>9.6199999999999992</v>
      </c>
      <c r="B483" s="1">
        <v>0.2715032</v>
      </c>
      <c r="C483" s="1">
        <v>6.1793270000000001E-5</v>
      </c>
      <c r="D483" s="1">
        <v>0.13037189999999999</v>
      </c>
      <c r="E483" s="1">
        <f t="shared" si="16"/>
        <v>4.1195513333333334E-4</v>
      </c>
      <c r="F483" s="1">
        <f t="shared" si="17"/>
        <v>5.5538851495271357</v>
      </c>
    </row>
    <row r="484" spans="1:6" x14ac:dyDescent="0.3">
      <c r="A484" s="1">
        <v>9.64</v>
      </c>
      <c r="B484" s="1">
        <v>0.27212900000000001</v>
      </c>
      <c r="C484" s="1">
        <v>6.0647499999999998E-5</v>
      </c>
      <c r="D484" s="1">
        <v>0.130361</v>
      </c>
      <c r="E484" s="1">
        <f t="shared" si="16"/>
        <v>4.0431666666666664E-4</v>
      </c>
      <c r="F484" s="1">
        <f t="shared" si="17"/>
        <v>5.553420805998126</v>
      </c>
    </row>
    <row r="485" spans="1:6" x14ac:dyDescent="0.3">
      <c r="A485" s="1">
        <v>9.66</v>
      </c>
      <c r="B485" s="1">
        <v>0.27275749999999999</v>
      </c>
      <c r="C485" s="1">
        <v>5.7045029999999995E-5</v>
      </c>
      <c r="D485" s="1">
        <v>0.13037409999999999</v>
      </c>
      <c r="E485" s="1">
        <f t="shared" si="16"/>
        <v>3.8030019999999999E-4</v>
      </c>
      <c r="F485" s="1">
        <f t="shared" si="17"/>
        <v>5.5539788702394137</v>
      </c>
    </row>
    <row r="486" spans="1:6" x14ac:dyDescent="0.3">
      <c r="A486" s="1">
        <v>9.68</v>
      </c>
      <c r="B486" s="1">
        <v>0.27337729999999999</v>
      </c>
      <c r="C486" s="1">
        <v>5.344257E-5</v>
      </c>
      <c r="D486" s="1">
        <v>0.13041730000000001</v>
      </c>
      <c r="E486" s="1">
        <f t="shared" si="16"/>
        <v>3.5628380000000005E-4</v>
      </c>
      <c r="F486" s="1">
        <f t="shared" si="17"/>
        <v>5.5558192042259522</v>
      </c>
    </row>
    <row r="487" spans="1:6" x14ac:dyDescent="0.3">
      <c r="A487" s="1">
        <v>9.6999999999999993</v>
      </c>
      <c r="B487" s="1">
        <v>0.27399980000000002</v>
      </c>
      <c r="C487" s="1">
        <v>4.9431510000000003E-5</v>
      </c>
      <c r="D487" s="1">
        <v>0.13045100000000001</v>
      </c>
      <c r="E487" s="1">
        <f t="shared" si="16"/>
        <v>3.2954340000000004E-4</v>
      </c>
      <c r="F487" s="1">
        <f t="shared" si="17"/>
        <v>5.5572548351367477</v>
      </c>
    </row>
    <row r="488" spans="1:6" x14ac:dyDescent="0.3">
      <c r="A488" s="1">
        <v>9.7200000000000006</v>
      </c>
      <c r="B488" s="1">
        <v>0.27463109999999996</v>
      </c>
      <c r="C488" s="1">
        <v>4.3280620000000002E-5</v>
      </c>
      <c r="D488" s="1">
        <v>0.130439</v>
      </c>
      <c r="E488" s="1">
        <f t="shared" si="16"/>
        <v>2.8853746666666669E-4</v>
      </c>
      <c r="F488" s="1">
        <f t="shared" si="17"/>
        <v>5.5567436312515968</v>
      </c>
    </row>
    <row r="489" spans="1:6" x14ac:dyDescent="0.3">
      <c r="A489" s="1">
        <v>9.74</v>
      </c>
      <c r="B489" s="1">
        <v>0.27526140000000004</v>
      </c>
      <c r="C489" s="1">
        <v>3.5398480000000002E-5</v>
      </c>
      <c r="D489" s="1">
        <v>0.1304112</v>
      </c>
      <c r="E489" s="1">
        <f t="shared" si="16"/>
        <v>2.3598986666666666E-4</v>
      </c>
      <c r="F489" s="1">
        <f t="shared" si="17"/>
        <v>5.5555593422510015</v>
      </c>
    </row>
    <row r="490" spans="1:6" x14ac:dyDescent="0.3">
      <c r="A490" s="1">
        <v>9.76</v>
      </c>
      <c r="B490" s="1">
        <v>0.27587899999999999</v>
      </c>
      <c r="C490" s="1">
        <v>2.7516339999999999E-5</v>
      </c>
      <c r="D490" s="1">
        <v>0.13036319999999998</v>
      </c>
      <c r="E490" s="1">
        <f t="shared" si="16"/>
        <v>1.8344226666666666E-4</v>
      </c>
      <c r="F490" s="1">
        <f t="shared" si="17"/>
        <v>5.5535145267104022</v>
      </c>
    </row>
    <row r="491" spans="1:6" x14ac:dyDescent="0.3">
      <c r="A491" s="1">
        <v>9.7799999999999994</v>
      </c>
      <c r="B491" s="1">
        <v>0.27650179999999996</v>
      </c>
      <c r="C491" s="1">
        <v>2.0014769999999998E-5</v>
      </c>
      <c r="D491" s="1">
        <v>0.13030269999999999</v>
      </c>
      <c r="E491" s="1">
        <f t="shared" si="16"/>
        <v>1.3343179999999999E-4</v>
      </c>
      <c r="F491" s="1">
        <f t="shared" si="17"/>
        <v>5.5509372071227734</v>
      </c>
    </row>
    <row r="492" spans="1:6" x14ac:dyDescent="0.3">
      <c r="A492" s="1">
        <v>9.8000000000000007</v>
      </c>
      <c r="B492" s="1">
        <v>0.27713740000000003</v>
      </c>
      <c r="C492" s="1">
        <v>1.384824E-5</v>
      </c>
      <c r="D492" s="1">
        <v>0.13025230000000002</v>
      </c>
      <c r="E492" s="1">
        <f t="shared" si="16"/>
        <v>9.2321600000000001E-5</v>
      </c>
      <c r="F492" s="1">
        <f t="shared" si="17"/>
        <v>5.5487901508051465</v>
      </c>
    </row>
    <row r="493" spans="1:6" x14ac:dyDescent="0.3">
      <c r="A493" s="1">
        <v>9.82</v>
      </c>
      <c r="B493" s="1">
        <v>0.27776119999999999</v>
      </c>
      <c r="C493" s="1">
        <v>8.6361720000000005E-6</v>
      </c>
      <c r="D493" s="1">
        <v>0.1302085</v>
      </c>
      <c r="E493" s="1">
        <f t="shared" si="16"/>
        <v>5.7574480000000001E-5</v>
      </c>
      <c r="F493" s="1">
        <f t="shared" si="17"/>
        <v>5.5469242566243508</v>
      </c>
    </row>
    <row r="494" spans="1:6" x14ac:dyDescent="0.3">
      <c r="A494" s="1">
        <v>9.84</v>
      </c>
      <c r="B494" s="1">
        <v>0.27838579999999996</v>
      </c>
      <c r="C494" s="1">
        <v>3.4241069999999999E-6</v>
      </c>
      <c r="D494" s="1">
        <v>0.1301648</v>
      </c>
      <c r="E494" s="1">
        <f t="shared" si="16"/>
        <v>2.282738E-5</v>
      </c>
      <c r="F494" s="1">
        <f t="shared" si="17"/>
        <v>5.5450626224759301</v>
      </c>
    </row>
    <row r="495" spans="1:6" x14ac:dyDescent="0.3">
      <c r="A495" s="1">
        <v>9.86</v>
      </c>
      <c r="B495" s="1">
        <v>0.27901550000000003</v>
      </c>
      <c r="C495" s="1">
        <v>-1.074443E-6</v>
      </c>
      <c r="D495" s="1">
        <v>0.13011600000000001</v>
      </c>
      <c r="E495" s="1">
        <f t="shared" si="16"/>
        <v>-7.1629533333333328E-6</v>
      </c>
      <c r="F495" s="1">
        <f t="shared" si="17"/>
        <v>5.5429837266763231</v>
      </c>
    </row>
    <row r="496" spans="1:6" x14ac:dyDescent="0.3">
      <c r="A496" s="1">
        <v>9.8800000000000008</v>
      </c>
      <c r="B496" s="1">
        <v>0.27963199999999999</v>
      </c>
      <c r="C496" s="1">
        <v>-3.7787609999999997E-6</v>
      </c>
      <c r="D496" s="1">
        <v>0.13008619999999999</v>
      </c>
      <c r="E496" s="1">
        <f t="shared" si="16"/>
        <v>-2.5191739999999997E-5</v>
      </c>
      <c r="F496" s="1">
        <f t="shared" si="17"/>
        <v>5.5417142370282013</v>
      </c>
    </row>
    <row r="497" spans="1:6" x14ac:dyDescent="0.3">
      <c r="A497" s="1">
        <v>9.9</v>
      </c>
      <c r="B497" s="1">
        <v>0.28025499999999998</v>
      </c>
      <c r="C497" s="1">
        <v>-5.4023620000000004E-6</v>
      </c>
      <c r="D497" s="1">
        <v>0.13006210000000001</v>
      </c>
      <c r="E497" s="1">
        <f t="shared" si="16"/>
        <v>-3.6015746666666667E-5</v>
      </c>
      <c r="F497" s="1">
        <f t="shared" si="17"/>
        <v>5.5406875692255264</v>
      </c>
    </row>
    <row r="498" spans="1:6" x14ac:dyDescent="0.3">
      <c r="A498" s="1">
        <v>9.92</v>
      </c>
      <c r="B498" s="1">
        <v>0.28088559999999996</v>
      </c>
      <c r="C498" s="1">
        <v>-7.0259629999999998E-6</v>
      </c>
      <c r="D498" s="1">
        <v>0.13003889999999999</v>
      </c>
      <c r="E498" s="1">
        <f t="shared" si="16"/>
        <v>-4.6839753333333333E-5</v>
      </c>
      <c r="F498" s="1">
        <f t="shared" si="17"/>
        <v>5.5396992417142359</v>
      </c>
    </row>
    <row r="499" spans="1:6" x14ac:dyDescent="0.3">
      <c r="A499" s="1">
        <v>9.94</v>
      </c>
      <c r="B499" s="1">
        <v>0.2815143</v>
      </c>
      <c r="C499" s="1">
        <v>-1.010591E-5</v>
      </c>
      <c r="D499" s="1">
        <v>0.13002230000000001</v>
      </c>
      <c r="E499" s="1">
        <f t="shared" si="16"/>
        <v>-6.737273333333334E-5</v>
      </c>
      <c r="F499" s="1">
        <f t="shared" si="17"/>
        <v>5.5389920763397802</v>
      </c>
    </row>
    <row r="500" spans="1:6" x14ac:dyDescent="0.3">
      <c r="A500" s="1">
        <v>9.9600000000000009</v>
      </c>
      <c r="B500" s="1">
        <v>0.28213850000000001</v>
      </c>
      <c r="C500" s="1">
        <v>-1.6035250000000002E-5</v>
      </c>
      <c r="D500" s="1">
        <v>0.13002050000000001</v>
      </c>
      <c r="E500" s="1">
        <f t="shared" si="16"/>
        <v>-1.0690166666666668E-4</v>
      </c>
      <c r="F500" s="1">
        <f t="shared" si="17"/>
        <v>5.5389153957570079</v>
      </c>
    </row>
    <row r="501" spans="1:6" x14ac:dyDescent="0.3">
      <c r="A501" s="1">
        <v>9.98</v>
      </c>
      <c r="B501" s="1">
        <v>0.28276319999999999</v>
      </c>
      <c r="C501" s="1">
        <v>-2.3357659999999999E-5</v>
      </c>
      <c r="D501" s="1">
        <v>0.1300046</v>
      </c>
      <c r="E501" s="1">
        <f t="shared" si="16"/>
        <v>-1.5571773333333333E-4</v>
      </c>
      <c r="F501" s="1">
        <f t="shared" si="17"/>
        <v>5.5382380506091851</v>
      </c>
    </row>
    <row r="502" spans="1:6" x14ac:dyDescent="0.3">
      <c r="A502" s="1">
        <v>10</v>
      </c>
      <c r="B502" s="1">
        <v>0.2833889</v>
      </c>
      <c r="C502" s="1">
        <v>-3.0680060000000002E-5</v>
      </c>
      <c r="D502" s="1">
        <v>0.12998709999999999</v>
      </c>
      <c r="E502" s="1">
        <f t="shared" si="16"/>
        <v>-2.0453373333333336E-4</v>
      </c>
      <c r="F502" s="1">
        <f t="shared" si="17"/>
        <v>5.5374925449433414</v>
      </c>
    </row>
    <row r="503" spans="1:6" x14ac:dyDescent="0.3">
      <c r="A503" s="1">
        <v>10.02</v>
      </c>
      <c r="B503" s="1">
        <v>0.28401999999999999</v>
      </c>
      <c r="C503" s="1">
        <v>-3.7995009999999999E-5</v>
      </c>
      <c r="D503" s="1">
        <v>0.12997729999999999</v>
      </c>
      <c r="E503" s="1">
        <f t="shared" si="16"/>
        <v>-2.5330006666666663E-4</v>
      </c>
      <c r="F503" s="1">
        <f t="shared" si="17"/>
        <v>5.5370750617704685</v>
      </c>
    </row>
    <row r="504" spans="1:6" x14ac:dyDescent="0.3">
      <c r="A504" s="1">
        <v>10.039999999999999</v>
      </c>
      <c r="B504" s="1">
        <v>0.2846534</v>
      </c>
      <c r="C504" s="1">
        <v>-4.5297800000000005E-5</v>
      </c>
      <c r="D504" s="1">
        <v>0.1299669</v>
      </c>
      <c r="E504" s="1">
        <f t="shared" si="16"/>
        <v>-3.0198533333333338E-4</v>
      </c>
      <c r="F504" s="1">
        <f t="shared" si="17"/>
        <v>5.5366320184033402</v>
      </c>
    </row>
    <row r="505" spans="1:6" x14ac:dyDescent="0.3">
      <c r="A505" s="1">
        <v>10.06</v>
      </c>
      <c r="B505" s="1">
        <v>0.2852712</v>
      </c>
      <c r="C505" s="1">
        <v>-5.2595930000000004E-5</v>
      </c>
      <c r="D505" s="1">
        <v>0.12994</v>
      </c>
      <c r="E505" s="1">
        <f t="shared" si="16"/>
        <v>-3.5063953333333336E-4</v>
      </c>
      <c r="F505" s="1">
        <f t="shared" si="17"/>
        <v>5.5354860696941293</v>
      </c>
    </row>
    <row r="506" spans="1:6" x14ac:dyDescent="0.3">
      <c r="A506" s="1">
        <v>10.08</v>
      </c>
      <c r="B506" s="1">
        <v>0.28588959999999997</v>
      </c>
      <c r="C506" s="1">
        <v>-5.9894050000000003E-5</v>
      </c>
      <c r="D506" s="1">
        <v>0.12989610000000001</v>
      </c>
      <c r="E506" s="1">
        <f t="shared" si="16"/>
        <v>-3.992936666666667E-4</v>
      </c>
      <c r="F506" s="1">
        <f t="shared" si="17"/>
        <v>5.5336159154809588</v>
      </c>
    </row>
    <row r="507" spans="1:6" x14ac:dyDescent="0.3">
      <c r="A507" s="1">
        <v>10.1</v>
      </c>
      <c r="B507" s="1">
        <v>0.28652179999999999</v>
      </c>
      <c r="C507" s="1">
        <v>-6.5380669999999993E-5</v>
      </c>
      <c r="D507" s="1">
        <v>0.12985749999999999</v>
      </c>
      <c r="E507" s="1">
        <f t="shared" si="16"/>
        <v>-4.3587113333333325E-4</v>
      </c>
      <c r="F507" s="1">
        <f t="shared" si="17"/>
        <v>5.531971542983726</v>
      </c>
    </row>
    <row r="508" spans="1:6" x14ac:dyDescent="0.3">
      <c r="A508" s="1">
        <v>10.119999999999999</v>
      </c>
      <c r="B508" s="1">
        <v>0.28714450000000002</v>
      </c>
      <c r="C508" s="1">
        <v>-6.8356330000000004E-5</v>
      </c>
      <c r="D508" s="1">
        <v>0.1298434</v>
      </c>
      <c r="E508" s="1">
        <f t="shared" si="16"/>
        <v>-4.5570886666666669E-4</v>
      </c>
      <c r="F508" s="1">
        <f t="shared" si="17"/>
        <v>5.5313708784186764</v>
      </c>
    </row>
    <row r="509" spans="1:6" x14ac:dyDescent="0.3">
      <c r="A509" s="1">
        <v>10.14</v>
      </c>
      <c r="B509" s="1">
        <v>0.28776770000000002</v>
      </c>
      <c r="C509" s="1">
        <v>-7.0632549999999995E-5</v>
      </c>
      <c r="D509" s="1">
        <v>0.12983929999999999</v>
      </c>
      <c r="E509" s="1">
        <f t="shared" si="16"/>
        <v>-4.708836666666666E-4</v>
      </c>
      <c r="F509" s="1">
        <f t="shared" si="17"/>
        <v>5.5311962170912494</v>
      </c>
    </row>
    <row r="510" spans="1:6" x14ac:dyDescent="0.3">
      <c r="A510" s="1">
        <v>10.16</v>
      </c>
      <c r="B510" s="1">
        <v>0.28839779999999998</v>
      </c>
      <c r="C510" s="1">
        <v>-7.290877E-5</v>
      </c>
      <c r="D510" s="1">
        <v>0.12984489999999999</v>
      </c>
      <c r="E510" s="1">
        <f t="shared" si="16"/>
        <v>-4.8605846666666661E-4</v>
      </c>
      <c r="F510" s="1">
        <f t="shared" si="17"/>
        <v>5.5314347789043197</v>
      </c>
    </row>
    <row r="511" spans="1:6" x14ac:dyDescent="0.3">
      <c r="A511" s="1">
        <v>10.18</v>
      </c>
      <c r="B511" s="1">
        <v>0.28901870000000002</v>
      </c>
      <c r="C511" s="1">
        <v>-7.3465800000000004E-5</v>
      </c>
      <c r="D511" s="1">
        <v>0.1298714</v>
      </c>
      <c r="E511" s="1">
        <f t="shared" si="16"/>
        <v>-4.8977200000000008E-4</v>
      </c>
      <c r="F511" s="1">
        <f t="shared" si="17"/>
        <v>5.5325636874840249</v>
      </c>
    </row>
    <row r="512" spans="1:6" x14ac:dyDescent="0.3">
      <c r="A512" s="1">
        <v>10.199999999999999</v>
      </c>
      <c r="B512" s="1">
        <v>0.28964319999999999</v>
      </c>
      <c r="C512" s="1">
        <v>-7.196839E-5</v>
      </c>
      <c r="D512" s="1">
        <v>0.12987699999999999</v>
      </c>
      <c r="E512" s="1">
        <f t="shared" si="16"/>
        <v>-4.7978926666666661E-4</v>
      </c>
      <c r="F512" s="1">
        <f t="shared" si="17"/>
        <v>5.5328022492970934</v>
      </c>
    </row>
    <row r="513" spans="1:6" x14ac:dyDescent="0.3">
      <c r="A513" s="1">
        <v>10.220000000000001</v>
      </c>
      <c r="B513" s="1">
        <v>0.29027750000000002</v>
      </c>
      <c r="C513" s="1">
        <v>-7.0135729999999989E-5</v>
      </c>
      <c r="D513" s="1">
        <v>0.12984180000000001</v>
      </c>
      <c r="E513" s="1">
        <f t="shared" si="16"/>
        <v>-4.6757153333333324E-4</v>
      </c>
      <c r="F513" s="1">
        <f t="shared" si="17"/>
        <v>5.5313027179006564</v>
      </c>
    </row>
    <row r="514" spans="1:6" x14ac:dyDescent="0.3">
      <c r="A514" s="1">
        <v>10.24</v>
      </c>
      <c r="B514" s="1">
        <v>0.2909023</v>
      </c>
      <c r="C514" s="1">
        <v>-6.8303070000000005E-5</v>
      </c>
      <c r="D514" s="1">
        <v>0.12978770000000001</v>
      </c>
      <c r="E514" s="1">
        <f t="shared" si="16"/>
        <v>-4.5535380000000003E-4</v>
      </c>
      <c r="F514" s="1">
        <f t="shared" si="17"/>
        <v>5.5289980403851073</v>
      </c>
    </row>
    <row r="515" spans="1:6" x14ac:dyDescent="0.3">
      <c r="A515" s="1">
        <v>10.26</v>
      </c>
      <c r="B515" s="1">
        <v>0.2915257</v>
      </c>
      <c r="C515" s="1">
        <v>-6.6704380000000003E-5</v>
      </c>
      <c r="D515" s="1">
        <v>0.1297423</v>
      </c>
      <c r="E515" s="1">
        <f t="shared" ref="E515:E578" si="18">C515/$J$2*100</f>
        <v>-4.4469586666666671E-4</v>
      </c>
      <c r="F515" s="1">
        <f t="shared" ref="F515:F578" si="19">D515*1000/$J$3</f>
        <v>5.5270639856862909</v>
      </c>
    </row>
    <row r="516" spans="1:6" x14ac:dyDescent="0.3">
      <c r="A516" s="1">
        <v>10.28</v>
      </c>
      <c r="B516" s="1">
        <v>0.2921511</v>
      </c>
      <c r="C516" s="1">
        <v>-6.5354440000000002E-5</v>
      </c>
      <c r="D516" s="1">
        <v>0.12969330000000001</v>
      </c>
      <c r="E516" s="1">
        <f t="shared" si="18"/>
        <v>-4.3569626666666662E-4</v>
      </c>
      <c r="F516" s="1">
        <f t="shared" si="19"/>
        <v>5.5249765698219315</v>
      </c>
    </row>
    <row r="517" spans="1:6" x14ac:dyDescent="0.3">
      <c r="A517" s="1">
        <v>10.3</v>
      </c>
      <c r="B517" s="1">
        <v>0.29276940000000001</v>
      </c>
      <c r="C517" s="1">
        <v>-6.4019240000000001E-5</v>
      </c>
      <c r="D517" s="1">
        <v>0.12964139999999999</v>
      </c>
      <c r="E517" s="1">
        <f t="shared" si="18"/>
        <v>-4.2679493333333334E-4</v>
      </c>
      <c r="F517" s="1">
        <f t="shared" si="19"/>
        <v>5.5227656130186578</v>
      </c>
    </row>
    <row r="518" spans="1:6" x14ac:dyDescent="0.3">
      <c r="A518" s="1">
        <v>10.32</v>
      </c>
      <c r="B518" s="1">
        <v>0.2933982</v>
      </c>
      <c r="C518" s="1">
        <v>-6.2630519999999997E-5</v>
      </c>
      <c r="D518" s="1">
        <v>0.12961319999999998</v>
      </c>
      <c r="E518" s="1">
        <f t="shared" si="18"/>
        <v>-4.1753679999999998E-4</v>
      </c>
      <c r="F518" s="1">
        <f t="shared" si="19"/>
        <v>5.5215642838885568</v>
      </c>
    </row>
    <row r="519" spans="1:6" x14ac:dyDescent="0.3">
      <c r="A519" s="1">
        <v>10.34</v>
      </c>
      <c r="B519" s="1">
        <v>0.29403240000000003</v>
      </c>
      <c r="C519" s="1">
        <v>-6.0043410000000003E-5</v>
      </c>
      <c r="D519" s="1">
        <v>0.12959480000000001</v>
      </c>
      <c r="E519" s="1">
        <f t="shared" si="18"/>
        <v>-4.0028940000000004E-4</v>
      </c>
      <c r="F519" s="1">
        <f t="shared" si="19"/>
        <v>5.5207804379313288</v>
      </c>
    </row>
    <row r="520" spans="1:6" x14ac:dyDescent="0.3">
      <c r="A520" s="1">
        <v>10.36</v>
      </c>
      <c r="B520" s="1">
        <v>0.29465640000000004</v>
      </c>
      <c r="C520" s="1">
        <v>-5.6311459999999995E-5</v>
      </c>
      <c r="D520" s="1">
        <v>0.12956599999999999</v>
      </c>
      <c r="E520" s="1">
        <f t="shared" si="18"/>
        <v>-3.7540973333333329E-4</v>
      </c>
      <c r="F520" s="1">
        <f t="shared" si="19"/>
        <v>5.519553548606968</v>
      </c>
    </row>
    <row r="521" spans="1:6" x14ac:dyDescent="0.3">
      <c r="A521" s="1">
        <v>10.38</v>
      </c>
      <c r="B521" s="1">
        <v>0.2952745</v>
      </c>
      <c r="C521" s="1">
        <v>-5.2579510000000001E-5</v>
      </c>
      <c r="D521" s="1">
        <v>0.12953580000000001</v>
      </c>
      <c r="E521" s="1">
        <f t="shared" si="18"/>
        <v>-3.505300666666667E-4</v>
      </c>
      <c r="F521" s="1">
        <f t="shared" si="19"/>
        <v>5.5182670188293432</v>
      </c>
    </row>
    <row r="522" spans="1:6" x14ac:dyDescent="0.3">
      <c r="A522" s="1">
        <v>10.4</v>
      </c>
      <c r="B522" s="1">
        <v>0.2958981</v>
      </c>
      <c r="C522" s="1">
        <v>-4.8943010000000003E-5</v>
      </c>
      <c r="D522" s="1">
        <v>0.12951560000000001</v>
      </c>
      <c r="E522" s="1">
        <f t="shared" si="18"/>
        <v>-3.2628673333333336E-4</v>
      </c>
      <c r="F522" s="1">
        <f t="shared" si="19"/>
        <v>5.517406492289342</v>
      </c>
    </row>
    <row r="523" spans="1:6" x14ac:dyDescent="0.3">
      <c r="A523" s="1">
        <v>10.42</v>
      </c>
      <c r="B523" s="1">
        <v>0.2965295</v>
      </c>
      <c r="C523" s="1">
        <v>-4.5956820000000002E-5</v>
      </c>
      <c r="D523" s="1">
        <v>0.12949260000000001</v>
      </c>
      <c r="E523" s="1">
        <f t="shared" si="18"/>
        <v>-3.0637880000000006E-4</v>
      </c>
      <c r="F523" s="1">
        <f t="shared" si="19"/>
        <v>5.5164266848428056</v>
      </c>
    </row>
    <row r="524" spans="1:6" x14ac:dyDescent="0.3">
      <c r="A524" s="1">
        <v>10.44</v>
      </c>
      <c r="B524" s="1">
        <v>0.29715559999999996</v>
      </c>
      <c r="C524" s="1">
        <v>-4.3525500000000002E-5</v>
      </c>
      <c r="D524" s="1">
        <v>0.12946930000000001</v>
      </c>
      <c r="E524" s="1">
        <f t="shared" si="18"/>
        <v>-2.9017000000000002E-4</v>
      </c>
      <c r="F524" s="1">
        <f t="shared" si="19"/>
        <v>5.5154340972991394</v>
      </c>
    </row>
    <row r="525" spans="1:6" x14ac:dyDescent="0.3">
      <c r="A525" s="1">
        <v>10.46</v>
      </c>
      <c r="B525" s="1">
        <v>0.29777779999999998</v>
      </c>
      <c r="C525" s="1">
        <v>-4.1094170000000002E-5</v>
      </c>
      <c r="D525" s="1">
        <v>0.12944749999999999</v>
      </c>
      <c r="E525" s="1">
        <f t="shared" si="18"/>
        <v>-2.7396113333333339E-4</v>
      </c>
      <c r="F525" s="1">
        <f t="shared" si="19"/>
        <v>5.5145054102411173</v>
      </c>
    </row>
    <row r="526" spans="1:6" x14ac:dyDescent="0.3">
      <c r="A526" s="1">
        <v>10.48</v>
      </c>
      <c r="B526" s="1">
        <v>0.29840499999999998</v>
      </c>
      <c r="C526" s="1">
        <v>-3.9231119999999999E-5</v>
      </c>
      <c r="D526" s="1">
        <v>0.1294138</v>
      </c>
      <c r="E526" s="1">
        <f t="shared" si="18"/>
        <v>-2.6154079999999999E-4</v>
      </c>
      <c r="F526" s="1">
        <f t="shared" si="19"/>
        <v>5.5130697793303236</v>
      </c>
    </row>
    <row r="527" spans="1:6" x14ac:dyDescent="0.3">
      <c r="A527" s="1">
        <v>10.5</v>
      </c>
      <c r="B527" s="1">
        <v>0.29903359999999995</v>
      </c>
      <c r="C527" s="1">
        <v>-3.96772E-5</v>
      </c>
      <c r="D527" s="1">
        <v>0.1294006</v>
      </c>
      <c r="E527" s="1">
        <f t="shared" si="18"/>
        <v>-2.6451466666666668E-4</v>
      </c>
      <c r="F527" s="1">
        <f t="shared" si="19"/>
        <v>5.5125074550566584</v>
      </c>
    </row>
    <row r="528" spans="1:6" x14ac:dyDescent="0.3">
      <c r="A528" s="1">
        <v>10.52</v>
      </c>
      <c r="B528" s="1">
        <v>0.29965259999999999</v>
      </c>
      <c r="C528" s="1">
        <v>-4.186413E-5</v>
      </c>
      <c r="D528" s="1">
        <v>0.1293916</v>
      </c>
      <c r="E528" s="1">
        <f t="shared" si="18"/>
        <v>-2.7909420000000004E-4</v>
      </c>
      <c r="F528" s="1">
        <f t="shared" si="19"/>
        <v>5.5121240521427959</v>
      </c>
    </row>
    <row r="529" spans="1:6" x14ac:dyDescent="0.3">
      <c r="A529" s="1">
        <v>10.54</v>
      </c>
      <c r="B529" s="1">
        <v>0.3002785</v>
      </c>
      <c r="C529" s="1">
        <v>-4.405106E-5</v>
      </c>
      <c r="D529" s="1">
        <v>0.1293714</v>
      </c>
      <c r="E529" s="1">
        <f t="shared" si="18"/>
        <v>-2.9367373333333334E-4</v>
      </c>
      <c r="F529" s="1">
        <f t="shared" si="19"/>
        <v>5.5112635256027946</v>
      </c>
    </row>
    <row r="530" spans="1:6" x14ac:dyDescent="0.3">
      <c r="A530" s="1">
        <v>10.56</v>
      </c>
      <c r="B530" s="1">
        <v>0.30091129999999999</v>
      </c>
      <c r="C530" s="1">
        <v>-4.7227359999999998E-5</v>
      </c>
      <c r="D530" s="1">
        <v>0.12937899999999999</v>
      </c>
      <c r="E530" s="1">
        <f t="shared" si="18"/>
        <v>-3.1484906666666662E-4</v>
      </c>
      <c r="F530" s="1">
        <f t="shared" si="19"/>
        <v>5.5115872880633887</v>
      </c>
    </row>
    <row r="531" spans="1:6" x14ac:dyDescent="0.3">
      <c r="A531" s="1">
        <v>10.58</v>
      </c>
      <c r="B531" s="1">
        <v>0.30153669999999999</v>
      </c>
      <c r="C531" s="1">
        <v>-5.3319329999999998E-5</v>
      </c>
      <c r="D531" s="1">
        <v>0.12940940000000001</v>
      </c>
      <c r="E531" s="1">
        <f t="shared" si="18"/>
        <v>-3.5546219999999998E-4</v>
      </c>
      <c r="F531" s="1">
        <f t="shared" si="19"/>
        <v>5.5128823379057685</v>
      </c>
    </row>
    <row r="532" spans="1:6" x14ac:dyDescent="0.3">
      <c r="A532" s="1">
        <v>10.6</v>
      </c>
      <c r="B532" s="1">
        <v>0.30216709999999997</v>
      </c>
      <c r="C532" s="1">
        <v>-6.13376E-5</v>
      </c>
      <c r="D532" s="1">
        <v>0.129413</v>
      </c>
      <c r="E532" s="1">
        <f t="shared" si="18"/>
        <v>-4.0891733333333334E-4</v>
      </c>
      <c r="F532" s="1">
        <f t="shared" si="19"/>
        <v>5.5130356990713132</v>
      </c>
    </row>
    <row r="533" spans="1:6" x14ac:dyDescent="0.3">
      <c r="A533" s="1">
        <v>10.62</v>
      </c>
      <c r="B533" s="1">
        <v>0.30279499999999998</v>
      </c>
      <c r="C533" s="1">
        <v>-6.9355869999999996E-5</v>
      </c>
      <c r="D533" s="1">
        <v>0.129411</v>
      </c>
      <c r="E533" s="1">
        <f t="shared" si="18"/>
        <v>-4.6237246666666664E-4</v>
      </c>
      <c r="F533" s="1">
        <f t="shared" si="19"/>
        <v>5.5129504984237876</v>
      </c>
    </row>
    <row r="534" spans="1:6" x14ac:dyDescent="0.3">
      <c r="A534" s="1">
        <v>10.64</v>
      </c>
      <c r="B534" s="1">
        <v>0.3034153</v>
      </c>
      <c r="C534" s="1">
        <v>-7.7397299999999998E-5</v>
      </c>
      <c r="D534" s="1">
        <v>0.1294361</v>
      </c>
      <c r="E534" s="1">
        <f t="shared" si="18"/>
        <v>-5.1598200000000001E-4</v>
      </c>
      <c r="F534" s="1">
        <f t="shared" si="19"/>
        <v>5.5140197665502262</v>
      </c>
    </row>
    <row r="535" spans="1:6" x14ac:dyDescent="0.3">
      <c r="A535" s="1">
        <v>10.66</v>
      </c>
      <c r="B535" s="1">
        <v>0.3040428</v>
      </c>
      <c r="C535" s="1">
        <v>-8.549218E-5</v>
      </c>
      <c r="D535" s="1">
        <v>0.12944160000000002</v>
      </c>
      <c r="E535" s="1">
        <f t="shared" si="18"/>
        <v>-5.6994786666666661E-4</v>
      </c>
      <c r="F535" s="1">
        <f t="shared" si="19"/>
        <v>5.5142540683309198</v>
      </c>
    </row>
    <row r="536" spans="1:6" x14ac:dyDescent="0.3">
      <c r="A536" s="1">
        <v>10.68</v>
      </c>
      <c r="B536" s="1">
        <v>0.30467230000000001</v>
      </c>
      <c r="C536" s="1">
        <v>-9.3617360000000007E-5</v>
      </c>
      <c r="D536" s="1">
        <v>0.12941630000000001</v>
      </c>
      <c r="E536" s="1">
        <f t="shared" si="18"/>
        <v>-6.2411573333333336E-4</v>
      </c>
      <c r="F536" s="1">
        <f t="shared" si="19"/>
        <v>5.5131762801397297</v>
      </c>
    </row>
    <row r="537" spans="1:6" x14ac:dyDescent="0.3">
      <c r="A537" s="1">
        <v>10.7</v>
      </c>
      <c r="B537" s="1">
        <v>0.30528850000000002</v>
      </c>
      <c r="C537" s="1">
        <v>-1.0174259999999999E-4</v>
      </c>
      <c r="D537" s="1">
        <v>0.12941</v>
      </c>
      <c r="E537" s="1">
        <f t="shared" si="18"/>
        <v>-6.7828399999999992E-4</v>
      </c>
      <c r="F537" s="1">
        <f t="shared" si="19"/>
        <v>5.5129078981000257</v>
      </c>
    </row>
    <row r="538" spans="1:6" x14ac:dyDescent="0.3">
      <c r="A538" s="1">
        <v>10.72</v>
      </c>
      <c r="B538" s="1">
        <v>0.30590719999999999</v>
      </c>
      <c r="C538" s="1">
        <v>-1.100927E-4</v>
      </c>
      <c r="D538" s="1">
        <v>0.1294459</v>
      </c>
      <c r="E538" s="1">
        <f t="shared" si="18"/>
        <v>-7.3395133333333331E-4</v>
      </c>
      <c r="F538" s="1">
        <f t="shared" si="19"/>
        <v>5.5144372497230973</v>
      </c>
    </row>
    <row r="539" spans="1:6" x14ac:dyDescent="0.3">
      <c r="A539" s="1">
        <v>10.74</v>
      </c>
      <c r="B539" s="1">
        <v>0.30654100000000001</v>
      </c>
      <c r="C539" s="1">
        <v>-1.188699E-4</v>
      </c>
      <c r="D539" s="1">
        <v>0.12947139999999999</v>
      </c>
      <c r="E539" s="1">
        <f t="shared" si="18"/>
        <v>-7.9246599999999992E-4</v>
      </c>
      <c r="F539" s="1">
        <f t="shared" si="19"/>
        <v>5.5155235579790398</v>
      </c>
    </row>
    <row r="540" spans="1:6" x14ac:dyDescent="0.3">
      <c r="A540" s="1">
        <v>10.76</v>
      </c>
      <c r="B540" s="1">
        <v>0.3071757</v>
      </c>
      <c r="C540" s="1">
        <v>-1.2784910000000001E-4</v>
      </c>
      <c r="D540" s="1">
        <v>0.1294613</v>
      </c>
      <c r="E540" s="1">
        <f t="shared" si="18"/>
        <v>-8.5232733333333343E-4</v>
      </c>
      <c r="F540" s="1">
        <f t="shared" si="19"/>
        <v>5.5150932947090396</v>
      </c>
    </row>
    <row r="541" spans="1:6" x14ac:dyDescent="0.3">
      <c r="A541" s="1">
        <v>10.78</v>
      </c>
      <c r="B541" s="1">
        <v>0.30779990000000002</v>
      </c>
      <c r="C541" s="1">
        <v>-1.368284E-4</v>
      </c>
      <c r="D541" s="1">
        <v>0.12946369999999999</v>
      </c>
      <c r="E541" s="1">
        <f t="shared" si="18"/>
        <v>-9.1218933333333337E-4</v>
      </c>
      <c r="F541" s="1">
        <f t="shared" si="19"/>
        <v>5.5151955354860691</v>
      </c>
    </row>
    <row r="542" spans="1:6" x14ac:dyDescent="0.3">
      <c r="A542" s="1">
        <v>10.8</v>
      </c>
      <c r="B542" s="1">
        <v>0.30841879999999999</v>
      </c>
      <c r="C542" s="1">
        <v>-1.4655359999999999E-4</v>
      </c>
      <c r="D542" s="1">
        <v>0.12946879999999999</v>
      </c>
      <c r="E542" s="1">
        <f t="shared" si="18"/>
        <v>-9.7702399999999995E-4</v>
      </c>
      <c r="F542" s="1">
        <f t="shared" si="19"/>
        <v>5.515412797137258</v>
      </c>
    </row>
    <row r="543" spans="1:6" x14ac:dyDescent="0.3">
      <c r="A543" s="1">
        <v>10.82</v>
      </c>
      <c r="B543" s="1">
        <v>0.30904040000000005</v>
      </c>
      <c r="C543" s="1">
        <v>-1.5745240000000001E-4</v>
      </c>
      <c r="D543" s="1">
        <v>0.12942789999999998</v>
      </c>
      <c r="E543" s="1">
        <f t="shared" si="18"/>
        <v>-1.0496826666666667E-3</v>
      </c>
      <c r="F543" s="1">
        <f t="shared" si="19"/>
        <v>5.5136704438953732</v>
      </c>
    </row>
    <row r="544" spans="1:6" x14ac:dyDescent="0.3">
      <c r="A544" s="1">
        <v>10.84</v>
      </c>
      <c r="B544" s="1">
        <v>0.30966540000000004</v>
      </c>
      <c r="C544" s="1">
        <v>-1.6877910000000001E-4</v>
      </c>
      <c r="D544" s="1">
        <v>0.12938169999999999</v>
      </c>
      <c r="E544" s="1">
        <f t="shared" si="18"/>
        <v>-1.1251940000000002E-3</v>
      </c>
      <c r="F544" s="1">
        <f t="shared" si="19"/>
        <v>5.5117023089375481</v>
      </c>
    </row>
    <row r="545" spans="1:6" x14ac:dyDescent="0.3">
      <c r="A545" s="1">
        <v>10.86</v>
      </c>
      <c r="B545" s="1">
        <v>0.31029370000000001</v>
      </c>
      <c r="C545" s="1">
        <v>-1.8010579999999999E-4</v>
      </c>
      <c r="D545" s="1">
        <v>0.1293696</v>
      </c>
      <c r="E545" s="1">
        <f t="shared" si="18"/>
        <v>-1.2007053333333332E-3</v>
      </c>
      <c r="F545" s="1">
        <f t="shared" si="19"/>
        <v>5.5111868450200214</v>
      </c>
    </row>
    <row r="546" spans="1:6" x14ac:dyDescent="0.3">
      <c r="A546" s="1">
        <v>10.88</v>
      </c>
      <c r="B546" s="1">
        <v>0.31092020000000004</v>
      </c>
      <c r="C546" s="1">
        <v>-1.8923740000000001E-4</v>
      </c>
      <c r="D546" s="1">
        <v>0.12934410000000002</v>
      </c>
      <c r="E546" s="1">
        <f t="shared" si="18"/>
        <v>-1.2615826666666668E-3</v>
      </c>
      <c r="F546" s="1">
        <f t="shared" si="19"/>
        <v>5.5101005367640807</v>
      </c>
    </row>
    <row r="547" spans="1:6" x14ac:dyDescent="0.3">
      <c r="A547" s="1">
        <v>10.9</v>
      </c>
      <c r="B547" s="1">
        <v>0.3115388</v>
      </c>
      <c r="C547" s="1">
        <v>-1.9542060000000001E-4</v>
      </c>
      <c r="D547" s="1">
        <v>0.12930839999999999</v>
      </c>
      <c r="E547" s="1">
        <f t="shared" si="18"/>
        <v>-1.3028040000000001E-3</v>
      </c>
      <c r="F547" s="1">
        <f t="shared" si="19"/>
        <v>5.5085797052057588</v>
      </c>
    </row>
    <row r="548" spans="1:6" x14ac:dyDescent="0.3">
      <c r="A548" s="1">
        <v>10.92</v>
      </c>
      <c r="B548" s="1">
        <v>0.312164</v>
      </c>
      <c r="C548" s="1">
        <v>-2.0085050000000001E-4</v>
      </c>
      <c r="D548" s="1">
        <v>0.1292847</v>
      </c>
      <c r="E548" s="1">
        <f t="shared" si="18"/>
        <v>-1.3390033333333334E-3</v>
      </c>
      <c r="F548" s="1">
        <f t="shared" si="19"/>
        <v>5.5075700775325895</v>
      </c>
    </row>
    <row r="549" spans="1:6" x14ac:dyDescent="0.3">
      <c r="A549" s="1">
        <v>10.94</v>
      </c>
      <c r="B549" s="1">
        <v>0.31279459999999998</v>
      </c>
      <c r="C549" s="1">
        <v>-2.0628049999999999E-4</v>
      </c>
      <c r="D549" s="1">
        <v>0.12925239999999999</v>
      </c>
      <c r="E549" s="1">
        <f t="shared" si="18"/>
        <v>-1.3752033333333333E-3</v>
      </c>
      <c r="F549" s="1">
        <f t="shared" si="19"/>
        <v>5.5061940870750616</v>
      </c>
    </row>
    <row r="550" spans="1:6" x14ac:dyDescent="0.3">
      <c r="A550" s="1">
        <v>10.96</v>
      </c>
      <c r="B550" s="1">
        <v>0.31342880000000001</v>
      </c>
      <c r="C550" s="1">
        <v>-2.0933510000000001E-4</v>
      </c>
      <c r="D550" s="1">
        <v>0.12919730000000001</v>
      </c>
      <c r="E550" s="1">
        <f t="shared" si="18"/>
        <v>-1.3955673333333333E-3</v>
      </c>
      <c r="F550" s="1">
        <f t="shared" si="19"/>
        <v>5.5038468092357506</v>
      </c>
    </row>
    <row r="551" spans="1:6" x14ac:dyDescent="0.3">
      <c r="A551" s="1">
        <v>10.98</v>
      </c>
      <c r="B551" s="1">
        <v>0.3140578</v>
      </c>
      <c r="C551" s="1">
        <v>-2.096233E-4</v>
      </c>
      <c r="D551" s="1">
        <v>0.12914870000000001</v>
      </c>
      <c r="E551" s="1">
        <f t="shared" si="18"/>
        <v>-1.3974886666666666E-3</v>
      </c>
      <c r="F551" s="1">
        <f t="shared" si="19"/>
        <v>5.5017764335008952</v>
      </c>
    </row>
    <row r="552" spans="1:6" x14ac:dyDescent="0.3">
      <c r="A552" s="1">
        <v>11</v>
      </c>
      <c r="B552" s="1">
        <v>0.31467329999999999</v>
      </c>
      <c r="C552" s="1">
        <v>-2.0952029999999998E-4</v>
      </c>
      <c r="D552" s="1">
        <v>0.12910939999999999</v>
      </c>
      <c r="E552" s="1">
        <f t="shared" si="18"/>
        <v>-1.3968019999999999E-3</v>
      </c>
      <c r="F552" s="1">
        <f t="shared" si="19"/>
        <v>5.5001022407770295</v>
      </c>
    </row>
    <row r="553" spans="1:6" x14ac:dyDescent="0.3">
      <c r="A553" s="1">
        <v>11.02</v>
      </c>
      <c r="B553" s="1">
        <v>0.31528809999999996</v>
      </c>
      <c r="C553" s="1">
        <v>-2.094172E-4</v>
      </c>
      <c r="D553" s="1">
        <v>0.1290656</v>
      </c>
      <c r="E553" s="1">
        <f t="shared" si="18"/>
        <v>-1.3961146666666667E-3</v>
      </c>
      <c r="F553" s="1">
        <f t="shared" si="19"/>
        <v>5.4982363465962338</v>
      </c>
    </row>
    <row r="554" spans="1:6" x14ac:dyDescent="0.3">
      <c r="A554" s="1">
        <v>11.04</v>
      </c>
      <c r="B554" s="1">
        <v>0.31592779999999998</v>
      </c>
      <c r="C554" s="1">
        <v>-2.0963069999999998E-4</v>
      </c>
      <c r="D554" s="1">
        <v>0.1290336</v>
      </c>
      <c r="E554" s="1">
        <f t="shared" si="18"/>
        <v>-1.3975379999999998E-3</v>
      </c>
      <c r="F554" s="1">
        <f t="shared" si="19"/>
        <v>5.4968731362358358</v>
      </c>
    </row>
    <row r="555" spans="1:6" x14ac:dyDescent="0.3">
      <c r="A555" s="1">
        <v>11.06</v>
      </c>
      <c r="B555" s="1">
        <v>0.31655850000000002</v>
      </c>
      <c r="C555" s="1">
        <v>-2.1017070000000002E-4</v>
      </c>
      <c r="D555" s="1">
        <v>0.12902549999999999</v>
      </c>
      <c r="E555" s="1">
        <f t="shared" si="18"/>
        <v>-1.4011380000000001E-3</v>
      </c>
      <c r="F555" s="1">
        <f t="shared" si="19"/>
        <v>5.4965280736133595</v>
      </c>
    </row>
    <row r="556" spans="1:6" x14ac:dyDescent="0.3">
      <c r="A556" s="1">
        <v>11.08</v>
      </c>
      <c r="B556" s="1">
        <v>0.31717849999999997</v>
      </c>
      <c r="C556" s="1">
        <v>-2.107205E-4</v>
      </c>
      <c r="D556" s="1">
        <v>0.12900729999999999</v>
      </c>
      <c r="E556" s="1">
        <f t="shared" si="18"/>
        <v>-1.4048033333333334E-3</v>
      </c>
      <c r="F556" s="1">
        <f t="shared" si="19"/>
        <v>5.4957527477208821</v>
      </c>
    </row>
    <row r="557" spans="1:6" x14ac:dyDescent="0.3">
      <c r="A557" s="1">
        <v>11.1</v>
      </c>
      <c r="B557" s="1">
        <v>0.3178107</v>
      </c>
      <c r="C557" s="1">
        <v>-2.115249E-4</v>
      </c>
      <c r="D557" s="1">
        <v>0.12894919999999999</v>
      </c>
      <c r="E557" s="1">
        <f t="shared" si="18"/>
        <v>-1.410166E-3</v>
      </c>
      <c r="F557" s="1">
        <f t="shared" si="19"/>
        <v>5.4932776689102836</v>
      </c>
    </row>
    <row r="558" spans="1:6" x14ac:dyDescent="0.3">
      <c r="A558" s="1">
        <v>11.12</v>
      </c>
      <c r="B558" s="1">
        <v>0.31842759999999998</v>
      </c>
      <c r="C558" s="1">
        <v>-2.15403E-4</v>
      </c>
      <c r="D558" s="1">
        <v>0.1289072</v>
      </c>
      <c r="E558" s="1">
        <f t="shared" si="18"/>
        <v>-1.4360200000000001E-3</v>
      </c>
      <c r="F558" s="1">
        <f t="shared" si="19"/>
        <v>5.4914884553122603</v>
      </c>
    </row>
    <row r="559" spans="1:6" x14ac:dyDescent="0.3">
      <c r="A559" s="1">
        <v>11.14</v>
      </c>
      <c r="B559" s="1">
        <v>0.31904840000000001</v>
      </c>
      <c r="C559" s="1">
        <v>-2.2210019999999999E-4</v>
      </c>
      <c r="D559" s="1">
        <v>0.1288678</v>
      </c>
      <c r="E559" s="1">
        <f t="shared" si="18"/>
        <v>-1.4806679999999999E-3</v>
      </c>
      <c r="F559" s="1">
        <f t="shared" si="19"/>
        <v>5.4898100025560197</v>
      </c>
    </row>
    <row r="560" spans="1:6" x14ac:dyDescent="0.3">
      <c r="A560" s="1">
        <v>11.16</v>
      </c>
      <c r="B560" s="1">
        <v>0.31968090000000005</v>
      </c>
      <c r="C560" s="1">
        <v>-2.2879750000000002E-4</v>
      </c>
      <c r="D560" s="1">
        <v>0.12881770000000001</v>
      </c>
      <c r="E560" s="1">
        <f t="shared" si="18"/>
        <v>-1.5253166666666668E-3</v>
      </c>
      <c r="F560" s="1">
        <f t="shared" si="19"/>
        <v>5.48767572633552</v>
      </c>
    </row>
    <row r="561" spans="1:6" x14ac:dyDescent="0.3">
      <c r="A561" s="1">
        <v>11.18</v>
      </c>
      <c r="B561" s="1">
        <v>0.32030759999999997</v>
      </c>
      <c r="C561" s="1">
        <v>-2.3523559999999999E-4</v>
      </c>
      <c r="D561" s="1">
        <v>0.12879060000000001</v>
      </c>
      <c r="E561" s="1">
        <f t="shared" si="18"/>
        <v>-1.5682373333333333E-3</v>
      </c>
      <c r="F561" s="1">
        <f t="shared" si="19"/>
        <v>5.4865212575615576</v>
      </c>
    </row>
    <row r="562" spans="1:6" x14ac:dyDescent="0.3">
      <c r="A562" s="1">
        <v>11.2</v>
      </c>
      <c r="B562" s="1">
        <v>0.32093179999999999</v>
      </c>
      <c r="C562" s="1">
        <v>-2.402867E-4</v>
      </c>
      <c r="D562" s="1">
        <v>0.12879389999999999</v>
      </c>
      <c r="E562" s="1">
        <f t="shared" si="18"/>
        <v>-1.6019113333333333E-3</v>
      </c>
      <c r="F562" s="1">
        <f t="shared" si="19"/>
        <v>5.4866618386299724</v>
      </c>
    </row>
    <row r="563" spans="1:6" x14ac:dyDescent="0.3">
      <c r="A563" s="1">
        <v>11.22</v>
      </c>
      <c r="B563" s="1">
        <v>0.32155740000000005</v>
      </c>
      <c r="C563" s="1">
        <v>-2.4420989999999999E-4</v>
      </c>
      <c r="D563" s="1">
        <v>0.12878439999999999</v>
      </c>
      <c r="E563" s="1">
        <f t="shared" si="18"/>
        <v>-1.6280659999999998E-3</v>
      </c>
      <c r="F563" s="1">
        <f t="shared" si="19"/>
        <v>5.4862571355542302</v>
      </c>
    </row>
    <row r="564" spans="1:6" x14ac:dyDescent="0.3">
      <c r="A564" s="1">
        <v>11.24</v>
      </c>
      <c r="B564" s="1">
        <v>0.32218479999999999</v>
      </c>
      <c r="C564" s="1">
        <v>-2.4813299999999999E-4</v>
      </c>
      <c r="D564" s="1">
        <v>0.128748</v>
      </c>
      <c r="E564" s="1">
        <f t="shared" si="18"/>
        <v>-1.6542199999999999E-3</v>
      </c>
      <c r="F564" s="1">
        <f t="shared" si="19"/>
        <v>5.4847064837692763</v>
      </c>
    </row>
    <row r="565" spans="1:6" x14ac:dyDescent="0.3">
      <c r="A565" s="1">
        <v>11.26</v>
      </c>
      <c r="B565" s="1">
        <v>0.32281159999999998</v>
      </c>
      <c r="C565" s="1">
        <v>-2.5281800000000003E-4</v>
      </c>
      <c r="D565" s="1">
        <v>0.1287402</v>
      </c>
      <c r="E565" s="1">
        <f t="shared" si="18"/>
        <v>-1.6854533333333335E-3</v>
      </c>
      <c r="F565" s="1">
        <f t="shared" si="19"/>
        <v>5.4843742012439289</v>
      </c>
    </row>
    <row r="566" spans="1:6" x14ac:dyDescent="0.3">
      <c r="A566" s="1">
        <v>11.28</v>
      </c>
      <c r="B566" s="1">
        <v>0.32343190000000005</v>
      </c>
      <c r="C566" s="1">
        <v>-2.6017380000000005E-4</v>
      </c>
      <c r="D566" s="1">
        <v>0.1287402</v>
      </c>
      <c r="E566" s="1">
        <f t="shared" si="18"/>
        <v>-1.7344920000000002E-3</v>
      </c>
      <c r="F566" s="1">
        <f t="shared" si="19"/>
        <v>5.4843742012439289</v>
      </c>
    </row>
    <row r="567" spans="1:6" x14ac:dyDescent="0.3">
      <c r="A567" s="1">
        <v>11.3</v>
      </c>
      <c r="B567" s="1">
        <v>0.32405519999999999</v>
      </c>
      <c r="C567" s="1">
        <v>-2.6943840000000002E-4</v>
      </c>
      <c r="D567" s="1">
        <v>0.12872730000000002</v>
      </c>
      <c r="E567" s="1">
        <f t="shared" si="18"/>
        <v>-1.796256E-3</v>
      </c>
      <c r="F567" s="1">
        <f t="shared" si="19"/>
        <v>5.4838246570673945</v>
      </c>
    </row>
    <row r="568" spans="1:6" x14ac:dyDescent="0.3">
      <c r="A568" s="1">
        <v>11.32</v>
      </c>
      <c r="B568" s="1">
        <v>0.32468469999999999</v>
      </c>
      <c r="C568" s="1">
        <v>-2.7870310000000003E-4</v>
      </c>
      <c r="D568" s="1">
        <v>0.1287094</v>
      </c>
      <c r="E568" s="1">
        <f t="shared" si="18"/>
        <v>-1.8580206666666669E-3</v>
      </c>
      <c r="F568" s="1">
        <f t="shared" si="19"/>
        <v>5.4830621112720452</v>
      </c>
    </row>
    <row r="569" spans="1:6" x14ac:dyDescent="0.3">
      <c r="A569" s="1">
        <v>11.34</v>
      </c>
      <c r="B569" s="1">
        <v>0.32530870000000001</v>
      </c>
      <c r="C569" s="1">
        <v>-2.8913150000000004E-4</v>
      </c>
      <c r="D569" s="1">
        <v>0.1287064</v>
      </c>
      <c r="E569" s="1">
        <f t="shared" si="18"/>
        <v>-1.9275433333333335E-3</v>
      </c>
      <c r="F569" s="1">
        <f t="shared" si="19"/>
        <v>5.4829343103007586</v>
      </c>
    </row>
    <row r="570" spans="1:6" x14ac:dyDescent="0.3">
      <c r="A570" s="1">
        <v>11.36</v>
      </c>
      <c r="B570" s="1">
        <v>0.32593540000000004</v>
      </c>
      <c r="C570" s="1">
        <v>-3.0263209999999998E-4</v>
      </c>
      <c r="D570" s="1">
        <v>0.1286774</v>
      </c>
      <c r="E570" s="1">
        <f t="shared" si="18"/>
        <v>-2.0175473333333333E-3</v>
      </c>
      <c r="F570" s="1">
        <f t="shared" si="19"/>
        <v>5.4816989009116472</v>
      </c>
    </row>
    <row r="571" spans="1:6" x14ac:dyDescent="0.3">
      <c r="A571" s="1">
        <v>11.38</v>
      </c>
      <c r="B571" s="1">
        <v>0.32656590000000002</v>
      </c>
      <c r="C571" s="1">
        <v>-3.1804090000000005E-4</v>
      </c>
      <c r="D571" s="1">
        <v>0.12861690000000001</v>
      </c>
      <c r="E571" s="1">
        <f t="shared" si="18"/>
        <v>-2.1202726666666671E-3</v>
      </c>
      <c r="F571" s="1">
        <f t="shared" si="19"/>
        <v>5.4791215813240184</v>
      </c>
    </row>
    <row r="572" spans="1:6" x14ac:dyDescent="0.3">
      <c r="A572" s="1">
        <v>11.4</v>
      </c>
      <c r="B572" s="1">
        <v>0.32718459999999999</v>
      </c>
      <c r="C572" s="1">
        <v>-3.3344970000000001E-4</v>
      </c>
      <c r="D572" s="1">
        <v>0.1285404</v>
      </c>
      <c r="E572" s="1">
        <f t="shared" si="18"/>
        <v>-2.2229979999999999E-3</v>
      </c>
      <c r="F572" s="1">
        <f t="shared" si="19"/>
        <v>5.4758626565561901</v>
      </c>
    </row>
    <row r="573" spans="1:6" x14ac:dyDescent="0.3">
      <c r="A573" s="1">
        <v>11.42</v>
      </c>
      <c r="B573" s="1">
        <v>0.3278102</v>
      </c>
      <c r="C573" s="1">
        <v>-3.4752600000000002E-4</v>
      </c>
      <c r="D573" s="1">
        <v>0.12844459999999999</v>
      </c>
      <c r="E573" s="1">
        <f t="shared" si="18"/>
        <v>-2.3168400000000001E-3</v>
      </c>
      <c r="F573" s="1">
        <f t="shared" si="19"/>
        <v>5.4717815455397449</v>
      </c>
    </row>
    <row r="574" spans="1:6" x14ac:dyDescent="0.3">
      <c r="A574" s="1">
        <v>11.44</v>
      </c>
      <c r="B574" s="1">
        <v>0.32844719999999999</v>
      </c>
      <c r="C574" s="1">
        <v>-3.5884300000000002E-4</v>
      </c>
      <c r="D574" s="1">
        <v>0.1283533</v>
      </c>
      <c r="E574" s="1">
        <f t="shared" si="18"/>
        <v>-2.3922866666666667E-3</v>
      </c>
      <c r="F574" s="1">
        <f t="shared" si="19"/>
        <v>5.4678921359802333</v>
      </c>
    </row>
    <row r="575" spans="1:6" x14ac:dyDescent="0.3">
      <c r="A575" s="1">
        <v>11.46</v>
      </c>
      <c r="B575" s="1">
        <v>0.32906820000000003</v>
      </c>
      <c r="C575" s="1">
        <v>-3.6873320000000001E-4</v>
      </c>
      <c r="D575" s="1">
        <v>0.12824260000000001</v>
      </c>
      <c r="E575" s="1">
        <f t="shared" si="18"/>
        <v>-2.4582213333333336E-3</v>
      </c>
      <c r="F575" s="1">
        <f t="shared" si="19"/>
        <v>5.4631762801397299</v>
      </c>
    </row>
    <row r="576" spans="1:6" x14ac:dyDescent="0.3">
      <c r="A576" s="1">
        <v>11.48</v>
      </c>
      <c r="B576" s="1">
        <v>0.32968359999999997</v>
      </c>
      <c r="C576" s="1">
        <v>-3.786234E-4</v>
      </c>
      <c r="D576" s="1">
        <v>0.1281351</v>
      </c>
      <c r="E576" s="1">
        <f t="shared" si="18"/>
        <v>-2.5241560000000001E-3</v>
      </c>
      <c r="F576" s="1">
        <f t="shared" si="19"/>
        <v>5.4585967453352646</v>
      </c>
    </row>
    <row r="577" spans="1:6" x14ac:dyDescent="0.3">
      <c r="A577" s="1">
        <v>11.5</v>
      </c>
      <c r="B577" s="1">
        <v>0.3303045</v>
      </c>
      <c r="C577" s="1">
        <v>-3.8661470000000004E-4</v>
      </c>
      <c r="D577" s="1">
        <v>0.12805230000000001</v>
      </c>
      <c r="E577" s="1">
        <f t="shared" si="18"/>
        <v>-2.5774313333333338E-3</v>
      </c>
      <c r="F577" s="1">
        <f t="shared" si="19"/>
        <v>5.4550694385277332</v>
      </c>
    </row>
    <row r="578" spans="1:6" x14ac:dyDescent="0.3">
      <c r="A578" s="1">
        <v>11.52</v>
      </c>
      <c r="B578" s="1">
        <v>0.33093659999999997</v>
      </c>
      <c r="C578" s="1">
        <v>-3.913147E-4</v>
      </c>
      <c r="D578" s="1">
        <v>0.12798619999999999</v>
      </c>
      <c r="E578" s="1">
        <f t="shared" si="18"/>
        <v>-2.6087646666666667E-3</v>
      </c>
      <c r="F578" s="1">
        <f t="shared" si="19"/>
        <v>5.4522535571270341</v>
      </c>
    </row>
    <row r="579" spans="1:6" x14ac:dyDescent="0.3">
      <c r="A579" s="1">
        <v>11.54</v>
      </c>
      <c r="B579" s="1">
        <v>0.33156400000000003</v>
      </c>
      <c r="C579" s="1">
        <v>-3.946221E-4</v>
      </c>
      <c r="D579" s="1">
        <v>0.12790989999999999</v>
      </c>
      <c r="E579" s="1">
        <f t="shared" ref="E579:E642" si="20">C579/$J$2*100</f>
        <v>-2.630814E-3</v>
      </c>
      <c r="F579" s="1">
        <f t="shared" ref="F579:F642" si="21">D579*1000/$J$3</f>
        <v>5.4490031524239582</v>
      </c>
    </row>
    <row r="580" spans="1:6" x14ac:dyDescent="0.3">
      <c r="A580" s="1">
        <v>11.56</v>
      </c>
      <c r="B580" s="1">
        <v>0.33218419999999999</v>
      </c>
      <c r="C580" s="1">
        <v>-3.979295E-4</v>
      </c>
      <c r="D580" s="1">
        <v>0.12785569999999999</v>
      </c>
      <c r="E580" s="1">
        <f t="shared" si="20"/>
        <v>-2.6528633333333333E-3</v>
      </c>
      <c r="F580" s="1">
        <f t="shared" si="21"/>
        <v>5.4466942148760324</v>
      </c>
    </row>
    <row r="581" spans="1:6" x14ac:dyDescent="0.3">
      <c r="A581" s="1">
        <v>11.58</v>
      </c>
      <c r="B581" s="1">
        <v>0.3328082</v>
      </c>
      <c r="C581" s="1">
        <v>-4.0050279999999996E-4</v>
      </c>
      <c r="D581" s="1">
        <v>0.12783330000000001</v>
      </c>
      <c r="E581" s="1">
        <f t="shared" si="20"/>
        <v>-2.6700186666666664E-3</v>
      </c>
      <c r="F581" s="1">
        <f t="shared" si="21"/>
        <v>5.4457399676237541</v>
      </c>
    </row>
    <row r="582" spans="1:6" x14ac:dyDescent="0.3">
      <c r="A582" s="1">
        <v>11.6</v>
      </c>
      <c r="B582" s="1">
        <v>0.33343859999999997</v>
      </c>
      <c r="C582" s="1">
        <v>-4.0199110000000001E-4</v>
      </c>
      <c r="D582" s="1">
        <v>0.12780610000000001</v>
      </c>
      <c r="E582" s="1">
        <f t="shared" si="20"/>
        <v>-2.6799406666666668E-3</v>
      </c>
      <c r="F582" s="1">
        <f t="shared" si="21"/>
        <v>5.4445812388174151</v>
      </c>
    </row>
    <row r="583" spans="1:6" x14ac:dyDescent="0.3">
      <c r="A583" s="1">
        <v>11.62</v>
      </c>
      <c r="B583" s="1">
        <v>0.3340786</v>
      </c>
      <c r="C583" s="1">
        <v>-4.0312840000000002E-4</v>
      </c>
      <c r="D583" s="1">
        <v>0.12778319999999999</v>
      </c>
      <c r="E583" s="1">
        <f t="shared" si="20"/>
        <v>-2.6875226666666667E-3</v>
      </c>
      <c r="F583" s="1">
        <f t="shared" si="21"/>
        <v>5.4436056914032536</v>
      </c>
    </row>
    <row r="584" spans="1:6" x14ac:dyDescent="0.3">
      <c r="A584" s="1">
        <v>11.64</v>
      </c>
      <c r="B584" s="1">
        <v>0.33470499999999997</v>
      </c>
      <c r="C584" s="1">
        <v>-4.0426569999999997E-4</v>
      </c>
      <c r="D584" s="1">
        <v>0.12776769999999998</v>
      </c>
      <c r="E584" s="1">
        <f t="shared" si="20"/>
        <v>-2.6951046666666666E-3</v>
      </c>
      <c r="F584" s="1">
        <f t="shared" si="21"/>
        <v>5.4429453863849364</v>
      </c>
    </row>
    <row r="585" spans="1:6" x14ac:dyDescent="0.3">
      <c r="A585" s="1">
        <v>11.66</v>
      </c>
      <c r="B585" s="1">
        <v>0.33533350000000001</v>
      </c>
      <c r="C585" s="1">
        <v>-4.0289980000000002E-4</v>
      </c>
      <c r="D585" s="1">
        <v>0.1277375</v>
      </c>
      <c r="E585" s="1">
        <f t="shared" si="20"/>
        <v>-2.685998666666667E-3</v>
      </c>
      <c r="F585" s="1">
        <f t="shared" si="21"/>
        <v>5.4416588566073099</v>
      </c>
    </row>
    <row r="586" spans="1:6" x14ac:dyDescent="0.3">
      <c r="A586" s="1">
        <v>11.68</v>
      </c>
      <c r="B586" s="1">
        <v>0.33595640000000004</v>
      </c>
      <c r="C586" s="1">
        <v>-3.9832279999999995E-4</v>
      </c>
      <c r="D586" s="1">
        <v>0.12769160000000002</v>
      </c>
      <c r="E586" s="1">
        <f t="shared" si="20"/>
        <v>-2.6554853333333331E-3</v>
      </c>
      <c r="F586" s="1">
        <f t="shared" si="21"/>
        <v>5.4397035017466138</v>
      </c>
    </row>
    <row r="587" spans="1:6" x14ac:dyDescent="0.3">
      <c r="A587" s="1">
        <v>11.7</v>
      </c>
      <c r="B587" s="1">
        <v>0.33657340000000002</v>
      </c>
      <c r="C587" s="1">
        <v>-3.9303800000000001E-4</v>
      </c>
      <c r="D587" s="1">
        <v>0.12765360000000001</v>
      </c>
      <c r="E587" s="1">
        <f t="shared" si="20"/>
        <v>-2.6202533333333335E-3</v>
      </c>
      <c r="F587" s="1">
        <f t="shared" si="21"/>
        <v>5.4380846894436399</v>
      </c>
    </row>
    <row r="588" spans="1:6" x14ac:dyDescent="0.3">
      <c r="A588" s="1">
        <v>11.72</v>
      </c>
      <c r="B588" s="1">
        <v>0.3372</v>
      </c>
      <c r="C588" s="1">
        <v>-3.8775330000000001E-4</v>
      </c>
      <c r="D588" s="1">
        <v>0.1276156</v>
      </c>
      <c r="E588" s="1">
        <f t="shared" si="20"/>
        <v>-2.5850220000000002E-3</v>
      </c>
      <c r="F588" s="1">
        <f t="shared" si="21"/>
        <v>5.436465877140666</v>
      </c>
    </row>
    <row r="589" spans="1:6" x14ac:dyDescent="0.3">
      <c r="A589" s="1">
        <v>11.74</v>
      </c>
      <c r="B589" s="1">
        <v>0.33782119999999999</v>
      </c>
      <c r="C589" s="1">
        <v>-3.8102390000000001E-4</v>
      </c>
      <c r="D589" s="1">
        <v>0.12757189999999999</v>
      </c>
      <c r="E589" s="1">
        <f t="shared" si="20"/>
        <v>-2.5401593333333333E-3</v>
      </c>
      <c r="F589" s="1">
        <f t="shared" si="21"/>
        <v>5.4346042429922461</v>
      </c>
    </row>
    <row r="590" spans="1:6" x14ac:dyDescent="0.3">
      <c r="A590" s="1">
        <v>11.76</v>
      </c>
      <c r="B590" s="1">
        <v>0.33844390000000002</v>
      </c>
      <c r="C590" s="1">
        <v>-3.7265499999999995E-4</v>
      </c>
      <c r="D590" s="1">
        <v>0.1275279</v>
      </c>
      <c r="E590" s="1">
        <f t="shared" si="20"/>
        <v>-2.4843666666666663E-3</v>
      </c>
      <c r="F590" s="1">
        <f t="shared" si="21"/>
        <v>5.432729828746699</v>
      </c>
    </row>
    <row r="591" spans="1:6" x14ac:dyDescent="0.3">
      <c r="A591" s="1">
        <v>11.78</v>
      </c>
      <c r="B591" s="1">
        <v>0.33906990000000004</v>
      </c>
      <c r="C591" s="1">
        <v>-3.6409109999999996E-4</v>
      </c>
      <c r="D591" s="1">
        <v>0.12747430000000001</v>
      </c>
      <c r="E591" s="1">
        <f t="shared" si="20"/>
        <v>-2.4272739999999997E-3</v>
      </c>
      <c r="F591" s="1">
        <f t="shared" si="21"/>
        <v>5.4304464513930313</v>
      </c>
    </row>
    <row r="592" spans="1:6" x14ac:dyDescent="0.3">
      <c r="A592" s="1">
        <v>11.8</v>
      </c>
      <c r="B592" s="1">
        <v>0.33969870000000002</v>
      </c>
      <c r="C592" s="1">
        <v>-3.5552730000000001E-4</v>
      </c>
      <c r="D592" s="1">
        <v>0.12741339999999998</v>
      </c>
      <c r="E592" s="1">
        <f t="shared" si="20"/>
        <v>-2.3701820000000002E-3</v>
      </c>
      <c r="F592" s="1">
        <f t="shared" si="21"/>
        <v>5.4278520916758959</v>
      </c>
    </row>
    <row r="593" spans="1:6" x14ac:dyDescent="0.3">
      <c r="A593" s="1">
        <v>11.82</v>
      </c>
      <c r="B593" s="1">
        <v>0.34032600000000002</v>
      </c>
      <c r="C593" s="1">
        <v>-3.4752620000000003E-4</v>
      </c>
      <c r="D593" s="1">
        <v>0.12733230000000001</v>
      </c>
      <c r="E593" s="1">
        <f t="shared" si="20"/>
        <v>-2.3168413333333336E-3</v>
      </c>
      <c r="F593" s="1">
        <f t="shared" si="21"/>
        <v>5.424397205418761</v>
      </c>
    </row>
    <row r="594" spans="1:6" x14ac:dyDescent="0.3">
      <c r="A594" s="1">
        <v>11.84</v>
      </c>
      <c r="B594" s="1">
        <v>0.3409546</v>
      </c>
      <c r="C594" s="1">
        <v>-3.4009859999999998E-4</v>
      </c>
      <c r="D594" s="1">
        <v>0.12724469999999999</v>
      </c>
      <c r="E594" s="1">
        <f t="shared" si="20"/>
        <v>-2.2673239999999998E-3</v>
      </c>
      <c r="F594" s="1">
        <f t="shared" si="21"/>
        <v>5.4206654170571698</v>
      </c>
    </row>
    <row r="595" spans="1:6" x14ac:dyDescent="0.3">
      <c r="A595" s="1">
        <v>11.86</v>
      </c>
      <c r="B595" s="1">
        <v>0.34158090000000002</v>
      </c>
      <c r="C595" s="1">
        <v>-3.326817E-4</v>
      </c>
      <c r="D595" s="1">
        <v>0.12719659999999999</v>
      </c>
      <c r="E595" s="1">
        <f t="shared" si="20"/>
        <v>-2.217878E-3</v>
      </c>
      <c r="F595" s="1">
        <f t="shared" si="21"/>
        <v>5.4186163414841948</v>
      </c>
    </row>
    <row r="596" spans="1:6" x14ac:dyDescent="0.3">
      <c r="A596" s="1">
        <v>11.88</v>
      </c>
      <c r="B596" s="1">
        <v>0.3421959</v>
      </c>
      <c r="C596" s="1">
        <v>-3.2537689999999998E-4</v>
      </c>
      <c r="D596" s="1">
        <v>0.1271555</v>
      </c>
      <c r="E596" s="1">
        <f t="shared" si="20"/>
        <v>-2.1691793333333334E-3</v>
      </c>
      <c r="F596" s="1">
        <f t="shared" si="21"/>
        <v>5.4168654681775585</v>
      </c>
    </row>
    <row r="597" spans="1:6" x14ac:dyDescent="0.3">
      <c r="A597" s="1">
        <v>11.9</v>
      </c>
      <c r="B597" s="1">
        <v>0.34282390000000001</v>
      </c>
      <c r="C597" s="1">
        <v>-3.1940910000000002E-4</v>
      </c>
      <c r="D597" s="1">
        <v>0.1270908</v>
      </c>
      <c r="E597" s="1">
        <f t="shared" si="20"/>
        <v>-2.1293940000000002E-3</v>
      </c>
      <c r="F597" s="1">
        <f t="shared" si="21"/>
        <v>5.414109227230127</v>
      </c>
    </row>
    <row r="598" spans="1:6" x14ac:dyDescent="0.3">
      <c r="A598" s="1">
        <v>11.92</v>
      </c>
      <c r="B598" s="1">
        <v>0.34344959999999997</v>
      </c>
      <c r="C598" s="1">
        <v>-3.1466639999999999E-4</v>
      </c>
      <c r="D598" s="1">
        <v>0.1270627</v>
      </c>
      <c r="E598" s="1">
        <f t="shared" si="20"/>
        <v>-2.097776E-3</v>
      </c>
      <c r="F598" s="1">
        <f t="shared" si="21"/>
        <v>5.4129121581324018</v>
      </c>
    </row>
    <row r="599" spans="1:6" x14ac:dyDescent="0.3">
      <c r="A599" s="1">
        <v>11.94</v>
      </c>
      <c r="B599" s="1">
        <v>0.34407500000000002</v>
      </c>
      <c r="C599" s="1">
        <v>-3.0992360000000002E-4</v>
      </c>
      <c r="D599" s="1">
        <v>0.12706319999999999</v>
      </c>
      <c r="E599" s="1">
        <f t="shared" si="20"/>
        <v>-2.0661573333333335E-3</v>
      </c>
      <c r="F599" s="1">
        <f t="shared" si="21"/>
        <v>5.4129334582942823</v>
      </c>
    </row>
    <row r="600" spans="1:6" x14ac:dyDescent="0.3">
      <c r="A600" s="1">
        <v>11.96</v>
      </c>
      <c r="B600" s="1">
        <v>0.3447036</v>
      </c>
      <c r="C600" s="1">
        <v>-3.0503630000000001E-4</v>
      </c>
      <c r="D600" s="1">
        <v>0.12700739999999999</v>
      </c>
      <c r="E600" s="1">
        <f t="shared" si="20"/>
        <v>-2.0335753333333333E-3</v>
      </c>
      <c r="F600" s="1">
        <f t="shared" si="21"/>
        <v>5.4105563602283375</v>
      </c>
    </row>
    <row r="601" spans="1:6" x14ac:dyDescent="0.3">
      <c r="A601" s="1">
        <v>11.98</v>
      </c>
      <c r="B601" s="1">
        <v>0.34532200000000002</v>
      </c>
      <c r="C601" s="1">
        <v>-2.9937609999999999E-4</v>
      </c>
      <c r="D601" s="1">
        <v>0.1269314</v>
      </c>
      <c r="E601" s="1">
        <f t="shared" si="20"/>
        <v>-1.9958406666666668E-3</v>
      </c>
      <c r="F601" s="1">
        <f t="shared" si="21"/>
        <v>5.4073187356223906</v>
      </c>
    </row>
    <row r="602" spans="1:6" x14ac:dyDescent="0.3">
      <c r="A602" s="1">
        <v>12</v>
      </c>
      <c r="B602" s="1">
        <v>0.34595209999999998</v>
      </c>
      <c r="C602" s="1">
        <v>-2.930877E-4</v>
      </c>
      <c r="D602" s="1">
        <v>0.12688439999999998</v>
      </c>
      <c r="E602" s="1">
        <f t="shared" si="20"/>
        <v>-1.9539179999999998E-3</v>
      </c>
      <c r="F602" s="1">
        <f t="shared" si="21"/>
        <v>5.4053165204055542</v>
      </c>
    </row>
    <row r="603" spans="1:6" x14ac:dyDescent="0.3">
      <c r="A603" s="1">
        <v>12.02</v>
      </c>
      <c r="B603" s="1">
        <v>0.34657949999999998</v>
      </c>
      <c r="C603" s="1">
        <v>-2.8679930000000001E-4</v>
      </c>
      <c r="D603" s="1">
        <v>0.12682560000000001</v>
      </c>
      <c r="E603" s="1">
        <f t="shared" si="20"/>
        <v>-1.9119953333333335E-3</v>
      </c>
      <c r="F603" s="1">
        <f t="shared" si="21"/>
        <v>5.4028116213683228</v>
      </c>
    </row>
    <row r="604" spans="1:6" x14ac:dyDescent="0.3">
      <c r="A604" s="1">
        <v>12.04</v>
      </c>
      <c r="B604" s="1">
        <v>0.34720459999999997</v>
      </c>
      <c r="C604" s="1">
        <v>-2.8075099999999998E-4</v>
      </c>
      <c r="D604" s="1">
        <v>0.12674779999999999</v>
      </c>
      <c r="E604" s="1">
        <f t="shared" si="20"/>
        <v>-1.8716733333333333E-3</v>
      </c>
      <c r="F604" s="1">
        <f t="shared" si="21"/>
        <v>5.3994973161796027</v>
      </c>
    </row>
    <row r="605" spans="1:6" x14ac:dyDescent="0.3">
      <c r="A605" s="1">
        <v>12.06</v>
      </c>
      <c r="B605" s="1">
        <v>0.34783500000000001</v>
      </c>
      <c r="C605" s="1">
        <v>-2.7550459999999997E-4</v>
      </c>
      <c r="D605" s="1">
        <v>0.1266938</v>
      </c>
      <c r="E605" s="1">
        <f t="shared" si="20"/>
        <v>-1.8366973333333331E-3</v>
      </c>
      <c r="F605" s="1">
        <f t="shared" si="21"/>
        <v>5.3971968986964303</v>
      </c>
    </row>
    <row r="606" spans="1:6" x14ac:dyDescent="0.3">
      <c r="A606" s="1">
        <v>12.08</v>
      </c>
      <c r="B606" s="1">
        <v>0.34846199999999999</v>
      </c>
      <c r="C606" s="1">
        <v>-2.708198E-4</v>
      </c>
      <c r="D606" s="1">
        <v>0.12666849999999999</v>
      </c>
      <c r="E606" s="1">
        <f t="shared" si="20"/>
        <v>-1.8054653333333334E-3</v>
      </c>
      <c r="F606" s="1">
        <f t="shared" si="21"/>
        <v>5.3961191105052393</v>
      </c>
    </row>
    <row r="607" spans="1:6" x14ac:dyDescent="0.3">
      <c r="A607" s="1">
        <v>12.1</v>
      </c>
      <c r="B607" s="1">
        <v>0.34908859999999997</v>
      </c>
      <c r="C607" s="1">
        <v>-2.6613489999999999E-4</v>
      </c>
      <c r="D607" s="1">
        <v>0.12664139999999999</v>
      </c>
      <c r="E607" s="1">
        <f t="shared" si="20"/>
        <v>-1.7742326666666665E-3</v>
      </c>
      <c r="F607" s="1">
        <f t="shared" si="21"/>
        <v>5.3949646417312769</v>
      </c>
    </row>
    <row r="608" spans="1:6" x14ac:dyDescent="0.3">
      <c r="A608" s="1">
        <v>12.12</v>
      </c>
      <c r="B608" s="1">
        <v>0.34971750000000001</v>
      </c>
      <c r="C608" s="1">
        <v>-2.6210270000000003E-4</v>
      </c>
      <c r="D608" s="1">
        <v>0.1266108</v>
      </c>
      <c r="E608" s="1">
        <f t="shared" si="20"/>
        <v>-1.7473513333333337E-3</v>
      </c>
      <c r="F608" s="1">
        <f t="shared" si="21"/>
        <v>5.3936610718241456</v>
      </c>
    </row>
    <row r="609" spans="1:6" x14ac:dyDescent="0.3">
      <c r="A609" s="1">
        <v>12.14</v>
      </c>
      <c r="B609" s="1">
        <v>0.35033609999999998</v>
      </c>
      <c r="C609" s="1">
        <v>-2.5964940000000001E-4</v>
      </c>
      <c r="D609" s="1">
        <v>0.12659190000000001</v>
      </c>
      <c r="E609" s="1">
        <f t="shared" si="20"/>
        <v>-1.7309959999999998E-3</v>
      </c>
      <c r="F609" s="1">
        <f t="shared" si="21"/>
        <v>5.3928559257050361</v>
      </c>
    </row>
    <row r="610" spans="1:6" x14ac:dyDescent="0.3">
      <c r="A610" s="1">
        <v>12.16</v>
      </c>
      <c r="B610" s="1">
        <v>0.35095999999999999</v>
      </c>
      <c r="C610" s="1">
        <v>-2.5812259999999999E-4</v>
      </c>
      <c r="D610" s="1">
        <v>0.12657380000000001</v>
      </c>
      <c r="E610" s="1">
        <f t="shared" si="20"/>
        <v>-1.7208173333333331E-3</v>
      </c>
      <c r="F610" s="1">
        <f t="shared" si="21"/>
        <v>5.3920848598449354</v>
      </c>
    </row>
    <row r="611" spans="1:6" x14ac:dyDescent="0.3">
      <c r="A611" s="1">
        <v>12.18</v>
      </c>
      <c r="B611" s="1">
        <v>0.35159400000000002</v>
      </c>
      <c r="C611" s="1">
        <v>-2.5659579999999998E-4</v>
      </c>
      <c r="D611" s="1">
        <v>0.12653059999999999</v>
      </c>
      <c r="E611" s="1">
        <f t="shared" si="20"/>
        <v>-1.7106386666666663E-3</v>
      </c>
      <c r="F611" s="1">
        <f t="shared" si="21"/>
        <v>5.390244525858396</v>
      </c>
    </row>
    <row r="612" spans="1:6" x14ac:dyDescent="0.3">
      <c r="A612" s="1">
        <v>12.2</v>
      </c>
      <c r="B612" s="1">
        <v>0.35221999999999998</v>
      </c>
      <c r="C612" s="1">
        <v>-2.5506090000000002E-4</v>
      </c>
      <c r="D612" s="1">
        <v>0.1264914</v>
      </c>
      <c r="E612" s="1">
        <f t="shared" si="20"/>
        <v>-1.7004060000000002E-3</v>
      </c>
      <c r="F612" s="1">
        <f t="shared" si="21"/>
        <v>5.3885745931669078</v>
      </c>
    </row>
    <row r="613" spans="1:6" x14ac:dyDescent="0.3">
      <c r="A613" s="1">
        <v>12.22</v>
      </c>
      <c r="B613" s="1">
        <v>0.35283570000000003</v>
      </c>
      <c r="C613" s="1">
        <v>-2.5351030000000002E-4</v>
      </c>
      <c r="D613" s="1">
        <v>0.12645710000000002</v>
      </c>
      <c r="E613" s="1">
        <f t="shared" si="20"/>
        <v>-1.6900686666666666E-3</v>
      </c>
      <c r="F613" s="1">
        <f t="shared" si="21"/>
        <v>5.3871134020618561</v>
      </c>
    </row>
    <row r="614" spans="1:6" x14ac:dyDescent="0.3">
      <c r="A614" s="1">
        <v>12.24</v>
      </c>
      <c r="B614" s="1">
        <v>0.35345870000000001</v>
      </c>
      <c r="C614" s="1">
        <v>-2.51952E-4</v>
      </c>
      <c r="D614" s="1">
        <v>0.1263975</v>
      </c>
      <c r="E614" s="1">
        <f t="shared" si="20"/>
        <v>-1.6796800000000002E-3</v>
      </c>
      <c r="F614" s="1">
        <f t="shared" si="21"/>
        <v>5.3845744227656125</v>
      </c>
    </row>
    <row r="615" spans="1:6" x14ac:dyDescent="0.3">
      <c r="A615" s="1">
        <v>12.26</v>
      </c>
      <c r="B615" s="1">
        <v>0.35409079999999998</v>
      </c>
      <c r="C615" s="1">
        <v>-2.5039389999999999E-4</v>
      </c>
      <c r="D615" s="1">
        <v>0.12633659999999999</v>
      </c>
      <c r="E615" s="1">
        <f t="shared" si="20"/>
        <v>-1.6692926666666665E-3</v>
      </c>
      <c r="F615" s="1">
        <f t="shared" si="21"/>
        <v>5.3819800630484789</v>
      </c>
    </row>
    <row r="616" spans="1:6" x14ac:dyDescent="0.3">
      <c r="A616" s="1">
        <v>12.28</v>
      </c>
      <c r="B616" s="1">
        <v>0.35471740000000002</v>
      </c>
      <c r="C616" s="1">
        <v>-2.492363E-4</v>
      </c>
      <c r="D616" s="1">
        <v>0.1263135</v>
      </c>
      <c r="E616" s="1">
        <f t="shared" si="20"/>
        <v>-1.6615753333333331E-3</v>
      </c>
      <c r="F616" s="1">
        <f t="shared" si="21"/>
        <v>5.3809959955695659</v>
      </c>
    </row>
    <row r="617" spans="1:6" x14ac:dyDescent="0.3">
      <c r="A617" s="1">
        <v>12.3</v>
      </c>
      <c r="B617" s="1">
        <v>0.35534009999999999</v>
      </c>
      <c r="C617" s="1">
        <v>-2.4871760000000001E-4</v>
      </c>
      <c r="D617" s="1">
        <v>0.12628310000000001</v>
      </c>
      <c r="E617" s="1">
        <f t="shared" si="20"/>
        <v>-1.6581173333333336E-3</v>
      </c>
      <c r="F617" s="1">
        <f t="shared" si="21"/>
        <v>5.3797009457271878</v>
      </c>
    </row>
    <row r="618" spans="1:6" x14ac:dyDescent="0.3">
      <c r="A618" s="1">
        <v>12.32</v>
      </c>
      <c r="B618" s="1">
        <v>0.355966</v>
      </c>
      <c r="C618" s="1">
        <v>-2.4843719999999997E-4</v>
      </c>
      <c r="D618" s="1">
        <v>0.12621979999999999</v>
      </c>
      <c r="E618" s="1">
        <f t="shared" si="20"/>
        <v>-1.6562479999999997E-3</v>
      </c>
      <c r="F618" s="1">
        <f t="shared" si="21"/>
        <v>5.377004345233023</v>
      </c>
    </row>
    <row r="619" spans="1:6" x14ac:dyDescent="0.3">
      <c r="A619" s="1">
        <v>12.34</v>
      </c>
      <c r="B619" s="1">
        <v>0.35659550000000001</v>
      </c>
      <c r="C619" s="1">
        <v>-2.4815680000000003E-4</v>
      </c>
      <c r="D619" s="1">
        <v>0.12617219999999998</v>
      </c>
      <c r="E619" s="1">
        <f t="shared" si="20"/>
        <v>-1.6543786666666667E-3</v>
      </c>
      <c r="F619" s="1">
        <f t="shared" si="21"/>
        <v>5.3749765698219303</v>
      </c>
    </row>
    <row r="620" spans="1:6" x14ac:dyDescent="0.3">
      <c r="A620" s="1">
        <v>12.36</v>
      </c>
      <c r="B620" s="1">
        <v>0.35721829999999999</v>
      </c>
      <c r="C620" s="1">
        <v>-2.4745650000000002E-4</v>
      </c>
      <c r="D620" s="1">
        <v>0.12611619999999998</v>
      </c>
      <c r="E620" s="1">
        <f t="shared" si="20"/>
        <v>-1.6497100000000002E-3</v>
      </c>
      <c r="F620" s="1">
        <f t="shared" si="21"/>
        <v>5.3725909516912322</v>
      </c>
    </row>
    <row r="621" spans="1:6" x14ac:dyDescent="0.3">
      <c r="A621" s="1">
        <v>12.38</v>
      </c>
      <c r="B621" s="1">
        <v>0.35785519999999998</v>
      </c>
      <c r="C621" s="1">
        <v>-2.4618079999999998E-4</v>
      </c>
      <c r="D621" s="1">
        <v>0.12605040000000001</v>
      </c>
      <c r="E621" s="1">
        <f t="shared" si="20"/>
        <v>-1.6412053333333333E-3</v>
      </c>
      <c r="F621" s="1">
        <f t="shared" si="21"/>
        <v>5.369787850387663</v>
      </c>
    </row>
    <row r="622" spans="1:6" x14ac:dyDescent="0.3">
      <c r="A622" s="1">
        <v>12.4</v>
      </c>
      <c r="B622" s="1">
        <v>0.35848150000000001</v>
      </c>
      <c r="C622" s="1">
        <v>-2.4474969999999997E-4</v>
      </c>
      <c r="D622" s="1">
        <v>0.12600060000000002</v>
      </c>
      <c r="E622" s="1">
        <f t="shared" si="20"/>
        <v>-1.6316646666666664E-3</v>
      </c>
      <c r="F622" s="1">
        <f t="shared" si="21"/>
        <v>5.3676663542642933</v>
      </c>
    </row>
    <row r="623" spans="1:6" x14ac:dyDescent="0.3">
      <c r="A623" s="1">
        <v>12.42</v>
      </c>
      <c r="B623" s="1">
        <v>0.35908180000000001</v>
      </c>
      <c r="C623" s="1">
        <v>-2.4331860000000001E-4</v>
      </c>
      <c r="D623" s="1">
        <v>0.12594919999999998</v>
      </c>
      <c r="E623" s="1">
        <f t="shared" si="20"/>
        <v>-1.622124E-3</v>
      </c>
      <c r="F623" s="1">
        <f t="shared" si="21"/>
        <v>5.3654766976229018</v>
      </c>
    </row>
    <row r="624" spans="1:6" x14ac:dyDescent="0.3">
      <c r="A624" s="1">
        <v>12.44</v>
      </c>
      <c r="B624" s="1">
        <v>0.35969570000000001</v>
      </c>
      <c r="C624" s="1">
        <v>-2.425463E-4</v>
      </c>
      <c r="D624" s="1">
        <v>0.1258794</v>
      </c>
      <c r="E624" s="1">
        <f t="shared" si="20"/>
        <v>-1.6169753333333333E-3</v>
      </c>
      <c r="F624" s="1">
        <f t="shared" si="21"/>
        <v>5.3625031950242823</v>
      </c>
    </row>
    <row r="625" spans="1:6" x14ac:dyDescent="0.3">
      <c r="A625" s="1">
        <v>12.46</v>
      </c>
      <c r="B625" s="1">
        <v>0.36033219999999999</v>
      </c>
      <c r="C625" s="1">
        <v>-2.4256399999999999E-4</v>
      </c>
      <c r="D625" s="1">
        <v>0.1258242</v>
      </c>
      <c r="E625" s="1">
        <f t="shared" si="20"/>
        <v>-1.6170933333333332E-3</v>
      </c>
      <c r="F625" s="1">
        <f t="shared" si="21"/>
        <v>5.3601516571525938</v>
      </c>
    </row>
    <row r="626" spans="1:6" x14ac:dyDescent="0.3">
      <c r="A626" s="1">
        <v>12.48</v>
      </c>
      <c r="B626" s="1">
        <v>0.36097290000000004</v>
      </c>
      <c r="C626" s="1">
        <v>-2.427129E-4</v>
      </c>
      <c r="D626" s="1">
        <v>0.12578980000000001</v>
      </c>
      <c r="E626" s="1">
        <f t="shared" si="20"/>
        <v>-1.6180859999999999E-3</v>
      </c>
      <c r="F626" s="1">
        <f t="shared" si="21"/>
        <v>5.3586862060151663</v>
      </c>
    </row>
    <row r="627" spans="1:6" x14ac:dyDescent="0.3">
      <c r="A627" s="1">
        <v>12.5</v>
      </c>
      <c r="B627" s="1">
        <v>0.36160590000000004</v>
      </c>
      <c r="C627" s="1">
        <v>-2.4286170000000003E-4</v>
      </c>
      <c r="D627" s="1">
        <v>0.12577360000000001</v>
      </c>
      <c r="E627" s="1">
        <f t="shared" si="20"/>
        <v>-1.6190780000000004E-3</v>
      </c>
      <c r="F627" s="1">
        <f t="shared" si="21"/>
        <v>5.3579960807702145</v>
      </c>
    </row>
    <row r="628" spans="1:6" x14ac:dyDescent="0.3">
      <c r="A628" s="1">
        <v>12.52</v>
      </c>
      <c r="B628" s="1">
        <v>0.36222409999999999</v>
      </c>
      <c r="C628" s="1">
        <v>-2.4613149999999997E-4</v>
      </c>
      <c r="D628" s="1">
        <v>0.12577960000000002</v>
      </c>
      <c r="E628" s="1">
        <f t="shared" si="20"/>
        <v>-1.6408766666666664E-3</v>
      </c>
      <c r="F628" s="1">
        <f t="shared" si="21"/>
        <v>5.3582516827127895</v>
      </c>
    </row>
    <row r="629" spans="1:6" x14ac:dyDescent="0.3">
      <c r="A629" s="1">
        <v>12.54</v>
      </c>
      <c r="B629" s="1">
        <v>0.36284620000000001</v>
      </c>
      <c r="C629" s="1">
        <v>-2.5275899999999997E-4</v>
      </c>
      <c r="D629" s="1">
        <v>0.1258021</v>
      </c>
      <c r="E629" s="1">
        <f t="shared" si="20"/>
        <v>-1.6850599999999997E-3</v>
      </c>
      <c r="F629" s="1">
        <f t="shared" si="21"/>
        <v>5.3592101899974436</v>
      </c>
    </row>
    <row r="630" spans="1:6" x14ac:dyDescent="0.3">
      <c r="A630" s="1">
        <v>12.56</v>
      </c>
      <c r="B630" s="1">
        <v>0.36347400000000002</v>
      </c>
      <c r="C630" s="1">
        <v>-2.5962320000000002E-4</v>
      </c>
      <c r="D630" s="1">
        <v>0.1258368</v>
      </c>
      <c r="E630" s="1">
        <f t="shared" si="20"/>
        <v>-1.7308213333333334E-3</v>
      </c>
      <c r="F630" s="1">
        <f t="shared" si="21"/>
        <v>5.360688421232001</v>
      </c>
    </row>
    <row r="631" spans="1:6" x14ac:dyDescent="0.3">
      <c r="A631" s="1">
        <v>12.58</v>
      </c>
      <c r="B631" s="1">
        <v>0.36409759999999997</v>
      </c>
      <c r="C631" s="1">
        <v>-2.665511E-4</v>
      </c>
      <c r="D631" s="1">
        <v>0.12585689999999999</v>
      </c>
      <c r="E631" s="1">
        <f t="shared" si="20"/>
        <v>-1.7770073333333333E-3</v>
      </c>
      <c r="F631" s="1">
        <f t="shared" si="21"/>
        <v>5.3615446877396264</v>
      </c>
    </row>
    <row r="632" spans="1:6" x14ac:dyDescent="0.3">
      <c r="A632" s="1">
        <v>12.6</v>
      </c>
      <c r="B632" s="1">
        <v>0.36471940000000003</v>
      </c>
      <c r="C632" s="1">
        <v>-2.7579899999999997E-4</v>
      </c>
      <c r="D632" s="1">
        <v>0.12585869999999999</v>
      </c>
      <c r="E632" s="1">
        <f t="shared" si="20"/>
        <v>-1.8386599999999998E-3</v>
      </c>
      <c r="F632" s="1">
        <f t="shared" si="21"/>
        <v>5.3616213683223988</v>
      </c>
    </row>
    <row r="633" spans="1:6" x14ac:dyDescent="0.3">
      <c r="A633" s="1">
        <v>12.62</v>
      </c>
      <c r="B633" s="1">
        <v>0.36535079999999998</v>
      </c>
      <c r="C633" s="1">
        <v>-2.873032E-4</v>
      </c>
      <c r="D633" s="1">
        <v>0.12585540000000001</v>
      </c>
      <c r="E633" s="1">
        <f t="shared" si="20"/>
        <v>-1.9153546666666667E-3</v>
      </c>
      <c r="F633" s="1">
        <f t="shared" si="21"/>
        <v>5.3614807872539831</v>
      </c>
    </row>
    <row r="634" spans="1:6" x14ac:dyDescent="0.3">
      <c r="A634" s="1">
        <v>12.64</v>
      </c>
      <c r="B634" s="1">
        <v>0.36598409999999998</v>
      </c>
      <c r="C634" s="1">
        <v>-2.9880729999999999E-4</v>
      </c>
      <c r="D634" s="1">
        <v>0.12587870000000001</v>
      </c>
      <c r="E634" s="1">
        <f t="shared" si="20"/>
        <v>-1.9920486666666665E-3</v>
      </c>
      <c r="F634" s="1">
        <f t="shared" si="21"/>
        <v>5.3624733747976485</v>
      </c>
    </row>
    <row r="635" spans="1:6" x14ac:dyDescent="0.3">
      <c r="A635" s="1">
        <v>12.66</v>
      </c>
      <c r="B635" s="1">
        <v>0.36661129999999997</v>
      </c>
      <c r="C635" s="1">
        <v>-3.102127E-4</v>
      </c>
      <c r="D635" s="1">
        <v>0.12590869999999998</v>
      </c>
      <c r="E635" s="1">
        <f t="shared" si="20"/>
        <v>-2.0680846666666667E-3</v>
      </c>
      <c r="F635" s="1">
        <f t="shared" si="21"/>
        <v>5.3637513845105218</v>
      </c>
    </row>
    <row r="636" spans="1:6" x14ac:dyDescent="0.3">
      <c r="A636" s="1">
        <v>12.68</v>
      </c>
      <c r="B636" s="1">
        <v>0.36722850000000001</v>
      </c>
      <c r="C636" s="1">
        <v>-3.2083170000000001E-4</v>
      </c>
      <c r="D636" s="1">
        <v>0.12591660000000002</v>
      </c>
      <c r="E636" s="1">
        <f t="shared" si="20"/>
        <v>-2.1388779999999999E-3</v>
      </c>
      <c r="F636" s="1">
        <f t="shared" si="21"/>
        <v>5.3640879270682467</v>
      </c>
    </row>
    <row r="637" spans="1:6" x14ac:dyDescent="0.3">
      <c r="A637" s="1">
        <v>12.7</v>
      </c>
      <c r="B637" s="1">
        <v>0.36785040000000002</v>
      </c>
      <c r="C637" s="1">
        <v>-3.3076319999999999E-4</v>
      </c>
      <c r="D637" s="1">
        <v>0.12592900000000001</v>
      </c>
      <c r="E637" s="1">
        <f t="shared" si="20"/>
        <v>-2.2050879999999996E-3</v>
      </c>
      <c r="F637" s="1">
        <f t="shared" si="21"/>
        <v>5.3646161710829006</v>
      </c>
    </row>
    <row r="638" spans="1:6" x14ac:dyDescent="0.3">
      <c r="A638" s="1">
        <v>12.72</v>
      </c>
      <c r="B638" s="1">
        <v>0.36848590000000003</v>
      </c>
      <c r="C638" s="1">
        <v>-3.4069470000000002E-4</v>
      </c>
      <c r="D638" s="1">
        <v>0.12597639999999999</v>
      </c>
      <c r="E638" s="1">
        <f t="shared" si="20"/>
        <v>-2.2712980000000002E-3</v>
      </c>
      <c r="F638" s="1">
        <f t="shared" si="21"/>
        <v>5.36663542642924</v>
      </c>
    </row>
    <row r="639" spans="1:6" x14ac:dyDescent="0.3">
      <c r="A639" s="1">
        <v>12.74</v>
      </c>
      <c r="B639" s="1">
        <v>0.36910999999999999</v>
      </c>
      <c r="C639" s="1">
        <v>-3.506847E-4</v>
      </c>
      <c r="D639" s="1">
        <v>0.12600719999999999</v>
      </c>
      <c r="E639" s="1">
        <f t="shared" si="20"/>
        <v>-2.3378980000000001E-3</v>
      </c>
      <c r="F639" s="1">
        <f t="shared" si="21"/>
        <v>5.3679475164011237</v>
      </c>
    </row>
    <row r="640" spans="1:6" x14ac:dyDescent="0.3">
      <c r="A640" s="1">
        <v>12.76</v>
      </c>
      <c r="B640" s="1">
        <v>0.36973509999999998</v>
      </c>
      <c r="C640" s="1">
        <v>-3.6093009999999995E-4</v>
      </c>
      <c r="D640" s="1">
        <v>0.12600049999999999</v>
      </c>
      <c r="E640" s="1">
        <f t="shared" si="20"/>
        <v>-2.4062006666666661E-3</v>
      </c>
      <c r="F640" s="1">
        <f t="shared" si="21"/>
        <v>5.3676620942319158</v>
      </c>
    </row>
    <row r="641" spans="1:6" x14ac:dyDescent="0.3">
      <c r="A641" s="1">
        <v>12.78</v>
      </c>
      <c r="B641" s="1">
        <v>0.37035479999999998</v>
      </c>
      <c r="C641" s="1">
        <v>-3.7137240000000005E-4</v>
      </c>
      <c r="D641" s="1">
        <v>0.12600069999999999</v>
      </c>
      <c r="E641" s="1">
        <f t="shared" si="20"/>
        <v>-2.4758160000000005E-3</v>
      </c>
      <c r="F641" s="1">
        <f t="shared" si="21"/>
        <v>5.3676706142966681</v>
      </c>
    </row>
    <row r="642" spans="1:6" x14ac:dyDescent="0.3">
      <c r="A642" s="1">
        <v>12.8</v>
      </c>
      <c r="B642" s="1">
        <v>0.37098190000000003</v>
      </c>
      <c r="C642" s="1">
        <v>-3.8181470000000004E-4</v>
      </c>
      <c r="D642" s="1">
        <v>0.12598400000000001</v>
      </c>
      <c r="E642" s="1">
        <f t="shared" si="20"/>
        <v>-2.5454313333333335E-3</v>
      </c>
      <c r="F642" s="1">
        <f t="shared" si="21"/>
        <v>5.3669591888898358</v>
      </c>
    </row>
    <row r="643" spans="1:6" x14ac:dyDescent="0.3">
      <c r="A643" s="1">
        <v>12.82</v>
      </c>
      <c r="B643" s="1">
        <v>0.37160879999999996</v>
      </c>
      <c r="C643" s="1">
        <v>-3.9198919999999999E-4</v>
      </c>
      <c r="D643" s="1">
        <v>0.12593879999999999</v>
      </c>
      <c r="E643" s="1">
        <f t="shared" ref="E643:E706" si="22">C643/$J$2*100</f>
        <v>-2.6132613333333331E-3</v>
      </c>
      <c r="F643" s="1">
        <f t="shared" ref="F643:F706" si="23">D643*1000/$J$3</f>
        <v>5.3650336542557717</v>
      </c>
    </row>
    <row r="644" spans="1:6" x14ac:dyDescent="0.3">
      <c r="A644" s="1">
        <v>12.84</v>
      </c>
      <c r="B644" s="1">
        <v>0.3722316</v>
      </c>
      <c r="C644" s="1">
        <v>-4.0133870000000002E-4</v>
      </c>
      <c r="D644" s="1">
        <v>0.12588539999999998</v>
      </c>
      <c r="E644" s="1">
        <f t="shared" si="22"/>
        <v>-2.6755913333333333E-3</v>
      </c>
      <c r="F644" s="1">
        <f t="shared" si="23"/>
        <v>5.3627587969668555</v>
      </c>
    </row>
    <row r="645" spans="1:6" x14ac:dyDescent="0.3">
      <c r="A645" s="1">
        <v>12.86</v>
      </c>
      <c r="B645" s="1">
        <v>0.37286559999999996</v>
      </c>
      <c r="C645" s="1">
        <v>-4.1013090000000001E-4</v>
      </c>
      <c r="D645" s="1">
        <v>0.12584030000000002</v>
      </c>
      <c r="E645" s="1">
        <f t="shared" si="22"/>
        <v>-2.7342060000000003E-3</v>
      </c>
      <c r="F645" s="1">
        <f t="shared" si="23"/>
        <v>5.3608375223651707</v>
      </c>
    </row>
    <row r="646" spans="1:6" x14ac:dyDescent="0.3">
      <c r="A646" s="1">
        <v>12.88</v>
      </c>
      <c r="B646" s="1">
        <v>0.37349179999999998</v>
      </c>
      <c r="C646" s="1">
        <v>-4.1892319999999999E-4</v>
      </c>
      <c r="D646" s="1">
        <v>0.12581330000000002</v>
      </c>
      <c r="E646" s="1">
        <f t="shared" si="22"/>
        <v>-2.7928213333333332E-3</v>
      </c>
      <c r="F646" s="1">
        <f t="shared" si="23"/>
        <v>5.3596873136235841</v>
      </c>
    </row>
    <row r="647" spans="1:6" x14ac:dyDescent="0.3">
      <c r="A647" s="1">
        <v>12.9</v>
      </c>
      <c r="B647" s="1">
        <v>0.37410859999999996</v>
      </c>
      <c r="C647" s="1">
        <v>-4.2614900000000002E-4</v>
      </c>
      <c r="D647" s="1">
        <v>0.125801</v>
      </c>
      <c r="E647" s="1">
        <f t="shared" si="22"/>
        <v>-2.8409933333333336E-3</v>
      </c>
      <c r="F647" s="1">
        <f t="shared" si="23"/>
        <v>5.359163329641305</v>
      </c>
    </row>
    <row r="648" spans="1:6" x14ac:dyDescent="0.3">
      <c r="A648" s="1">
        <v>12.92</v>
      </c>
      <c r="B648" s="1">
        <v>0.37473609999999996</v>
      </c>
      <c r="C648" s="1">
        <v>-4.2968920000000004E-4</v>
      </c>
      <c r="D648" s="1">
        <v>0.1257887</v>
      </c>
      <c r="E648" s="1">
        <f t="shared" si="22"/>
        <v>-2.864594666666667E-3</v>
      </c>
      <c r="F648" s="1">
        <f t="shared" si="23"/>
        <v>5.3586393456590269</v>
      </c>
    </row>
    <row r="649" spans="1:6" x14ac:dyDescent="0.3">
      <c r="A649" s="1">
        <v>12.94</v>
      </c>
      <c r="B649" s="1">
        <v>0.37537359999999997</v>
      </c>
      <c r="C649" s="1">
        <v>-4.311103E-4</v>
      </c>
      <c r="D649" s="1">
        <v>0.1257924</v>
      </c>
      <c r="E649" s="1">
        <f t="shared" si="22"/>
        <v>-2.8740686666666663E-3</v>
      </c>
      <c r="F649" s="1">
        <f t="shared" si="23"/>
        <v>5.3587969668569482</v>
      </c>
    </row>
    <row r="650" spans="1:6" x14ac:dyDescent="0.3">
      <c r="A650" s="1">
        <v>12.96</v>
      </c>
      <c r="B650" s="1">
        <v>0.37598990000000004</v>
      </c>
      <c r="C650" s="1">
        <v>-4.3253129999999999E-4</v>
      </c>
      <c r="D650" s="1">
        <v>0.12581539999999999</v>
      </c>
      <c r="E650" s="1">
        <f t="shared" si="22"/>
        <v>-2.8835419999999998E-3</v>
      </c>
      <c r="F650" s="1">
        <f t="shared" si="23"/>
        <v>5.3597767743034845</v>
      </c>
    </row>
    <row r="651" spans="1:6" x14ac:dyDescent="0.3">
      <c r="A651" s="1">
        <v>12.98</v>
      </c>
      <c r="B651" s="1">
        <v>0.37660540000000003</v>
      </c>
      <c r="C651" s="1">
        <v>-4.3365410000000004E-4</v>
      </c>
      <c r="D651" s="1">
        <v>0.12582080000000001</v>
      </c>
      <c r="E651" s="1">
        <f t="shared" si="22"/>
        <v>-2.8910273333333336E-3</v>
      </c>
      <c r="F651" s="1">
        <f t="shared" si="23"/>
        <v>5.3600068160518024</v>
      </c>
    </row>
    <row r="652" spans="1:6" x14ac:dyDescent="0.3">
      <c r="A652" s="1">
        <v>13</v>
      </c>
      <c r="B652" s="1">
        <v>0.3772317</v>
      </c>
      <c r="C652" s="1">
        <v>-4.342126E-4</v>
      </c>
      <c r="D652" s="1">
        <v>0.12581829999999999</v>
      </c>
      <c r="E652" s="1">
        <f t="shared" si="22"/>
        <v>-2.8947506666666665E-3</v>
      </c>
      <c r="F652" s="1">
        <f t="shared" si="23"/>
        <v>5.3599003152423954</v>
      </c>
    </row>
    <row r="653" spans="1:6" x14ac:dyDescent="0.3">
      <c r="A653" s="1">
        <v>13.02</v>
      </c>
      <c r="B653" s="1">
        <v>0.37785820000000003</v>
      </c>
      <c r="C653" s="1">
        <v>-4.3450520000000003E-4</v>
      </c>
      <c r="D653" s="1">
        <v>0.1258185</v>
      </c>
      <c r="E653" s="1">
        <f t="shared" si="22"/>
        <v>-2.8967013333333334E-3</v>
      </c>
      <c r="F653" s="1">
        <f t="shared" si="23"/>
        <v>5.3599088353071487</v>
      </c>
    </row>
    <row r="654" spans="1:6" x14ac:dyDescent="0.3">
      <c r="A654" s="1">
        <v>13.04</v>
      </c>
      <c r="B654" s="1">
        <v>0.37848959999999998</v>
      </c>
      <c r="C654" s="1">
        <v>-4.3479790000000004E-4</v>
      </c>
      <c r="D654" s="1">
        <v>0.12580189999999999</v>
      </c>
      <c r="E654" s="1">
        <f t="shared" si="22"/>
        <v>-2.898652666666667E-3</v>
      </c>
      <c r="F654" s="1">
        <f t="shared" si="23"/>
        <v>5.3592016699326912</v>
      </c>
    </row>
    <row r="655" spans="1:6" x14ac:dyDescent="0.3">
      <c r="A655" s="1">
        <v>13.06</v>
      </c>
      <c r="B655" s="1">
        <v>0.37911540000000005</v>
      </c>
      <c r="C655" s="1">
        <v>-4.349682E-4</v>
      </c>
      <c r="D655" s="1">
        <v>0.12581020000000001</v>
      </c>
      <c r="E655" s="1">
        <f t="shared" si="22"/>
        <v>-2.8997879999999999E-3</v>
      </c>
      <c r="F655" s="1">
        <f t="shared" si="23"/>
        <v>5.3595552526199199</v>
      </c>
    </row>
    <row r="656" spans="1:6" x14ac:dyDescent="0.3">
      <c r="A656" s="1">
        <v>13.08</v>
      </c>
      <c r="B656" s="1">
        <v>0.37973509999999999</v>
      </c>
      <c r="C656" s="1">
        <v>-4.349453E-4</v>
      </c>
      <c r="D656" s="1">
        <v>0.12584789999999998</v>
      </c>
      <c r="E656" s="1">
        <f t="shared" si="22"/>
        <v>-2.8996353333333334E-3</v>
      </c>
      <c r="F656" s="1">
        <f t="shared" si="23"/>
        <v>5.3611612848257639</v>
      </c>
    </row>
    <row r="657" spans="1:6" x14ac:dyDescent="0.3">
      <c r="A657" s="1">
        <v>13.1</v>
      </c>
      <c r="B657" s="1">
        <v>0.38036029999999998</v>
      </c>
      <c r="C657" s="1">
        <v>-4.348515E-4</v>
      </c>
      <c r="D657" s="1">
        <v>0.12588679999999999</v>
      </c>
      <c r="E657" s="1">
        <f t="shared" si="22"/>
        <v>-2.89901E-3</v>
      </c>
      <c r="F657" s="1">
        <f t="shared" si="23"/>
        <v>5.362818437420124</v>
      </c>
    </row>
    <row r="658" spans="1:6" x14ac:dyDescent="0.3">
      <c r="A658" s="1">
        <v>13.12</v>
      </c>
      <c r="B658" s="1">
        <v>0.38099320000000003</v>
      </c>
      <c r="C658" s="1">
        <v>-4.3475769999999999E-4</v>
      </c>
      <c r="D658" s="1">
        <v>0.12594350000000001</v>
      </c>
      <c r="E658" s="1">
        <f t="shared" si="22"/>
        <v>-2.8983846666666667E-3</v>
      </c>
      <c r="F658" s="1">
        <f t="shared" si="23"/>
        <v>5.3652338757774567</v>
      </c>
    </row>
    <row r="659" spans="1:6" x14ac:dyDescent="0.3">
      <c r="A659" s="1">
        <v>13.14</v>
      </c>
      <c r="B659" s="1">
        <v>0.38161479999999998</v>
      </c>
      <c r="C659" s="1">
        <v>-4.3664929999999999E-4</v>
      </c>
      <c r="D659" s="1">
        <v>0.12602289999999999</v>
      </c>
      <c r="E659" s="1">
        <f t="shared" si="22"/>
        <v>-2.9109953333333331E-3</v>
      </c>
      <c r="F659" s="1">
        <f t="shared" si="23"/>
        <v>5.368616341484195</v>
      </c>
    </row>
    <row r="660" spans="1:6" x14ac:dyDescent="0.3">
      <c r="A660" s="1">
        <v>13.16</v>
      </c>
      <c r="B660" s="1">
        <v>0.38223380000000001</v>
      </c>
      <c r="C660" s="1">
        <v>-4.4120580000000002E-4</v>
      </c>
      <c r="D660" s="1">
        <v>0.1260926</v>
      </c>
      <c r="E660" s="1">
        <f t="shared" si="22"/>
        <v>-2.9413720000000003E-3</v>
      </c>
      <c r="F660" s="1">
        <f t="shared" si="23"/>
        <v>5.3715855840504387</v>
      </c>
    </row>
    <row r="661" spans="1:6" x14ac:dyDescent="0.3">
      <c r="A661" s="1">
        <v>13.18</v>
      </c>
      <c r="B661" s="1">
        <v>0.38286779999999998</v>
      </c>
      <c r="C661" s="1">
        <v>-4.4644180000000001E-4</v>
      </c>
      <c r="D661" s="1">
        <v>0.1261632</v>
      </c>
      <c r="E661" s="1">
        <f t="shared" si="22"/>
        <v>-2.9762786666666669E-3</v>
      </c>
      <c r="F661" s="1">
        <f t="shared" si="23"/>
        <v>5.3745931669080687</v>
      </c>
    </row>
    <row r="662" spans="1:6" x14ac:dyDescent="0.3">
      <c r="A662" s="1">
        <v>13.2</v>
      </c>
      <c r="B662" s="1">
        <v>0.38349840000000002</v>
      </c>
      <c r="C662" s="1">
        <v>-4.5167790000000003E-4</v>
      </c>
      <c r="D662" s="1">
        <v>0.12623410000000002</v>
      </c>
      <c r="E662" s="1">
        <f t="shared" si="22"/>
        <v>-3.0111860000000003E-3</v>
      </c>
      <c r="F662" s="1">
        <f t="shared" si="23"/>
        <v>5.3776135298628276</v>
      </c>
    </row>
    <row r="663" spans="1:6" x14ac:dyDescent="0.3">
      <c r="A663" s="1">
        <v>13.22</v>
      </c>
      <c r="B663" s="1">
        <v>0.38411800000000001</v>
      </c>
      <c r="C663" s="1">
        <v>-4.552189E-4</v>
      </c>
      <c r="D663" s="1">
        <v>0.12630239999999998</v>
      </c>
      <c r="E663" s="1">
        <f t="shared" si="22"/>
        <v>-3.0347926666666664E-3</v>
      </c>
      <c r="F663" s="1">
        <f t="shared" si="23"/>
        <v>5.380523131975802</v>
      </c>
    </row>
    <row r="664" spans="1:6" x14ac:dyDescent="0.3">
      <c r="A664" s="1">
        <v>13.24</v>
      </c>
      <c r="B664" s="1">
        <v>0.3847506</v>
      </c>
      <c r="C664" s="1">
        <v>-4.5677290000000002E-4</v>
      </c>
      <c r="D664" s="1">
        <v>0.1263753</v>
      </c>
      <c r="E664" s="1">
        <f t="shared" si="22"/>
        <v>-3.0451526666666669E-3</v>
      </c>
      <c r="F664" s="1">
        <f t="shared" si="23"/>
        <v>5.3836286955780865</v>
      </c>
    </row>
    <row r="665" spans="1:6" x14ac:dyDescent="0.3">
      <c r="A665" s="1">
        <v>13.26</v>
      </c>
      <c r="B665" s="1">
        <v>0.385378</v>
      </c>
      <c r="C665" s="1">
        <v>-4.5803489999999999E-4</v>
      </c>
      <c r="D665" s="1">
        <v>0.1264274</v>
      </c>
      <c r="E665" s="1">
        <f t="shared" si="22"/>
        <v>-3.0535659999999997E-3</v>
      </c>
      <c r="F665" s="1">
        <f t="shared" si="23"/>
        <v>5.38584817244611</v>
      </c>
    </row>
    <row r="666" spans="1:6" x14ac:dyDescent="0.3">
      <c r="A666" s="1">
        <v>13.28</v>
      </c>
      <c r="B666" s="1">
        <v>0.3859979</v>
      </c>
      <c r="C666" s="1">
        <v>-4.5929689999999997E-4</v>
      </c>
      <c r="D666" s="1">
        <v>0.12645610000000002</v>
      </c>
      <c r="E666" s="1">
        <f t="shared" si="22"/>
        <v>-3.061979333333333E-3</v>
      </c>
      <c r="F666" s="1">
        <f t="shared" si="23"/>
        <v>5.3870708017380942</v>
      </c>
    </row>
    <row r="667" spans="1:6" x14ac:dyDescent="0.3">
      <c r="A667" s="1">
        <v>13.3</v>
      </c>
      <c r="B667" s="1">
        <v>0.38662479999999999</v>
      </c>
      <c r="C667" s="1">
        <v>-4.596553E-4</v>
      </c>
      <c r="D667" s="1">
        <v>0.1265068</v>
      </c>
      <c r="E667" s="1">
        <f t="shared" si="22"/>
        <v>-3.0643686666666668E-3</v>
      </c>
      <c r="F667" s="1">
        <f t="shared" si="23"/>
        <v>5.3892306381528501</v>
      </c>
    </row>
    <row r="668" spans="1:6" x14ac:dyDescent="0.3">
      <c r="A668" s="1">
        <v>13.32</v>
      </c>
      <c r="B668" s="1">
        <v>0.38723990000000003</v>
      </c>
      <c r="C668" s="1">
        <v>-4.5907240000000001E-4</v>
      </c>
      <c r="D668" s="1">
        <v>0.12656719999999999</v>
      </c>
      <c r="E668" s="1">
        <f t="shared" si="22"/>
        <v>-3.0604826666666665E-3</v>
      </c>
      <c r="F668" s="1">
        <f t="shared" si="23"/>
        <v>5.3918036977081023</v>
      </c>
    </row>
    <row r="669" spans="1:6" x14ac:dyDescent="0.3">
      <c r="A669" s="1">
        <v>13.34</v>
      </c>
      <c r="B669" s="1">
        <v>0.38786729999999997</v>
      </c>
      <c r="C669" s="1">
        <v>-4.584519E-4</v>
      </c>
      <c r="D669" s="1">
        <v>0.12658530000000001</v>
      </c>
      <c r="E669" s="1">
        <f t="shared" si="22"/>
        <v>-3.0563459999999997E-3</v>
      </c>
      <c r="F669" s="1">
        <f t="shared" si="23"/>
        <v>5.392574763568204</v>
      </c>
    </row>
    <row r="670" spans="1:6" x14ac:dyDescent="0.3">
      <c r="A670" s="1">
        <v>13.36</v>
      </c>
      <c r="B670" s="1">
        <v>0.38850620000000002</v>
      </c>
      <c r="C670" s="1">
        <v>-4.57799E-4</v>
      </c>
      <c r="D670" s="1">
        <v>0.12658330000000001</v>
      </c>
      <c r="E670" s="1">
        <f t="shared" si="22"/>
        <v>-3.0519933333333334E-3</v>
      </c>
      <c r="F670" s="1">
        <f t="shared" si="23"/>
        <v>5.3924895629206784</v>
      </c>
    </row>
    <row r="671" spans="1:6" x14ac:dyDescent="0.3">
      <c r="A671" s="1">
        <v>13.38</v>
      </c>
      <c r="B671" s="1">
        <v>0.38912820000000004</v>
      </c>
      <c r="C671" s="1">
        <v>-4.5670539999999999E-4</v>
      </c>
      <c r="D671" s="1">
        <v>0.12657580000000002</v>
      </c>
      <c r="E671" s="1">
        <f t="shared" si="22"/>
        <v>-3.0447026666666666E-3</v>
      </c>
      <c r="F671" s="1">
        <f t="shared" si="23"/>
        <v>5.3921700604924601</v>
      </c>
    </row>
    <row r="672" spans="1:6" x14ac:dyDescent="0.3">
      <c r="A672" s="1">
        <v>13.4</v>
      </c>
      <c r="B672" s="1">
        <v>0.3897446</v>
      </c>
      <c r="C672" s="1">
        <v>-4.5520350000000001E-4</v>
      </c>
      <c r="D672" s="1">
        <v>0.1265589</v>
      </c>
      <c r="E672" s="1">
        <f t="shared" si="22"/>
        <v>-3.03469E-3</v>
      </c>
      <c r="F672" s="1">
        <f t="shared" si="23"/>
        <v>5.3914501150208745</v>
      </c>
    </row>
    <row r="673" spans="1:6" x14ac:dyDescent="0.3">
      <c r="A673" s="1">
        <v>13.42</v>
      </c>
      <c r="B673" s="1">
        <v>0.39037179999999999</v>
      </c>
      <c r="C673" s="1">
        <v>-4.5370159999999997E-4</v>
      </c>
      <c r="D673" s="1">
        <v>0.12650900000000001</v>
      </c>
      <c r="E673" s="1">
        <f t="shared" si="22"/>
        <v>-3.0246773333333331E-3</v>
      </c>
      <c r="F673" s="1">
        <f t="shared" si="23"/>
        <v>5.3893243588651281</v>
      </c>
    </row>
    <row r="674" spans="1:6" x14ac:dyDescent="0.3">
      <c r="A674" s="1">
        <v>13.44</v>
      </c>
      <c r="B674" s="1">
        <v>0.39100309999999999</v>
      </c>
      <c r="C674" s="1">
        <v>-4.5185739999999998E-4</v>
      </c>
      <c r="D674" s="1">
        <v>0.12646860000000001</v>
      </c>
      <c r="E674" s="1">
        <f t="shared" si="22"/>
        <v>-3.0123826666666664E-3</v>
      </c>
      <c r="F674" s="1">
        <f t="shared" si="23"/>
        <v>5.3876033057851247</v>
      </c>
    </row>
    <row r="675" spans="1:6" x14ac:dyDescent="0.3">
      <c r="A675" s="1">
        <v>13.46</v>
      </c>
      <c r="B675" s="1">
        <v>0.39163320000000001</v>
      </c>
      <c r="C675" s="1">
        <v>-4.4816680000000001E-4</v>
      </c>
      <c r="D675" s="1">
        <v>0.12648019999999999</v>
      </c>
      <c r="E675" s="1">
        <f t="shared" si="22"/>
        <v>-2.9877786666666667E-3</v>
      </c>
      <c r="F675" s="1">
        <f t="shared" si="23"/>
        <v>5.3880974695407673</v>
      </c>
    </row>
    <row r="676" spans="1:6" x14ac:dyDescent="0.3">
      <c r="A676" s="1">
        <v>13.48</v>
      </c>
      <c r="B676" s="1">
        <v>0.39225179999999998</v>
      </c>
      <c r="C676" s="1">
        <v>-4.4297189999999999E-4</v>
      </c>
      <c r="D676" s="1">
        <v>0.12649150000000001</v>
      </c>
      <c r="E676" s="1">
        <f t="shared" si="22"/>
        <v>-2.9531460000000002E-3</v>
      </c>
      <c r="F676" s="1">
        <f t="shared" si="23"/>
        <v>5.3885788531992844</v>
      </c>
    </row>
    <row r="677" spans="1:6" x14ac:dyDescent="0.3">
      <c r="A677" s="1">
        <v>13.5</v>
      </c>
      <c r="B677" s="1">
        <v>0.39287270000000002</v>
      </c>
      <c r="C677" s="1">
        <v>-4.3777710000000001E-4</v>
      </c>
      <c r="D677" s="1">
        <v>0.12649299999999999</v>
      </c>
      <c r="E677" s="1">
        <f t="shared" si="22"/>
        <v>-2.9185140000000001E-3</v>
      </c>
      <c r="F677" s="1">
        <f t="shared" si="23"/>
        <v>5.3886427536849277</v>
      </c>
    </row>
    <row r="678" spans="1:6" x14ac:dyDescent="0.3">
      <c r="A678" s="1">
        <v>13.52</v>
      </c>
      <c r="B678" s="1">
        <v>0.3935015</v>
      </c>
      <c r="C678" s="1">
        <v>-4.3256069999999999E-4</v>
      </c>
      <c r="D678" s="1">
        <v>0.1265135</v>
      </c>
      <c r="E678" s="1">
        <f t="shared" si="22"/>
        <v>-2.8837379999999998E-3</v>
      </c>
      <c r="F678" s="1">
        <f t="shared" si="23"/>
        <v>5.3895160603220589</v>
      </c>
    </row>
    <row r="679" spans="1:6" x14ac:dyDescent="0.3">
      <c r="A679" s="1">
        <v>13.54</v>
      </c>
      <c r="B679" s="1">
        <v>0.39412950000000002</v>
      </c>
      <c r="C679" s="1">
        <v>-4.2726769999999997E-4</v>
      </c>
      <c r="D679" s="1">
        <v>0.12654010000000002</v>
      </c>
      <c r="E679" s="1">
        <f t="shared" si="22"/>
        <v>-2.8484513333333328E-3</v>
      </c>
      <c r="F679" s="1">
        <f t="shared" si="23"/>
        <v>5.3906492289341399</v>
      </c>
    </row>
    <row r="680" spans="1:6" x14ac:dyDescent="0.3">
      <c r="A680" s="1">
        <v>13.56</v>
      </c>
      <c r="B680" s="1">
        <v>0.39475509999999997</v>
      </c>
      <c r="C680" s="1">
        <v>-4.2191960000000003E-4</v>
      </c>
      <c r="D680" s="1">
        <v>0.1265376</v>
      </c>
      <c r="E680" s="1">
        <f t="shared" si="22"/>
        <v>-2.8127973333333337E-3</v>
      </c>
      <c r="F680" s="1">
        <f t="shared" si="23"/>
        <v>5.3905427281247338</v>
      </c>
    </row>
    <row r="681" spans="1:6" x14ac:dyDescent="0.3">
      <c r="A681" s="1">
        <v>13.58</v>
      </c>
      <c r="B681" s="1">
        <v>0.39538190000000001</v>
      </c>
      <c r="C681" s="1">
        <v>-4.1657150000000003E-4</v>
      </c>
      <c r="D681" s="1">
        <v>0.12654660000000001</v>
      </c>
      <c r="E681" s="1">
        <f t="shared" si="22"/>
        <v>-2.7771433333333337E-3</v>
      </c>
      <c r="F681" s="1">
        <f t="shared" si="23"/>
        <v>5.3909261310385963</v>
      </c>
    </row>
    <row r="682" spans="1:6" x14ac:dyDescent="0.3">
      <c r="A682" s="1">
        <v>13.6</v>
      </c>
      <c r="B682" s="1">
        <v>0.39600229999999997</v>
      </c>
      <c r="C682" s="1">
        <v>-4.1292450000000001E-4</v>
      </c>
      <c r="D682" s="1">
        <v>0.126554</v>
      </c>
      <c r="E682" s="1">
        <f t="shared" si="22"/>
        <v>-2.7528300000000004E-3</v>
      </c>
      <c r="F682" s="1">
        <f t="shared" si="23"/>
        <v>5.391241373434438</v>
      </c>
    </row>
    <row r="683" spans="1:6" x14ac:dyDescent="0.3">
      <c r="A683" s="1">
        <v>13.62</v>
      </c>
      <c r="B683" s="1">
        <v>0.39661920000000001</v>
      </c>
      <c r="C683" s="1">
        <v>-4.1369909999999999E-4</v>
      </c>
      <c r="D683" s="1">
        <v>0.12652839999999999</v>
      </c>
      <c r="E683" s="1">
        <f t="shared" si="22"/>
        <v>-2.7579939999999997E-3</v>
      </c>
      <c r="F683" s="1">
        <f t="shared" si="23"/>
        <v>5.3901508051461189</v>
      </c>
    </row>
    <row r="684" spans="1:6" x14ac:dyDescent="0.3">
      <c r="A684" s="1">
        <v>13.64</v>
      </c>
      <c r="B684" s="1">
        <v>0.39725159999999998</v>
      </c>
      <c r="C684" s="1">
        <v>-4.171941E-4</v>
      </c>
      <c r="D684" s="1">
        <v>0.1264866</v>
      </c>
      <c r="E684" s="1">
        <f t="shared" si="22"/>
        <v>-2.7812939999999997E-3</v>
      </c>
      <c r="F684" s="1">
        <f t="shared" si="23"/>
        <v>5.3883701116128488</v>
      </c>
    </row>
    <row r="685" spans="1:6" x14ac:dyDescent="0.3">
      <c r="A685" s="1">
        <v>13.66</v>
      </c>
      <c r="B685" s="1">
        <v>0.3978836</v>
      </c>
      <c r="C685" s="1">
        <v>-4.206891E-4</v>
      </c>
      <c r="D685" s="1">
        <v>0.1264651</v>
      </c>
      <c r="E685" s="1">
        <f t="shared" si="22"/>
        <v>-2.8045940000000001E-3</v>
      </c>
      <c r="F685" s="1">
        <f t="shared" si="23"/>
        <v>5.3874542046519549</v>
      </c>
    </row>
    <row r="686" spans="1:6" x14ac:dyDescent="0.3">
      <c r="A686" s="1">
        <v>13.68</v>
      </c>
      <c r="B686" s="1">
        <v>0.39850190000000002</v>
      </c>
      <c r="C686" s="1">
        <v>-4.2495530000000002E-4</v>
      </c>
      <c r="D686" s="1">
        <v>0.12644739999999999</v>
      </c>
      <c r="E686" s="1">
        <f t="shared" si="22"/>
        <v>-2.8330353333333334E-3</v>
      </c>
      <c r="F686" s="1">
        <f t="shared" si="23"/>
        <v>5.3867001789213589</v>
      </c>
    </row>
    <row r="687" spans="1:6" x14ac:dyDescent="0.3">
      <c r="A687" s="1">
        <v>13.7</v>
      </c>
      <c r="B687" s="1">
        <v>0.39912929999999996</v>
      </c>
      <c r="C687" s="1">
        <v>-4.3080070000000003E-4</v>
      </c>
      <c r="D687" s="1">
        <v>0.12640019999999999</v>
      </c>
      <c r="E687" s="1">
        <f t="shared" si="22"/>
        <v>-2.8720046666666668E-3</v>
      </c>
      <c r="F687" s="1">
        <f t="shared" si="23"/>
        <v>5.384689443639771</v>
      </c>
    </row>
    <row r="688" spans="1:6" x14ac:dyDescent="0.3">
      <c r="A688" s="1">
        <v>13.72</v>
      </c>
      <c r="B688" s="1">
        <v>0.39976090000000003</v>
      </c>
      <c r="C688" s="1">
        <v>-4.3745399999999999E-4</v>
      </c>
      <c r="D688" s="1">
        <v>0.12639719999999999</v>
      </c>
      <c r="E688" s="1">
        <f t="shared" si="22"/>
        <v>-2.9163599999999998E-3</v>
      </c>
      <c r="F688" s="1">
        <f t="shared" si="23"/>
        <v>5.3845616426684835</v>
      </c>
    </row>
    <row r="689" spans="1:6" x14ac:dyDescent="0.3">
      <c r="A689" s="1">
        <v>13.74</v>
      </c>
      <c r="B689" s="1">
        <v>0.40038380000000001</v>
      </c>
      <c r="C689" s="1">
        <v>-4.441073E-4</v>
      </c>
      <c r="D689" s="1">
        <v>0.12640860000000001</v>
      </c>
      <c r="E689" s="1">
        <f t="shared" si="22"/>
        <v>-2.9607153333333336E-3</v>
      </c>
      <c r="F689" s="1">
        <f t="shared" si="23"/>
        <v>5.3850472863593764</v>
      </c>
    </row>
    <row r="690" spans="1:6" x14ac:dyDescent="0.3">
      <c r="A690" s="1">
        <v>13.76</v>
      </c>
      <c r="B690" s="1">
        <v>0.40101150000000002</v>
      </c>
      <c r="C690" s="1">
        <v>-4.5158499999999995E-4</v>
      </c>
      <c r="D690" s="1">
        <v>0.12638460000000001</v>
      </c>
      <c r="E690" s="1">
        <f t="shared" si="22"/>
        <v>-3.010566666666666E-3</v>
      </c>
      <c r="F690" s="1">
        <f t="shared" si="23"/>
        <v>5.3840248785890781</v>
      </c>
    </row>
    <row r="691" spans="1:6" x14ac:dyDescent="0.3">
      <c r="A691" s="1">
        <v>13.78</v>
      </c>
      <c r="B691" s="1">
        <v>0.40163579999999999</v>
      </c>
      <c r="C691" s="1">
        <v>-4.6047899999999997E-4</v>
      </c>
      <c r="D691" s="1">
        <v>0.1263677</v>
      </c>
      <c r="E691" s="1">
        <f t="shared" si="22"/>
        <v>-3.0698599999999998E-3</v>
      </c>
      <c r="F691" s="1">
        <f t="shared" si="23"/>
        <v>5.3833049331174916</v>
      </c>
    </row>
    <row r="692" spans="1:6" x14ac:dyDescent="0.3">
      <c r="A692" s="1">
        <v>13.8</v>
      </c>
      <c r="B692" s="1">
        <v>0.40226209999999996</v>
      </c>
      <c r="C692" s="1">
        <v>-4.6996499999999998E-4</v>
      </c>
      <c r="D692" s="1">
        <v>0.12638660000000002</v>
      </c>
      <c r="E692" s="1">
        <f t="shared" si="22"/>
        <v>-3.1330999999999993E-3</v>
      </c>
      <c r="F692" s="1">
        <f t="shared" si="23"/>
        <v>5.3841100792366028</v>
      </c>
    </row>
    <row r="693" spans="1:6" x14ac:dyDescent="0.3">
      <c r="A693" s="1">
        <v>13.82</v>
      </c>
      <c r="B693" s="1">
        <v>0.40288779999999996</v>
      </c>
      <c r="C693" s="1">
        <v>-4.7945100000000004E-4</v>
      </c>
      <c r="D693" s="1">
        <v>0.12639829999999999</v>
      </c>
      <c r="E693" s="1">
        <f t="shared" si="22"/>
        <v>-3.1963399999999998E-3</v>
      </c>
      <c r="F693" s="1">
        <f t="shared" si="23"/>
        <v>5.3846085030246229</v>
      </c>
    </row>
    <row r="694" spans="1:6" x14ac:dyDescent="0.3">
      <c r="A694" s="1">
        <v>13.84</v>
      </c>
      <c r="B694" s="1">
        <v>0.40351209999999998</v>
      </c>
      <c r="C694" s="1">
        <v>-4.8991390000000001E-4</v>
      </c>
      <c r="D694" s="1">
        <v>0.1264393</v>
      </c>
      <c r="E694" s="1">
        <f t="shared" si="22"/>
        <v>-3.2660926666666667E-3</v>
      </c>
      <c r="F694" s="1">
        <f t="shared" si="23"/>
        <v>5.3863551162988843</v>
      </c>
    </row>
    <row r="695" spans="1:6" x14ac:dyDescent="0.3">
      <c r="A695" s="1">
        <v>13.86</v>
      </c>
      <c r="B695" s="1">
        <v>0.40413949999999998</v>
      </c>
      <c r="C695" s="1">
        <v>-5.0182060000000003E-4</v>
      </c>
      <c r="D695" s="1">
        <v>0.126502</v>
      </c>
      <c r="E695" s="1">
        <f t="shared" si="22"/>
        <v>-3.3454706666666664E-3</v>
      </c>
      <c r="F695" s="1">
        <f t="shared" si="23"/>
        <v>5.3890261565987903</v>
      </c>
    </row>
    <row r="696" spans="1:6" x14ac:dyDescent="0.3">
      <c r="A696" s="1">
        <v>13.88</v>
      </c>
      <c r="B696" s="1">
        <v>0.40476859999999998</v>
      </c>
      <c r="C696" s="1">
        <v>-5.141942E-4</v>
      </c>
      <c r="D696" s="1">
        <v>0.12655530000000001</v>
      </c>
      <c r="E696" s="1">
        <f t="shared" si="22"/>
        <v>-3.4279613333333334E-3</v>
      </c>
      <c r="F696" s="1">
        <f t="shared" si="23"/>
        <v>5.3912967538553298</v>
      </c>
    </row>
    <row r="697" spans="1:6" x14ac:dyDescent="0.3">
      <c r="A697" s="1">
        <v>13.9</v>
      </c>
      <c r="B697" s="1">
        <v>0.40539819999999999</v>
      </c>
      <c r="C697" s="1">
        <v>-5.2656769999999994E-4</v>
      </c>
      <c r="D697" s="1">
        <v>0.1265973</v>
      </c>
      <c r="E697" s="1">
        <f t="shared" si="22"/>
        <v>-3.5104513333333327E-3</v>
      </c>
      <c r="F697" s="1">
        <f t="shared" si="23"/>
        <v>5.3930859674533522</v>
      </c>
    </row>
    <row r="698" spans="1:6" x14ac:dyDescent="0.3">
      <c r="A698" s="1">
        <v>13.92</v>
      </c>
      <c r="B698" s="1">
        <v>0.406028</v>
      </c>
      <c r="C698" s="1">
        <v>-5.3721859999999999E-4</v>
      </c>
      <c r="D698" s="1">
        <v>0.1266333</v>
      </c>
      <c r="E698" s="1">
        <f t="shared" si="22"/>
        <v>-3.5814573333333329E-3</v>
      </c>
      <c r="F698" s="1">
        <f t="shared" si="23"/>
        <v>5.3946195791088014</v>
      </c>
    </row>
    <row r="699" spans="1:6" x14ac:dyDescent="0.3">
      <c r="A699" s="1">
        <v>13.94</v>
      </c>
      <c r="B699" s="1">
        <v>0.4066459</v>
      </c>
      <c r="C699" s="1">
        <v>-5.4566229999999992E-4</v>
      </c>
      <c r="D699" s="1">
        <v>0.12665100000000001</v>
      </c>
      <c r="E699" s="1">
        <f t="shared" si="22"/>
        <v>-3.6377486666666664E-3</v>
      </c>
      <c r="F699" s="1">
        <f t="shared" si="23"/>
        <v>5.3953736048393974</v>
      </c>
    </row>
    <row r="700" spans="1:6" x14ac:dyDescent="0.3">
      <c r="A700" s="1">
        <v>13.96</v>
      </c>
      <c r="B700" s="1">
        <v>0.4072673</v>
      </c>
      <c r="C700" s="1">
        <v>-5.5362130000000001E-4</v>
      </c>
      <c r="D700" s="1">
        <v>0.12666520000000001</v>
      </c>
      <c r="E700" s="1">
        <f t="shared" si="22"/>
        <v>-3.6908086666666666E-3</v>
      </c>
      <c r="F700" s="1">
        <f t="shared" si="23"/>
        <v>5.3959785294368237</v>
      </c>
    </row>
    <row r="701" spans="1:6" x14ac:dyDescent="0.3">
      <c r="A701" s="1">
        <v>13.98</v>
      </c>
      <c r="B701" s="1">
        <v>0.40790100000000001</v>
      </c>
      <c r="C701" s="1">
        <v>-5.6158029999999999E-4</v>
      </c>
      <c r="D701" s="1">
        <v>0.12668599999999999</v>
      </c>
      <c r="E701" s="1">
        <f t="shared" si="22"/>
        <v>-3.7438686666666668E-3</v>
      </c>
      <c r="F701" s="1">
        <f t="shared" si="23"/>
        <v>5.3968646161710829</v>
      </c>
    </row>
    <row r="702" spans="1:6" x14ac:dyDescent="0.3">
      <c r="A702" s="1">
        <v>14</v>
      </c>
      <c r="B702" s="1">
        <v>0.40851900000000002</v>
      </c>
      <c r="C702" s="1">
        <v>-5.680685999999999E-4</v>
      </c>
      <c r="D702" s="1">
        <v>0.12670629999999999</v>
      </c>
      <c r="E702" s="1">
        <f t="shared" si="22"/>
        <v>-3.7871239999999994E-3</v>
      </c>
      <c r="F702" s="1">
        <f t="shared" si="23"/>
        <v>5.3977294027434608</v>
      </c>
    </row>
    <row r="703" spans="1:6" x14ac:dyDescent="0.3">
      <c r="A703" s="1">
        <v>14.02</v>
      </c>
      <c r="B703" s="1">
        <v>0.40913870000000002</v>
      </c>
      <c r="C703" s="1">
        <v>-5.7288340000000008E-4</v>
      </c>
      <c r="D703" s="1">
        <v>0.12672449999999999</v>
      </c>
      <c r="E703" s="1">
        <f t="shared" si="22"/>
        <v>-3.8192226666666673E-3</v>
      </c>
      <c r="F703" s="1">
        <f t="shared" si="23"/>
        <v>5.3985047286359373</v>
      </c>
    </row>
    <row r="704" spans="1:6" x14ac:dyDescent="0.3">
      <c r="A704" s="1">
        <v>14.04</v>
      </c>
      <c r="B704" s="1">
        <v>0.40976429999999997</v>
      </c>
      <c r="C704" s="1">
        <v>-5.7749549999999998E-4</v>
      </c>
      <c r="D704" s="1">
        <v>0.12675320000000001</v>
      </c>
      <c r="E704" s="1">
        <f t="shared" si="22"/>
        <v>-3.8499699999999999E-3</v>
      </c>
      <c r="F704" s="1">
        <f t="shared" si="23"/>
        <v>5.3997273579279206</v>
      </c>
    </row>
    <row r="705" spans="1:6" x14ac:dyDescent="0.3">
      <c r="A705" s="1">
        <v>14.06</v>
      </c>
      <c r="B705" s="1">
        <v>0.41038750000000002</v>
      </c>
      <c r="C705" s="1">
        <v>-5.8210749999999996E-4</v>
      </c>
      <c r="D705" s="1">
        <v>0.12679280000000001</v>
      </c>
      <c r="E705" s="1">
        <f t="shared" si="22"/>
        <v>-3.8807166666666665E-3</v>
      </c>
      <c r="F705" s="1">
        <f t="shared" si="23"/>
        <v>5.4014143307489144</v>
      </c>
    </row>
    <row r="706" spans="1:6" x14ac:dyDescent="0.3">
      <c r="A706" s="1">
        <v>14.08</v>
      </c>
      <c r="B706" s="1">
        <v>0.41101709999999997</v>
      </c>
      <c r="C706" s="1">
        <v>-5.859366E-4</v>
      </c>
      <c r="D706" s="1">
        <v>0.12680230000000001</v>
      </c>
      <c r="E706" s="1">
        <f t="shared" si="22"/>
        <v>-3.9062439999999997E-3</v>
      </c>
      <c r="F706" s="1">
        <f t="shared" si="23"/>
        <v>5.4018190338246574</v>
      </c>
    </row>
    <row r="707" spans="1:6" x14ac:dyDescent="0.3">
      <c r="A707" s="1">
        <v>14.1</v>
      </c>
      <c r="B707" s="1">
        <v>0.41164729999999999</v>
      </c>
      <c r="C707" s="1">
        <v>-5.8896440000000001E-4</v>
      </c>
      <c r="D707" s="1">
        <v>0.12680839999999999</v>
      </c>
      <c r="E707" s="1">
        <f t="shared" ref="E707:E770" si="24">C707/$J$2*100</f>
        <v>-3.9264293333333335E-3</v>
      </c>
      <c r="F707" s="1">
        <f t="shared" ref="F707:F770" si="25">D707*1000/$J$3</f>
        <v>5.4020788957996073</v>
      </c>
    </row>
    <row r="708" spans="1:6" x14ac:dyDescent="0.3">
      <c r="A708" s="1">
        <v>14.12</v>
      </c>
      <c r="B708" s="1">
        <v>0.41227590000000003</v>
      </c>
      <c r="C708" s="1">
        <v>-5.9197389999999996E-4</v>
      </c>
      <c r="D708" s="1">
        <v>0.1268051</v>
      </c>
      <c r="E708" s="1">
        <f t="shared" si="24"/>
        <v>-3.9464926666666665E-3</v>
      </c>
      <c r="F708" s="1">
        <f t="shared" si="25"/>
        <v>5.4019383147311926</v>
      </c>
    </row>
    <row r="709" spans="1:6" x14ac:dyDescent="0.3">
      <c r="A709" s="1">
        <v>14.14</v>
      </c>
      <c r="B709" s="1">
        <v>0.41290159999999998</v>
      </c>
      <c r="C709" s="1">
        <v>-5.9474039999999999E-4</v>
      </c>
      <c r="D709" s="1">
        <v>0.12680150000000001</v>
      </c>
      <c r="E709" s="1">
        <f t="shared" si="24"/>
        <v>-3.9649359999999996E-3</v>
      </c>
      <c r="F709" s="1">
        <f t="shared" si="25"/>
        <v>5.401784953565647</v>
      </c>
    </row>
    <row r="710" spans="1:6" x14ac:dyDescent="0.3">
      <c r="A710" s="1">
        <v>14.16</v>
      </c>
      <c r="B710" s="1">
        <v>0.41351549999999998</v>
      </c>
      <c r="C710" s="1">
        <v>-5.9447479999999995E-4</v>
      </c>
      <c r="D710" s="1">
        <v>0.12679509999999999</v>
      </c>
      <c r="E710" s="1">
        <f t="shared" si="24"/>
        <v>-3.9631653333333326E-3</v>
      </c>
      <c r="F710" s="1">
        <f t="shared" si="25"/>
        <v>5.4015123114935673</v>
      </c>
    </row>
    <row r="711" spans="1:6" x14ac:dyDescent="0.3">
      <c r="A711" s="1">
        <v>14.18</v>
      </c>
      <c r="B711" s="1">
        <v>0.41414690000000004</v>
      </c>
      <c r="C711" s="1">
        <v>-5.9141999999999994E-4</v>
      </c>
      <c r="D711" s="1">
        <v>0.1267741</v>
      </c>
      <c r="E711" s="1">
        <f t="shared" si="24"/>
        <v>-3.9427999999999998E-3</v>
      </c>
      <c r="F711" s="1">
        <f t="shared" si="25"/>
        <v>5.4006177046945556</v>
      </c>
    </row>
    <row r="712" spans="1:6" x14ac:dyDescent="0.3">
      <c r="A712" s="1">
        <v>14.2</v>
      </c>
      <c r="B712" s="1">
        <v>0.41478409999999999</v>
      </c>
      <c r="C712" s="1">
        <v>-5.8836510000000002E-4</v>
      </c>
      <c r="D712" s="1">
        <v>0.1267336</v>
      </c>
      <c r="E712" s="1">
        <f t="shared" si="24"/>
        <v>-3.9224339999999998E-3</v>
      </c>
      <c r="F712" s="1">
        <f t="shared" si="25"/>
        <v>5.3988923915821756</v>
      </c>
    </row>
    <row r="713" spans="1:6" x14ac:dyDescent="0.3">
      <c r="A713" s="1">
        <v>14.22</v>
      </c>
      <c r="B713" s="1">
        <v>0.41539809999999999</v>
      </c>
      <c r="C713" s="1">
        <v>-5.8482119999999998E-4</v>
      </c>
      <c r="D713" s="1">
        <v>0.1267055</v>
      </c>
      <c r="E713" s="1">
        <f t="shared" si="24"/>
        <v>-3.8988079999999997E-3</v>
      </c>
      <c r="F713" s="1">
        <f t="shared" si="25"/>
        <v>5.3976953224844513</v>
      </c>
    </row>
    <row r="714" spans="1:6" x14ac:dyDescent="0.3">
      <c r="A714" s="1">
        <v>14.24</v>
      </c>
      <c r="B714" s="1">
        <v>0.41602309999999998</v>
      </c>
      <c r="C714" s="1">
        <v>-5.7870540000000002E-4</v>
      </c>
      <c r="D714" s="1">
        <v>0.12665380000000001</v>
      </c>
      <c r="E714" s="1">
        <f t="shared" si="24"/>
        <v>-3.8580360000000005E-3</v>
      </c>
      <c r="F714" s="1">
        <f t="shared" si="25"/>
        <v>5.3954928857459317</v>
      </c>
    </row>
    <row r="715" spans="1:6" x14ac:dyDescent="0.3">
      <c r="A715" s="1">
        <v>14.26</v>
      </c>
      <c r="B715" s="1">
        <v>0.41665840000000004</v>
      </c>
      <c r="C715" s="1">
        <v>-5.7050660000000002E-4</v>
      </c>
      <c r="D715" s="1">
        <v>0.12657409999999999</v>
      </c>
      <c r="E715" s="1">
        <f t="shared" si="24"/>
        <v>-3.8033773333333337E-3</v>
      </c>
      <c r="F715" s="1">
        <f t="shared" si="25"/>
        <v>5.3920976399420635</v>
      </c>
    </row>
    <row r="716" spans="1:6" x14ac:dyDescent="0.3">
      <c r="A716" s="1">
        <v>14.28</v>
      </c>
      <c r="B716" s="1">
        <v>0.4172806</v>
      </c>
      <c r="C716" s="1">
        <v>-5.6230769999999998E-4</v>
      </c>
      <c r="D716" s="1">
        <v>0.12655759999999999</v>
      </c>
      <c r="E716" s="1">
        <f t="shared" si="24"/>
        <v>-3.7487180000000003E-3</v>
      </c>
      <c r="F716" s="1">
        <f t="shared" si="25"/>
        <v>5.3913947345999826</v>
      </c>
    </row>
    <row r="717" spans="1:6" x14ac:dyDescent="0.3">
      <c r="A717" s="1">
        <v>14.3</v>
      </c>
      <c r="B717" s="1">
        <v>0.41790090000000002</v>
      </c>
      <c r="C717" s="1">
        <v>-5.5437519999999992E-4</v>
      </c>
      <c r="D717" s="1">
        <v>0.12659129999999999</v>
      </c>
      <c r="E717" s="1">
        <f t="shared" si="24"/>
        <v>-3.6958346666666662E-3</v>
      </c>
      <c r="F717" s="1">
        <f t="shared" si="25"/>
        <v>5.3928303655107772</v>
      </c>
    </row>
    <row r="718" spans="1:6" x14ac:dyDescent="0.3">
      <c r="A718" s="1">
        <v>14.32</v>
      </c>
      <c r="B718" s="1">
        <v>0.41852509999999998</v>
      </c>
      <c r="C718" s="1">
        <v>-5.4733519999999999E-4</v>
      </c>
      <c r="D718" s="1">
        <v>0.12660869999999999</v>
      </c>
      <c r="E718" s="1">
        <f t="shared" si="24"/>
        <v>-3.6489013333333336E-3</v>
      </c>
      <c r="F718" s="1">
        <f t="shared" si="25"/>
        <v>5.3935716111442442</v>
      </c>
    </row>
    <row r="719" spans="1:6" x14ac:dyDescent="0.3">
      <c r="A719" s="1">
        <v>14.34</v>
      </c>
      <c r="B719" s="1">
        <v>0.41914759999999995</v>
      </c>
      <c r="C719" s="1">
        <v>-5.4092159999999997E-4</v>
      </c>
      <c r="D719" s="1">
        <v>0.1266342</v>
      </c>
      <c r="E719" s="1">
        <f t="shared" si="24"/>
        <v>-3.6061439999999995E-3</v>
      </c>
      <c r="F719" s="1">
        <f t="shared" si="25"/>
        <v>5.3946579194001876</v>
      </c>
    </row>
    <row r="720" spans="1:6" x14ac:dyDescent="0.3">
      <c r="A720" s="1">
        <v>14.36</v>
      </c>
      <c r="B720" s="1">
        <v>0.41978199999999999</v>
      </c>
      <c r="C720" s="1">
        <v>-5.3450800000000005E-4</v>
      </c>
      <c r="D720" s="1">
        <v>0.1266824</v>
      </c>
      <c r="E720" s="1">
        <f t="shared" si="24"/>
        <v>-3.5633866666666672E-3</v>
      </c>
      <c r="F720" s="1">
        <f t="shared" si="25"/>
        <v>5.3967112550055383</v>
      </c>
    </row>
    <row r="721" spans="1:6" x14ac:dyDescent="0.3">
      <c r="A721" s="1">
        <v>14.38</v>
      </c>
      <c r="B721" s="1">
        <v>0.42040720000000004</v>
      </c>
      <c r="C721" s="1">
        <v>-5.2850670000000001E-4</v>
      </c>
      <c r="D721" s="1">
        <v>0.1266891</v>
      </c>
      <c r="E721" s="1">
        <f t="shared" si="24"/>
        <v>-3.5233780000000002E-3</v>
      </c>
      <c r="F721" s="1">
        <f t="shared" si="25"/>
        <v>5.3969966771747462</v>
      </c>
    </row>
    <row r="722" spans="1:6" x14ac:dyDescent="0.3">
      <c r="A722" s="1">
        <v>14.4</v>
      </c>
      <c r="B722" s="1">
        <v>0.42103159999999995</v>
      </c>
      <c r="C722" s="1">
        <v>-5.2350570000000009E-4</v>
      </c>
      <c r="D722" s="1">
        <v>0.12664690000000001</v>
      </c>
      <c r="E722" s="1">
        <f t="shared" si="24"/>
        <v>-3.4900380000000009E-3</v>
      </c>
      <c r="F722" s="1">
        <f t="shared" si="25"/>
        <v>5.3951989435119705</v>
      </c>
    </row>
    <row r="723" spans="1:6" x14ac:dyDescent="0.3">
      <c r="A723" s="1">
        <v>14.42</v>
      </c>
      <c r="B723" s="1">
        <v>0.42166379999999998</v>
      </c>
      <c r="C723" s="1">
        <v>-5.1909289999999995E-4</v>
      </c>
      <c r="D723" s="1">
        <v>0.1266226</v>
      </c>
      <c r="E723" s="1">
        <f t="shared" si="24"/>
        <v>-3.460619333333333E-3</v>
      </c>
      <c r="F723" s="1">
        <f t="shared" si="25"/>
        <v>5.3941637556445432</v>
      </c>
    </row>
    <row r="724" spans="1:6" x14ac:dyDescent="0.3">
      <c r="A724" s="1">
        <v>14.44</v>
      </c>
      <c r="B724" s="1">
        <v>0.42228509999999997</v>
      </c>
      <c r="C724" s="1">
        <v>-5.1468E-4</v>
      </c>
      <c r="D724" s="1">
        <v>0.12659519999999999</v>
      </c>
      <c r="E724" s="1">
        <f t="shared" si="24"/>
        <v>-3.4312000000000001E-3</v>
      </c>
      <c r="F724" s="1">
        <f t="shared" si="25"/>
        <v>5.3929965067734509</v>
      </c>
    </row>
    <row r="725" spans="1:6" x14ac:dyDescent="0.3">
      <c r="A725" s="1">
        <v>14.46</v>
      </c>
      <c r="B725" s="1">
        <v>0.42291240000000002</v>
      </c>
      <c r="C725" s="1">
        <v>-5.1010759999999997E-4</v>
      </c>
      <c r="D725" s="1">
        <v>0.12653490000000001</v>
      </c>
      <c r="E725" s="1">
        <f t="shared" si="24"/>
        <v>-3.4007173333333333E-3</v>
      </c>
      <c r="F725" s="1">
        <f t="shared" si="25"/>
        <v>5.3904277072505753</v>
      </c>
    </row>
    <row r="726" spans="1:6" x14ac:dyDescent="0.3">
      <c r="A726" s="1">
        <v>14.48</v>
      </c>
      <c r="B726" s="1">
        <v>0.42354199999999997</v>
      </c>
      <c r="C726" s="1">
        <v>-5.0523080000000001E-4</v>
      </c>
      <c r="D726" s="1">
        <v>0.12649069999999998</v>
      </c>
      <c r="E726" s="1">
        <f t="shared" si="24"/>
        <v>-3.3682053333333336E-3</v>
      </c>
      <c r="F726" s="1">
        <f t="shared" si="25"/>
        <v>5.388544772940274</v>
      </c>
    </row>
    <row r="727" spans="1:6" x14ac:dyDescent="0.3">
      <c r="A727" s="1">
        <v>14.5</v>
      </c>
      <c r="B727" s="1">
        <v>0.42416959999999998</v>
      </c>
      <c r="C727" s="1">
        <v>-5.0020900000000005E-4</v>
      </c>
      <c r="D727" s="1">
        <v>0.12647830000000002</v>
      </c>
      <c r="E727" s="1">
        <f t="shared" si="24"/>
        <v>-3.3347266666666673E-3</v>
      </c>
      <c r="F727" s="1">
        <f t="shared" si="25"/>
        <v>5.388016528925621</v>
      </c>
    </row>
    <row r="728" spans="1:6" x14ac:dyDescent="0.3">
      <c r="A728" s="1">
        <v>14.52</v>
      </c>
      <c r="B728" s="1">
        <v>0.4247879</v>
      </c>
      <c r="C728" s="1">
        <v>-4.9518719999999997E-4</v>
      </c>
      <c r="D728" s="1">
        <v>0.12645999999999999</v>
      </c>
      <c r="E728" s="1">
        <f t="shared" si="24"/>
        <v>-3.3012480000000001E-3</v>
      </c>
      <c r="F728" s="1">
        <f t="shared" si="25"/>
        <v>5.3872369430007661</v>
      </c>
    </row>
    <row r="729" spans="1:6" x14ac:dyDescent="0.3">
      <c r="A729" s="1">
        <v>14.54</v>
      </c>
      <c r="B729" s="1">
        <v>0.42541040000000002</v>
      </c>
      <c r="C729" s="1">
        <v>-4.9238260000000007E-4</v>
      </c>
      <c r="D729" s="1">
        <v>0.12643669999999999</v>
      </c>
      <c r="E729" s="1">
        <f t="shared" si="24"/>
        <v>-3.2825506666666667E-3</v>
      </c>
      <c r="F729" s="1">
        <f t="shared" si="25"/>
        <v>5.3862443554571007</v>
      </c>
    </row>
    <row r="730" spans="1:6" x14ac:dyDescent="0.3">
      <c r="A730" s="1">
        <v>14.56</v>
      </c>
      <c r="B730" s="1">
        <v>0.42603990000000003</v>
      </c>
      <c r="C730" s="1">
        <v>-4.930806E-4</v>
      </c>
      <c r="D730" s="1">
        <v>0.12642710000000001</v>
      </c>
      <c r="E730" s="1">
        <f t="shared" si="24"/>
        <v>-3.2872040000000002E-3</v>
      </c>
      <c r="F730" s="1">
        <f t="shared" si="25"/>
        <v>5.3858353923489819</v>
      </c>
    </row>
    <row r="731" spans="1:6" x14ac:dyDescent="0.3">
      <c r="A731" s="1">
        <v>14.58</v>
      </c>
      <c r="B731" s="1">
        <v>0.42666559999999998</v>
      </c>
      <c r="C731" s="1">
        <v>-4.950639E-4</v>
      </c>
      <c r="D731" s="1">
        <v>0.12640010000000002</v>
      </c>
      <c r="E731" s="1">
        <f t="shared" si="24"/>
        <v>-3.3004260000000004E-3</v>
      </c>
      <c r="F731" s="1">
        <f t="shared" si="25"/>
        <v>5.3846851836073961</v>
      </c>
    </row>
    <row r="732" spans="1:6" x14ac:dyDescent="0.3">
      <c r="A732" s="1">
        <v>14.6</v>
      </c>
      <c r="B732" s="1">
        <v>0.42729070000000002</v>
      </c>
      <c r="C732" s="1">
        <v>-4.9704719999999999E-4</v>
      </c>
      <c r="D732" s="1">
        <v>0.12635640000000001</v>
      </c>
      <c r="E732" s="1">
        <f t="shared" si="24"/>
        <v>-3.3136480000000002E-3</v>
      </c>
      <c r="F732" s="1">
        <f t="shared" si="25"/>
        <v>5.3828235494589762</v>
      </c>
    </row>
    <row r="733" spans="1:6" x14ac:dyDescent="0.3">
      <c r="A733" s="1">
        <v>14.62</v>
      </c>
      <c r="B733" s="1">
        <v>0.42791279999999998</v>
      </c>
      <c r="C733" s="1">
        <v>-4.9985120000000001E-4</v>
      </c>
      <c r="D733" s="1">
        <v>0.12631210000000001</v>
      </c>
      <c r="E733" s="1">
        <f t="shared" si="24"/>
        <v>-3.3323413333333331E-3</v>
      </c>
      <c r="F733" s="1">
        <f t="shared" si="25"/>
        <v>5.3809363551162992</v>
      </c>
    </row>
    <row r="734" spans="1:6" x14ac:dyDescent="0.3">
      <c r="A734" s="1">
        <v>14.64</v>
      </c>
      <c r="B734" s="1">
        <v>0.42853240000000004</v>
      </c>
      <c r="C734" s="1">
        <v>-5.0377519999999999E-4</v>
      </c>
      <c r="D734" s="1">
        <v>0.12626570000000001</v>
      </c>
      <c r="E734" s="1">
        <f t="shared" si="24"/>
        <v>-3.358501333333333E-3</v>
      </c>
      <c r="F734" s="1">
        <f t="shared" si="25"/>
        <v>5.3789597000937208</v>
      </c>
    </row>
    <row r="735" spans="1:6" x14ac:dyDescent="0.3">
      <c r="A735" s="1">
        <v>14.66</v>
      </c>
      <c r="B735" s="1">
        <v>0.42916370000000004</v>
      </c>
      <c r="C735" s="1">
        <v>-5.0799829999999995E-4</v>
      </c>
      <c r="D735" s="1">
        <v>0.1262123</v>
      </c>
      <c r="E735" s="1">
        <f t="shared" si="24"/>
        <v>-3.3866553333333333E-3</v>
      </c>
      <c r="F735" s="1">
        <f t="shared" si="25"/>
        <v>5.3766848428048055</v>
      </c>
    </row>
    <row r="736" spans="1:6" x14ac:dyDescent="0.3">
      <c r="A736" s="1">
        <v>14.68</v>
      </c>
      <c r="B736" s="1">
        <v>0.42980119999999999</v>
      </c>
      <c r="C736" s="1">
        <v>-5.1222140000000002E-4</v>
      </c>
      <c r="D736" s="1">
        <v>0.1261563</v>
      </c>
      <c r="E736" s="1">
        <f t="shared" si="24"/>
        <v>-3.4148093333333336E-3</v>
      </c>
      <c r="F736" s="1">
        <f t="shared" si="25"/>
        <v>5.3742992246741075</v>
      </c>
    </row>
    <row r="737" spans="1:6" x14ac:dyDescent="0.3">
      <c r="A737" s="1">
        <v>14.7</v>
      </c>
      <c r="B737" s="1">
        <v>0.43041499999999999</v>
      </c>
      <c r="C737" s="1">
        <v>-5.1647230000000002E-4</v>
      </c>
      <c r="D737" s="1">
        <v>0.12610540000000001</v>
      </c>
      <c r="E737" s="1">
        <f t="shared" si="24"/>
        <v>-3.4431486666666664E-3</v>
      </c>
      <c r="F737" s="1">
        <f t="shared" si="25"/>
        <v>5.3721308681945983</v>
      </c>
    </row>
    <row r="738" spans="1:6" x14ac:dyDescent="0.3">
      <c r="A738" s="1">
        <v>14.72</v>
      </c>
      <c r="B738" s="1">
        <v>0.43103040000000004</v>
      </c>
      <c r="C738" s="1">
        <v>-5.2075670000000006E-4</v>
      </c>
      <c r="D738" s="1">
        <v>0.1260579</v>
      </c>
      <c r="E738" s="1">
        <f t="shared" si="24"/>
        <v>-3.4717113333333337E-3</v>
      </c>
      <c r="F738" s="1">
        <f t="shared" si="25"/>
        <v>5.3701073528158814</v>
      </c>
    </row>
    <row r="739" spans="1:6" x14ac:dyDescent="0.3">
      <c r="A739" s="1">
        <v>14.74</v>
      </c>
      <c r="B739" s="1">
        <v>0.43166280000000001</v>
      </c>
      <c r="C739" s="1">
        <v>-5.2504669999999995E-4</v>
      </c>
      <c r="D739" s="1">
        <v>0.12599850000000001</v>
      </c>
      <c r="E739" s="1">
        <f t="shared" si="24"/>
        <v>-3.500311333333333E-3</v>
      </c>
      <c r="F739" s="1">
        <f t="shared" si="25"/>
        <v>5.3675768935843919</v>
      </c>
    </row>
    <row r="740" spans="1:6" x14ac:dyDescent="0.3">
      <c r="A740" s="1">
        <v>14.76</v>
      </c>
      <c r="B740" s="1">
        <v>0.43229849999999997</v>
      </c>
      <c r="C740" s="1">
        <v>-5.2933669999999996E-4</v>
      </c>
      <c r="D740" s="1">
        <v>0.12594</v>
      </c>
      <c r="E740" s="1">
        <f t="shared" si="24"/>
        <v>-3.5289113333333332E-3</v>
      </c>
      <c r="F740" s="1">
        <f t="shared" si="25"/>
        <v>5.3650847746442869</v>
      </c>
    </row>
    <row r="741" spans="1:6" x14ac:dyDescent="0.3">
      <c r="A741" s="1">
        <v>14.78</v>
      </c>
      <c r="B741" s="1">
        <v>0.4329192</v>
      </c>
      <c r="C741" s="1">
        <v>-5.3061980000000003E-4</v>
      </c>
      <c r="D741" s="1">
        <v>0.12590660000000001</v>
      </c>
      <c r="E741" s="1">
        <f t="shared" si="24"/>
        <v>-3.5374653333333332E-3</v>
      </c>
      <c r="F741" s="1">
        <f t="shared" si="25"/>
        <v>5.3636619238306213</v>
      </c>
    </row>
    <row r="742" spans="1:6" x14ac:dyDescent="0.3">
      <c r="A742" s="1">
        <v>14.8</v>
      </c>
      <c r="B742" s="1">
        <v>0.433535</v>
      </c>
      <c r="C742" s="1">
        <v>-5.2867769999999999E-4</v>
      </c>
      <c r="D742" s="1">
        <v>0.12584519999999999</v>
      </c>
      <c r="E742" s="1">
        <f t="shared" si="24"/>
        <v>-3.5245179999999999E-3</v>
      </c>
      <c r="F742" s="1">
        <f t="shared" si="25"/>
        <v>5.3610462639516054</v>
      </c>
    </row>
    <row r="743" spans="1:6" x14ac:dyDescent="0.3">
      <c r="A743" s="1">
        <v>14.82</v>
      </c>
      <c r="B743" s="1">
        <v>0.434168</v>
      </c>
      <c r="C743" s="1">
        <v>-5.2651739999999992E-4</v>
      </c>
      <c r="D743" s="1">
        <v>0.12576329999999999</v>
      </c>
      <c r="E743" s="1">
        <f t="shared" si="24"/>
        <v>-3.5101159999999993E-3</v>
      </c>
      <c r="F743" s="1">
        <f t="shared" si="25"/>
        <v>5.3575572974354602</v>
      </c>
    </row>
    <row r="744" spans="1:6" x14ac:dyDescent="0.3">
      <c r="A744" s="1">
        <v>14.84</v>
      </c>
      <c r="B744" s="1">
        <v>0.43480059999999998</v>
      </c>
      <c r="C744" s="1">
        <v>-5.2441860000000001E-4</v>
      </c>
      <c r="D744" s="1">
        <v>0.1257143</v>
      </c>
      <c r="E744" s="1">
        <f t="shared" si="24"/>
        <v>-3.4961240000000002E-3</v>
      </c>
      <c r="F744" s="1">
        <f t="shared" si="25"/>
        <v>5.3554698815710999</v>
      </c>
    </row>
    <row r="745" spans="1:6" x14ac:dyDescent="0.3">
      <c r="A745" s="1">
        <v>14.86</v>
      </c>
      <c r="B745" s="1">
        <v>0.43542570000000003</v>
      </c>
      <c r="C745" s="1">
        <v>-5.2384290000000004E-4</v>
      </c>
      <c r="D745" s="1">
        <v>0.12565089999999998</v>
      </c>
      <c r="E745" s="1">
        <f t="shared" si="24"/>
        <v>-3.4922860000000003E-3</v>
      </c>
      <c r="F745" s="1">
        <f t="shared" si="25"/>
        <v>5.3527690210445593</v>
      </c>
    </row>
    <row r="746" spans="1:6" x14ac:dyDescent="0.3">
      <c r="A746" s="1">
        <v>14.88</v>
      </c>
      <c r="B746" s="1">
        <v>0.4360503</v>
      </c>
      <c r="C746" s="1">
        <v>-5.2472879999999997E-4</v>
      </c>
      <c r="D746" s="1">
        <v>0.1255529</v>
      </c>
      <c r="E746" s="1">
        <f t="shared" si="24"/>
        <v>-3.4981919999999998E-3</v>
      </c>
      <c r="F746" s="1">
        <f t="shared" si="25"/>
        <v>5.3485941893158389</v>
      </c>
    </row>
    <row r="747" spans="1:6" x14ac:dyDescent="0.3">
      <c r="A747" s="1">
        <v>14.9</v>
      </c>
      <c r="B747" s="1">
        <v>0.4366756</v>
      </c>
      <c r="C747" s="1">
        <v>-5.2561479999999993E-4</v>
      </c>
      <c r="D747" s="1">
        <v>0.12547849999999999</v>
      </c>
      <c r="E747" s="1">
        <f t="shared" si="24"/>
        <v>-3.5040986666666661E-3</v>
      </c>
      <c r="F747" s="1">
        <f t="shared" si="25"/>
        <v>5.3454247252279119</v>
      </c>
    </row>
    <row r="748" spans="1:6" x14ac:dyDescent="0.3">
      <c r="A748" s="1">
        <v>14.92</v>
      </c>
      <c r="B748" s="1">
        <v>0.43730170000000002</v>
      </c>
      <c r="C748" s="1">
        <v>-5.2613300000000003E-4</v>
      </c>
      <c r="D748" s="1">
        <v>0.12543689999999999</v>
      </c>
      <c r="E748" s="1">
        <f t="shared" si="24"/>
        <v>-3.5075533333333332E-3</v>
      </c>
      <c r="F748" s="1">
        <f t="shared" si="25"/>
        <v>5.3436525517593934</v>
      </c>
    </row>
    <row r="749" spans="1:6" x14ac:dyDescent="0.3">
      <c r="A749" s="1">
        <v>14.94</v>
      </c>
      <c r="B749" s="1">
        <v>0.43792819999999999</v>
      </c>
      <c r="C749" s="1">
        <v>-5.239601E-4</v>
      </c>
      <c r="D749" s="1">
        <v>0.1253956</v>
      </c>
      <c r="E749" s="1">
        <f t="shared" si="24"/>
        <v>-3.493067333333333E-3</v>
      </c>
      <c r="F749" s="1">
        <f t="shared" si="25"/>
        <v>5.3418931583880038</v>
      </c>
    </row>
    <row r="750" spans="1:6" x14ac:dyDescent="0.3">
      <c r="A750" s="1">
        <v>14.96</v>
      </c>
      <c r="B750" s="1">
        <v>0.43855470000000002</v>
      </c>
      <c r="C750" s="1">
        <v>-5.1946389999999994E-4</v>
      </c>
      <c r="D750" s="1">
        <v>0.12537210000000001</v>
      </c>
      <c r="E750" s="1">
        <f t="shared" si="24"/>
        <v>-3.4630926666666664E-3</v>
      </c>
      <c r="F750" s="1">
        <f t="shared" si="25"/>
        <v>5.340892050779587</v>
      </c>
    </row>
    <row r="751" spans="1:6" x14ac:dyDescent="0.3">
      <c r="A751" s="1">
        <v>14.98</v>
      </c>
      <c r="B751" s="1">
        <v>0.43918200000000002</v>
      </c>
      <c r="C751" s="1">
        <v>-5.1496769999999999E-4</v>
      </c>
      <c r="D751" s="1">
        <v>0.12535180000000001</v>
      </c>
      <c r="E751" s="1">
        <f t="shared" si="24"/>
        <v>-3.4331179999999998E-3</v>
      </c>
      <c r="F751" s="1">
        <f t="shared" si="25"/>
        <v>5.3400272642072082</v>
      </c>
    </row>
    <row r="752" spans="1:6" x14ac:dyDescent="0.3">
      <c r="A752" s="1">
        <v>15</v>
      </c>
      <c r="B752" s="1">
        <v>0.43980829999999999</v>
      </c>
      <c r="C752" s="1">
        <v>-5.1086610000000005E-4</v>
      </c>
      <c r="D752" s="1">
        <v>0.1253244</v>
      </c>
      <c r="E752" s="1">
        <f t="shared" si="24"/>
        <v>-3.4057739999999999E-3</v>
      </c>
      <c r="F752" s="1">
        <f t="shared" si="25"/>
        <v>5.3388600153361168</v>
      </c>
    </row>
    <row r="753" spans="1:6" x14ac:dyDescent="0.3">
      <c r="A753" s="1">
        <v>15.02</v>
      </c>
      <c r="B753" s="1">
        <v>0.4404284</v>
      </c>
      <c r="C753" s="1">
        <v>-5.0842979999999997E-4</v>
      </c>
      <c r="D753" s="1">
        <v>0.12526229999999999</v>
      </c>
      <c r="E753" s="1">
        <f t="shared" si="24"/>
        <v>-3.3895319999999994E-3</v>
      </c>
      <c r="F753" s="1">
        <f t="shared" si="25"/>
        <v>5.336214535230468</v>
      </c>
    </row>
    <row r="754" spans="1:6" x14ac:dyDescent="0.3">
      <c r="A754" s="1">
        <v>15.04</v>
      </c>
      <c r="B754" s="1">
        <v>0.44105609999999995</v>
      </c>
      <c r="C754" s="1">
        <v>-5.0726440000000003E-4</v>
      </c>
      <c r="D754" s="1">
        <v>0.12516730000000001</v>
      </c>
      <c r="E754" s="1">
        <f t="shared" si="24"/>
        <v>-3.3817626666666671E-3</v>
      </c>
      <c r="F754" s="1">
        <f t="shared" si="25"/>
        <v>5.3321675044730341</v>
      </c>
    </row>
    <row r="755" spans="1:6" x14ac:dyDescent="0.3">
      <c r="A755" s="1">
        <v>15.06</v>
      </c>
      <c r="B755" s="1">
        <v>0.44168829999999998</v>
      </c>
      <c r="C755" s="1">
        <v>-5.0609899999999998E-4</v>
      </c>
      <c r="D755" s="1">
        <v>0.1250889</v>
      </c>
      <c r="E755" s="1">
        <f t="shared" si="24"/>
        <v>-3.3739933333333332E-3</v>
      </c>
      <c r="F755" s="1">
        <f t="shared" si="25"/>
        <v>5.3288276390900577</v>
      </c>
    </row>
    <row r="756" spans="1:6" x14ac:dyDescent="0.3">
      <c r="A756" s="1">
        <v>15.08</v>
      </c>
      <c r="B756" s="1">
        <v>0.44230799999999998</v>
      </c>
      <c r="C756" s="1">
        <v>-5.0457530000000005E-4</v>
      </c>
      <c r="D756" s="1">
        <v>0.12501580000000001</v>
      </c>
      <c r="E756" s="1">
        <f t="shared" si="24"/>
        <v>-3.3638353333333335E-3</v>
      </c>
      <c r="F756" s="1">
        <f t="shared" si="25"/>
        <v>5.3257135554230217</v>
      </c>
    </row>
    <row r="757" spans="1:6" x14ac:dyDescent="0.3">
      <c r="A757" s="1">
        <v>15.1</v>
      </c>
      <c r="B757" s="1">
        <v>0.44292859999999995</v>
      </c>
      <c r="C757" s="1">
        <v>-5.019887E-4</v>
      </c>
      <c r="D757" s="1">
        <v>0.12494130000000001</v>
      </c>
      <c r="E757" s="1">
        <f t="shared" si="24"/>
        <v>-3.3465913333333335E-3</v>
      </c>
      <c r="F757" s="1">
        <f t="shared" si="25"/>
        <v>5.3225398313027181</v>
      </c>
    </row>
    <row r="758" spans="1:6" x14ac:dyDescent="0.3">
      <c r="A758" s="1">
        <v>15.12</v>
      </c>
      <c r="B758" s="1">
        <v>0.44356050000000002</v>
      </c>
      <c r="C758" s="1">
        <v>-4.9869729999999998E-4</v>
      </c>
      <c r="D758" s="1">
        <v>0.1248657</v>
      </c>
      <c r="E758" s="1">
        <f t="shared" si="24"/>
        <v>-3.3246486666666662E-3</v>
      </c>
      <c r="F758" s="1">
        <f t="shared" si="25"/>
        <v>5.3193192468262751</v>
      </c>
    </row>
    <row r="759" spans="1:6" x14ac:dyDescent="0.3">
      <c r="A759" s="1">
        <v>15.14</v>
      </c>
      <c r="B759" s="1">
        <v>0.44418669999999999</v>
      </c>
      <c r="C759" s="1">
        <v>-4.9540599999999999E-4</v>
      </c>
      <c r="D759" s="1">
        <v>0.1247837</v>
      </c>
      <c r="E759" s="1">
        <f t="shared" si="24"/>
        <v>-3.3027066666666666E-3</v>
      </c>
      <c r="F759" s="1">
        <f t="shared" si="25"/>
        <v>5.3158260202777541</v>
      </c>
    </row>
    <row r="760" spans="1:6" x14ac:dyDescent="0.3">
      <c r="A760" s="1">
        <v>15.16</v>
      </c>
      <c r="B760" s="1">
        <v>0.44480500000000001</v>
      </c>
      <c r="C760" s="1">
        <v>-4.9385119999999997E-4</v>
      </c>
      <c r="D760" s="1">
        <v>0.1246978</v>
      </c>
      <c r="E760" s="1">
        <f t="shared" si="24"/>
        <v>-3.292341333333333E-3</v>
      </c>
      <c r="F760" s="1">
        <f t="shared" si="25"/>
        <v>5.3121666524665585</v>
      </c>
    </row>
    <row r="761" spans="1:6" x14ac:dyDescent="0.3">
      <c r="A761" s="1">
        <v>15.18</v>
      </c>
      <c r="B761" s="1">
        <v>0.44543059999999995</v>
      </c>
      <c r="C761" s="1">
        <v>-4.9635499999999997E-4</v>
      </c>
      <c r="D761" s="1">
        <v>0.1246135</v>
      </c>
      <c r="E761" s="1">
        <f t="shared" si="24"/>
        <v>-3.309033333333333E-3</v>
      </c>
      <c r="F761" s="1">
        <f t="shared" si="25"/>
        <v>5.3085754451733838</v>
      </c>
    </row>
    <row r="762" spans="1:6" x14ac:dyDescent="0.3">
      <c r="A762" s="1">
        <v>15.2</v>
      </c>
      <c r="B762" s="1">
        <v>0.44606040000000002</v>
      </c>
      <c r="C762" s="1">
        <v>-5.0118060000000004E-4</v>
      </c>
      <c r="D762" s="1">
        <v>0.1245255</v>
      </c>
      <c r="E762" s="1">
        <f t="shared" si="24"/>
        <v>-3.341204E-3</v>
      </c>
      <c r="F762" s="1">
        <f t="shared" si="25"/>
        <v>5.3048266166822868</v>
      </c>
    </row>
    <row r="763" spans="1:6" x14ac:dyDescent="0.3">
      <c r="A763" s="1">
        <v>15.22</v>
      </c>
      <c r="B763" s="1">
        <v>0.44668259999999999</v>
      </c>
      <c r="C763" s="1">
        <v>-5.0600630000000003E-4</v>
      </c>
      <c r="D763" s="1">
        <v>0.1244446</v>
      </c>
      <c r="E763" s="1">
        <f t="shared" si="24"/>
        <v>-3.3733753333333332E-3</v>
      </c>
      <c r="F763" s="1">
        <f t="shared" si="25"/>
        <v>5.3013802504899044</v>
      </c>
    </row>
    <row r="764" spans="1:6" x14ac:dyDescent="0.3">
      <c r="A764" s="1">
        <v>15.24</v>
      </c>
      <c r="B764" s="1">
        <v>0.44730109999999995</v>
      </c>
      <c r="C764" s="1">
        <v>-5.0960630000000001E-4</v>
      </c>
      <c r="D764" s="1">
        <v>0.124399</v>
      </c>
      <c r="E764" s="1">
        <f t="shared" si="24"/>
        <v>-3.3973753333333329E-3</v>
      </c>
      <c r="F764" s="1">
        <f t="shared" si="25"/>
        <v>5.2994376757263355</v>
      </c>
    </row>
    <row r="765" spans="1:6" x14ac:dyDescent="0.3">
      <c r="A765" s="1">
        <v>15.26</v>
      </c>
      <c r="B765" s="1">
        <v>0.44792779999999999</v>
      </c>
      <c r="C765" s="1">
        <v>-5.1084980000000002E-4</v>
      </c>
      <c r="D765" s="1">
        <v>0.12435939999999999</v>
      </c>
      <c r="E765" s="1">
        <f t="shared" si="24"/>
        <v>-3.4056653333333336E-3</v>
      </c>
      <c r="F765" s="1">
        <f t="shared" si="25"/>
        <v>5.2977507029053417</v>
      </c>
    </row>
    <row r="766" spans="1:6" x14ac:dyDescent="0.3">
      <c r="A766" s="1">
        <v>15.28</v>
      </c>
      <c r="B766" s="1">
        <v>0.44856679999999999</v>
      </c>
      <c r="C766" s="1">
        <v>-5.1096249999999996E-4</v>
      </c>
      <c r="D766" s="1">
        <v>0.124322</v>
      </c>
      <c r="E766" s="1">
        <f t="shared" si="24"/>
        <v>-3.4064166666666665E-3</v>
      </c>
      <c r="F766" s="1">
        <f t="shared" si="25"/>
        <v>5.2961574507966258</v>
      </c>
    </row>
    <row r="767" spans="1:6" x14ac:dyDescent="0.3">
      <c r="A767" s="1">
        <v>15.3</v>
      </c>
      <c r="B767" s="1">
        <v>0.44919240000000005</v>
      </c>
      <c r="C767" s="1">
        <v>-5.1107530000000004E-4</v>
      </c>
      <c r="D767" s="1">
        <v>0.1243012</v>
      </c>
      <c r="E767" s="1">
        <f t="shared" si="24"/>
        <v>-3.4071686666666671E-3</v>
      </c>
      <c r="F767" s="1">
        <f t="shared" si="25"/>
        <v>5.2952713640623665</v>
      </c>
    </row>
    <row r="768" spans="1:6" x14ac:dyDescent="0.3">
      <c r="A768" s="1">
        <v>15.32</v>
      </c>
      <c r="B768" s="1">
        <v>0.4498124</v>
      </c>
      <c r="C768" s="1">
        <v>-5.1247610000000002E-4</v>
      </c>
      <c r="D768" s="1">
        <v>0.1242902</v>
      </c>
      <c r="E768" s="1">
        <f t="shared" si="24"/>
        <v>-3.4165073333333332E-3</v>
      </c>
      <c r="F768" s="1">
        <f t="shared" si="25"/>
        <v>5.2948027605009793</v>
      </c>
    </row>
    <row r="769" spans="1:6" x14ac:dyDescent="0.3">
      <c r="A769" s="1">
        <v>15.34</v>
      </c>
      <c r="B769" s="1">
        <v>0.45043670000000002</v>
      </c>
      <c r="C769" s="1">
        <v>-5.1590160000000002E-4</v>
      </c>
      <c r="D769" s="1">
        <v>0.12427249999999999</v>
      </c>
      <c r="E769" s="1">
        <f t="shared" si="24"/>
        <v>-3.4393440000000004E-3</v>
      </c>
      <c r="F769" s="1">
        <f t="shared" si="25"/>
        <v>5.2940487347703842</v>
      </c>
    </row>
    <row r="770" spans="1:6" x14ac:dyDescent="0.3">
      <c r="A770" s="1">
        <v>15.36</v>
      </c>
      <c r="B770" s="1">
        <v>0.4510615</v>
      </c>
      <c r="C770" s="1">
        <v>-5.2006380000000003E-4</v>
      </c>
      <c r="D770" s="1">
        <v>0.12425180000000001</v>
      </c>
      <c r="E770" s="1">
        <f t="shared" si="24"/>
        <v>-3.4670920000000002E-3</v>
      </c>
      <c r="F770" s="1">
        <f t="shared" si="25"/>
        <v>5.2931669080685015</v>
      </c>
    </row>
    <row r="771" spans="1:6" x14ac:dyDescent="0.3">
      <c r="A771" s="1">
        <v>15.38</v>
      </c>
      <c r="B771" s="1">
        <v>0.45170300000000002</v>
      </c>
      <c r="C771" s="1">
        <v>-5.242259E-4</v>
      </c>
      <c r="D771" s="1">
        <v>0.12422910000000001</v>
      </c>
      <c r="E771" s="1">
        <f t="shared" ref="E771:E834" si="26">C771/$J$2*100</f>
        <v>-3.4948393333333336E-3</v>
      </c>
      <c r="F771" s="1">
        <f t="shared" ref="F771:F834" si="27">D771*1000/$J$3</f>
        <v>5.2921998807190933</v>
      </c>
    </row>
    <row r="772" spans="1:6" x14ac:dyDescent="0.3">
      <c r="A772" s="1">
        <v>15.4</v>
      </c>
      <c r="B772" s="1">
        <v>0.45232159999999999</v>
      </c>
      <c r="C772" s="1">
        <v>-5.3105269999999998E-4</v>
      </c>
      <c r="D772" s="1">
        <v>0.1241965</v>
      </c>
      <c r="E772" s="1">
        <f t="shared" si="26"/>
        <v>-3.5403513333333333E-3</v>
      </c>
      <c r="F772" s="1">
        <f t="shared" si="27"/>
        <v>5.2908111101644373</v>
      </c>
    </row>
    <row r="773" spans="1:6" x14ac:dyDescent="0.3">
      <c r="A773" s="1">
        <v>15.42</v>
      </c>
      <c r="B773" s="1">
        <v>0.45293259999999996</v>
      </c>
      <c r="C773" s="1">
        <v>-5.4143179999999993E-4</v>
      </c>
      <c r="D773" s="1">
        <v>0.1241641</v>
      </c>
      <c r="E773" s="1">
        <f t="shared" si="26"/>
        <v>-3.6095453333333328E-3</v>
      </c>
      <c r="F773" s="1">
        <f t="shared" si="27"/>
        <v>5.2894308596745336</v>
      </c>
    </row>
    <row r="774" spans="1:6" x14ac:dyDescent="0.3">
      <c r="A774" s="1">
        <v>15.44</v>
      </c>
      <c r="B774" s="1">
        <v>0.45356950000000001</v>
      </c>
      <c r="C774" s="1">
        <v>-5.5269870000000003E-4</v>
      </c>
      <c r="D774" s="1">
        <v>0.12413260000000001</v>
      </c>
      <c r="E774" s="1">
        <f t="shared" si="26"/>
        <v>-3.6846579999999999E-3</v>
      </c>
      <c r="F774" s="1">
        <f t="shared" si="27"/>
        <v>5.2880889494760162</v>
      </c>
    </row>
    <row r="775" spans="1:6" x14ac:dyDescent="0.3">
      <c r="A775" s="1">
        <v>15.46</v>
      </c>
      <c r="B775" s="1">
        <v>0.45419690000000001</v>
      </c>
      <c r="C775" s="1">
        <v>-5.6396560000000003E-4</v>
      </c>
      <c r="D775" s="1">
        <v>0.12411130000000001</v>
      </c>
      <c r="E775" s="1">
        <f t="shared" si="26"/>
        <v>-3.7597706666666671E-3</v>
      </c>
      <c r="F775" s="1">
        <f t="shared" si="27"/>
        <v>5.2871815625798764</v>
      </c>
    </row>
    <row r="776" spans="1:6" x14ac:dyDescent="0.3">
      <c r="A776" s="1">
        <v>15.48</v>
      </c>
      <c r="B776" s="1">
        <v>0.45481359999999998</v>
      </c>
      <c r="C776" s="1">
        <v>-5.7726450000000003E-4</v>
      </c>
      <c r="D776" s="1">
        <v>0.12409580000000001</v>
      </c>
      <c r="E776" s="1">
        <f t="shared" si="26"/>
        <v>-3.8484299999999999E-3</v>
      </c>
      <c r="F776" s="1">
        <f t="shared" si="27"/>
        <v>5.2865212575615583</v>
      </c>
    </row>
    <row r="777" spans="1:6" x14ac:dyDescent="0.3">
      <c r="A777" s="1">
        <v>15.5</v>
      </c>
      <c r="B777" s="1">
        <v>0.45544709999999999</v>
      </c>
      <c r="C777" s="1">
        <v>-5.9292139999999997E-4</v>
      </c>
      <c r="D777" s="1">
        <v>0.1240923</v>
      </c>
      <c r="E777" s="1">
        <f t="shared" si="26"/>
        <v>-3.952809333333333E-3</v>
      </c>
      <c r="F777" s="1">
        <f t="shared" si="27"/>
        <v>5.2863721564283894</v>
      </c>
    </row>
    <row r="778" spans="1:6" x14ac:dyDescent="0.3">
      <c r="A778" s="1">
        <v>15.52</v>
      </c>
      <c r="B778" s="1">
        <v>0.45607509999999996</v>
      </c>
      <c r="C778" s="1">
        <v>-6.0890430000000006E-4</v>
      </c>
      <c r="D778" s="1">
        <v>0.124103</v>
      </c>
      <c r="E778" s="1">
        <f t="shared" si="26"/>
        <v>-4.0593620000000004E-3</v>
      </c>
      <c r="F778" s="1">
        <f t="shared" si="27"/>
        <v>5.2868279798926476</v>
      </c>
    </row>
    <row r="779" spans="1:6" x14ac:dyDescent="0.3">
      <c r="A779" s="1">
        <v>15.54</v>
      </c>
      <c r="B779" s="1">
        <v>0.45669690000000002</v>
      </c>
      <c r="C779" s="1">
        <v>-6.2488720000000004E-4</v>
      </c>
      <c r="D779" s="1">
        <v>0.1241172</v>
      </c>
      <c r="E779" s="1">
        <f t="shared" si="26"/>
        <v>-4.1659146666666669E-3</v>
      </c>
      <c r="F779" s="1">
        <f t="shared" si="27"/>
        <v>5.2874329044900739</v>
      </c>
    </row>
    <row r="780" spans="1:6" x14ac:dyDescent="0.3">
      <c r="A780" s="1">
        <v>15.56</v>
      </c>
      <c r="B780" s="1">
        <v>0.45732509999999998</v>
      </c>
      <c r="C780" s="1">
        <v>-6.3894709999999999E-4</v>
      </c>
      <c r="D780" s="1">
        <v>0.12411510000000001</v>
      </c>
      <c r="E780" s="1">
        <f t="shared" si="26"/>
        <v>-4.2596473333333332E-3</v>
      </c>
      <c r="F780" s="1">
        <f t="shared" si="27"/>
        <v>5.2873434438101734</v>
      </c>
    </row>
    <row r="781" spans="1:6" x14ac:dyDescent="0.3">
      <c r="A781" s="1">
        <v>15.58</v>
      </c>
      <c r="B781" s="1">
        <v>0.45794879999999999</v>
      </c>
      <c r="C781" s="1">
        <v>-6.5102580000000001E-4</v>
      </c>
      <c r="D781" s="1">
        <v>0.1241115</v>
      </c>
      <c r="E781" s="1">
        <f t="shared" si="26"/>
        <v>-4.3401720000000006E-3</v>
      </c>
      <c r="F781" s="1">
        <f t="shared" si="27"/>
        <v>5.2871900826446288</v>
      </c>
    </row>
    <row r="782" spans="1:6" x14ac:dyDescent="0.3">
      <c r="A782" s="1">
        <v>15.6</v>
      </c>
      <c r="B782" s="1">
        <v>0.4585765</v>
      </c>
      <c r="C782" s="1">
        <v>-6.6304629999999992E-4</v>
      </c>
      <c r="D782" s="1">
        <v>0.12411700000000001</v>
      </c>
      <c r="E782" s="1">
        <f t="shared" si="26"/>
        <v>-4.4203086666666658E-3</v>
      </c>
      <c r="F782" s="1">
        <f t="shared" si="27"/>
        <v>5.2874243844253215</v>
      </c>
    </row>
    <row r="783" spans="1:6" x14ac:dyDescent="0.3">
      <c r="A783" s="1">
        <v>15.62</v>
      </c>
      <c r="B783" s="1">
        <v>0.45919769999999999</v>
      </c>
      <c r="C783" s="1">
        <v>-6.7495700000000001E-4</v>
      </c>
      <c r="D783" s="1">
        <v>0.12411030000000001</v>
      </c>
      <c r="E783" s="1">
        <f t="shared" si="26"/>
        <v>-4.4997133333333338E-3</v>
      </c>
      <c r="F783" s="1">
        <f t="shared" si="27"/>
        <v>5.2871389622561136</v>
      </c>
    </row>
    <row r="784" spans="1:6" x14ac:dyDescent="0.3">
      <c r="A784" s="1">
        <v>15.64</v>
      </c>
      <c r="B784" s="1">
        <v>0.45981630000000001</v>
      </c>
      <c r="C784" s="1">
        <v>-6.8545129999999989E-4</v>
      </c>
      <c r="D784" s="1">
        <v>0.1240897</v>
      </c>
      <c r="E784" s="1">
        <f t="shared" si="26"/>
        <v>-4.5696753333333328E-3</v>
      </c>
      <c r="F784" s="1">
        <f t="shared" si="27"/>
        <v>5.2862613955866058</v>
      </c>
    </row>
    <row r="785" spans="1:6" x14ac:dyDescent="0.3">
      <c r="A785" s="1">
        <v>15.66</v>
      </c>
      <c r="B785" s="1">
        <v>0.46044790000000002</v>
      </c>
      <c r="C785" s="1">
        <v>-6.9463900000000004E-4</v>
      </c>
      <c r="D785" s="1">
        <v>0.1240888</v>
      </c>
      <c r="E785" s="1">
        <f t="shared" si="26"/>
        <v>-4.6309266666666668E-3</v>
      </c>
      <c r="F785" s="1">
        <f t="shared" si="27"/>
        <v>5.2862230552952196</v>
      </c>
    </row>
    <row r="786" spans="1:6" x14ac:dyDescent="0.3">
      <c r="A786" s="1">
        <v>15.68</v>
      </c>
      <c r="B786" s="1">
        <v>0.46107309999999996</v>
      </c>
      <c r="C786" s="1">
        <v>-7.0382659999999994E-4</v>
      </c>
      <c r="D786" s="1">
        <v>0.1240932</v>
      </c>
      <c r="E786" s="1">
        <f t="shared" si="26"/>
        <v>-4.6921773333333328E-3</v>
      </c>
      <c r="F786" s="1">
        <f t="shared" si="27"/>
        <v>5.2864104967197747</v>
      </c>
    </row>
    <row r="787" spans="1:6" x14ac:dyDescent="0.3">
      <c r="A787" s="1">
        <v>15.7</v>
      </c>
      <c r="B787" s="1">
        <v>0.4616982</v>
      </c>
      <c r="C787" s="1">
        <v>-7.1242380000000006E-4</v>
      </c>
      <c r="D787" s="1">
        <v>0.1240885</v>
      </c>
      <c r="E787" s="1">
        <f t="shared" si="26"/>
        <v>-4.749492000000001E-3</v>
      </c>
      <c r="F787" s="1">
        <f t="shared" si="27"/>
        <v>5.2862102751980915</v>
      </c>
    </row>
    <row r="788" spans="1:6" x14ac:dyDescent="0.3">
      <c r="A788" s="1">
        <v>15.72</v>
      </c>
      <c r="B788" s="1">
        <v>0.4623274</v>
      </c>
      <c r="C788" s="1">
        <v>-7.1757629999999993E-4</v>
      </c>
      <c r="D788" s="1">
        <v>0.1241009</v>
      </c>
      <c r="E788" s="1">
        <f t="shared" si="26"/>
        <v>-4.7838419999999991E-3</v>
      </c>
      <c r="F788" s="1">
        <f t="shared" si="27"/>
        <v>5.2867385192127454</v>
      </c>
    </row>
    <row r="789" spans="1:6" x14ac:dyDescent="0.3">
      <c r="A789" s="1">
        <v>15.74</v>
      </c>
      <c r="B789" s="1">
        <v>0.46294829999999998</v>
      </c>
      <c r="C789" s="1">
        <v>-7.1987469999999993E-4</v>
      </c>
      <c r="D789" s="1">
        <v>0.1241266</v>
      </c>
      <c r="E789" s="1">
        <f t="shared" si="26"/>
        <v>-4.7991646666666662E-3</v>
      </c>
      <c r="F789" s="1">
        <f t="shared" si="27"/>
        <v>5.287833347533442</v>
      </c>
    </row>
    <row r="790" spans="1:6" x14ac:dyDescent="0.3">
      <c r="A790" s="1">
        <v>15.76</v>
      </c>
      <c r="B790" s="1">
        <v>0.46357659999999995</v>
      </c>
      <c r="C790" s="1">
        <v>-7.22173E-4</v>
      </c>
      <c r="D790" s="1">
        <v>0.1241437</v>
      </c>
      <c r="E790" s="1">
        <f t="shared" si="26"/>
        <v>-4.8144866666666669E-3</v>
      </c>
      <c r="F790" s="1">
        <f t="shared" si="27"/>
        <v>5.2885618130697791</v>
      </c>
    </row>
    <row r="791" spans="1:6" x14ac:dyDescent="0.3">
      <c r="A791" s="1">
        <v>15.78</v>
      </c>
      <c r="B791" s="1">
        <v>0.46420259999999997</v>
      </c>
      <c r="C791" s="1">
        <v>-7.2361469999999994E-4</v>
      </c>
      <c r="D791" s="1">
        <v>0.124185</v>
      </c>
      <c r="E791" s="1">
        <f t="shared" si="26"/>
        <v>-4.8240979999999989E-3</v>
      </c>
      <c r="F791" s="1">
        <f t="shared" si="27"/>
        <v>5.2903212064411687</v>
      </c>
    </row>
    <row r="792" spans="1:6" x14ac:dyDescent="0.3">
      <c r="A792" s="1">
        <v>15.8</v>
      </c>
      <c r="B792" s="1">
        <v>0.46482070000000003</v>
      </c>
      <c r="C792" s="1">
        <v>-7.2180679999999991E-4</v>
      </c>
      <c r="D792" s="1">
        <v>0.1242395</v>
      </c>
      <c r="E792" s="1">
        <f t="shared" si="26"/>
        <v>-4.8120453333333332E-3</v>
      </c>
      <c r="F792" s="1">
        <f t="shared" si="27"/>
        <v>5.2926429240862234</v>
      </c>
    </row>
    <row r="793" spans="1:6" x14ac:dyDescent="0.3">
      <c r="A793" s="1">
        <v>15.82</v>
      </c>
      <c r="B793" s="1">
        <v>0.46544620000000003</v>
      </c>
      <c r="C793" s="1">
        <v>-7.1760569999999998E-4</v>
      </c>
      <c r="D793" s="1">
        <v>0.1242732</v>
      </c>
      <c r="E793" s="1">
        <f t="shared" si="26"/>
        <v>-4.7840379999999991E-3</v>
      </c>
      <c r="F793" s="1">
        <f t="shared" si="27"/>
        <v>5.294078554997018</v>
      </c>
    </row>
    <row r="794" spans="1:6" x14ac:dyDescent="0.3">
      <c r="A794" s="1">
        <v>15.84</v>
      </c>
      <c r="B794" s="1">
        <v>0.46607399999999999</v>
      </c>
      <c r="C794" s="1">
        <v>-7.1340459999999994E-4</v>
      </c>
      <c r="D794" s="1">
        <v>0.12431210000000001</v>
      </c>
      <c r="E794" s="1">
        <f t="shared" si="26"/>
        <v>-4.7560306666666659E-3</v>
      </c>
      <c r="F794" s="1">
        <f t="shared" si="27"/>
        <v>5.295735707591378</v>
      </c>
    </row>
    <row r="795" spans="1:6" x14ac:dyDescent="0.3">
      <c r="A795" s="1">
        <v>15.86</v>
      </c>
      <c r="B795" s="1">
        <v>0.46670470000000003</v>
      </c>
      <c r="C795" s="1">
        <v>-7.083158E-4</v>
      </c>
      <c r="D795" s="1">
        <v>0.1243351</v>
      </c>
      <c r="E795" s="1">
        <f t="shared" si="26"/>
        <v>-4.7221053333333339E-3</v>
      </c>
      <c r="F795" s="1">
        <f t="shared" si="27"/>
        <v>5.2967155150379144</v>
      </c>
    </row>
    <row r="796" spans="1:6" x14ac:dyDescent="0.3">
      <c r="A796" s="1">
        <v>15.88</v>
      </c>
      <c r="B796" s="1">
        <v>0.4673272</v>
      </c>
      <c r="C796" s="1">
        <v>-7.0077440000000006E-4</v>
      </c>
      <c r="D796" s="1">
        <v>0.1243166</v>
      </c>
      <c r="E796" s="1">
        <f t="shared" si="26"/>
        <v>-4.6718293333333338E-3</v>
      </c>
      <c r="F796" s="1">
        <f t="shared" si="27"/>
        <v>5.2959274090483088</v>
      </c>
    </row>
    <row r="797" spans="1:6" x14ac:dyDescent="0.3">
      <c r="A797" s="1">
        <v>15.9</v>
      </c>
      <c r="B797" s="1">
        <v>0.46795340000000002</v>
      </c>
      <c r="C797" s="1">
        <v>-6.9166790000000007E-4</v>
      </c>
      <c r="D797" s="1">
        <v>0.1242847</v>
      </c>
      <c r="E797" s="1">
        <f t="shared" si="26"/>
        <v>-4.6111193333333335E-3</v>
      </c>
      <c r="F797" s="1">
        <f t="shared" si="27"/>
        <v>5.2945684587202866</v>
      </c>
    </row>
    <row r="798" spans="1:6" x14ac:dyDescent="0.3">
      <c r="A798" s="1">
        <v>15.92</v>
      </c>
      <c r="B798" s="1">
        <v>0.46858870000000002</v>
      </c>
      <c r="C798" s="1">
        <v>-6.8256140000000007E-4</v>
      </c>
      <c r="D798" s="1">
        <v>0.124233</v>
      </c>
      <c r="E798" s="1">
        <f t="shared" si="26"/>
        <v>-4.5504093333333341E-3</v>
      </c>
      <c r="F798" s="1">
        <f t="shared" si="27"/>
        <v>5.292366021981767</v>
      </c>
    </row>
    <row r="799" spans="1:6" x14ac:dyDescent="0.3">
      <c r="A799" s="1">
        <v>15.94</v>
      </c>
      <c r="B799" s="1">
        <v>0.46921090000000004</v>
      </c>
      <c r="C799" s="1">
        <v>-6.7372690000000002E-4</v>
      </c>
      <c r="D799" s="1">
        <v>0.12416489999999999</v>
      </c>
      <c r="E799" s="1">
        <f t="shared" si="26"/>
        <v>-4.4915126666666668E-3</v>
      </c>
      <c r="F799" s="1">
        <f t="shared" si="27"/>
        <v>5.2894649399335432</v>
      </c>
    </row>
    <row r="800" spans="1:6" x14ac:dyDescent="0.3">
      <c r="A800" s="1">
        <v>15.96</v>
      </c>
      <c r="B800" s="1">
        <v>0.46983350000000002</v>
      </c>
      <c r="C800" s="1">
        <v>-6.6547680000000008E-4</v>
      </c>
      <c r="D800" s="1">
        <v>0.1241495</v>
      </c>
      <c r="E800" s="1">
        <f t="shared" si="26"/>
        <v>-4.436512000000001E-3</v>
      </c>
      <c r="F800" s="1">
        <f t="shared" si="27"/>
        <v>5.2888088949476009</v>
      </c>
    </row>
    <row r="801" spans="1:6" x14ac:dyDescent="0.3">
      <c r="A801" s="1">
        <v>15.98</v>
      </c>
      <c r="B801" s="1">
        <v>0.47045929999999997</v>
      </c>
      <c r="C801" s="1">
        <v>-6.5753920000000002E-4</v>
      </c>
      <c r="D801" s="1">
        <v>0.12416139999999999</v>
      </c>
      <c r="E801" s="1">
        <f t="shared" si="26"/>
        <v>-4.3835946666666674E-3</v>
      </c>
      <c r="F801" s="1">
        <f t="shared" si="27"/>
        <v>5.2893158388003743</v>
      </c>
    </row>
    <row r="802" spans="1:6" x14ac:dyDescent="0.3">
      <c r="A802" s="1">
        <v>16</v>
      </c>
      <c r="B802" s="1">
        <v>0.47109290000000004</v>
      </c>
      <c r="C802" s="1">
        <v>-6.496017E-4</v>
      </c>
      <c r="D802" s="1">
        <v>0.12417069999999999</v>
      </c>
      <c r="E802" s="1">
        <f t="shared" si="26"/>
        <v>-4.3306780000000001E-3</v>
      </c>
      <c r="F802" s="1">
        <f t="shared" si="27"/>
        <v>5.2897120218113658</v>
      </c>
    </row>
    <row r="803" spans="1:6" x14ac:dyDescent="0.3">
      <c r="A803" s="1">
        <v>16.02</v>
      </c>
      <c r="B803" s="1">
        <v>0.47171959999999996</v>
      </c>
      <c r="C803" s="1">
        <v>-6.4429750000000001E-4</v>
      </c>
      <c r="D803" s="1">
        <v>0.12420310000000001</v>
      </c>
      <c r="E803" s="1">
        <f t="shared" si="26"/>
        <v>-4.2953166666666667E-3</v>
      </c>
      <c r="F803" s="1">
        <f t="shared" si="27"/>
        <v>5.2910922723012694</v>
      </c>
    </row>
    <row r="804" spans="1:6" x14ac:dyDescent="0.3">
      <c r="A804" s="1">
        <v>16.04</v>
      </c>
      <c r="B804" s="1">
        <v>0.47233640000000005</v>
      </c>
      <c r="C804" s="1">
        <v>-6.4359019999999994E-4</v>
      </c>
      <c r="D804" s="1">
        <v>0.12422169999999999</v>
      </c>
      <c r="E804" s="1">
        <f t="shared" si="26"/>
        <v>-4.2906013333333329E-3</v>
      </c>
      <c r="F804" s="1">
        <f t="shared" si="27"/>
        <v>5.2918846383232507</v>
      </c>
    </row>
    <row r="805" spans="1:6" x14ac:dyDescent="0.3">
      <c r="A805" s="1">
        <v>16.059999999999999</v>
      </c>
      <c r="B805" s="1">
        <v>0.47296190000000005</v>
      </c>
      <c r="C805" s="1">
        <v>-6.4484609999999995E-4</v>
      </c>
      <c r="D805" s="1">
        <v>0.124193</v>
      </c>
      <c r="E805" s="1">
        <f t="shared" si="26"/>
        <v>-4.2989739999999997E-3</v>
      </c>
      <c r="F805" s="1">
        <f t="shared" si="27"/>
        <v>5.2906620090312684</v>
      </c>
    </row>
    <row r="806" spans="1:6" x14ac:dyDescent="0.3">
      <c r="A806" s="1">
        <v>16.079999999999998</v>
      </c>
      <c r="B806" s="1">
        <v>0.47358709999999998</v>
      </c>
      <c r="C806" s="1">
        <v>-6.461021E-4</v>
      </c>
      <c r="D806" s="1">
        <v>0.1241776</v>
      </c>
      <c r="E806" s="1">
        <f t="shared" si="26"/>
        <v>-4.3073473333333336E-3</v>
      </c>
      <c r="F806" s="1">
        <f t="shared" si="27"/>
        <v>5.290005964045327</v>
      </c>
    </row>
    <row r="807" spans="1:6" x14ac:dyDescent="0.3">
      <c r="A807" s="1">
        <v>16.100000000000001</v>
      </c>
      <c r="B807" s="1">
        <v>0.47421440000000004</v>
      </c>
      <c r="C807" s="1">
        <v>-6.4913599999999992E-4</v>
      </c>
      <c r="D807" s="1">
        <v>0.12417</v>
      </c>
      <c r="E807" s="1">
        <f t="shared" si="26"/>
        <v>-4.3275733333333326E-3</v>
      </c>
      <c r="F807" s="1">
        <f t="shared" si="27"/>
        <v>5.289682201584732</v>
      </c>
    </row>
    <row r="808" spans="1:6" x14ac:dyDescent="0.3">
      <c r="A808" s="1">
        <v>16.12</v>
      </c>
      <c r="B808" s="1">
        <v>0.4748406</v>
      </c>
      <c r="C808" s="1">
        <v>-6.5481039999999995E-4</v>
      </c>
      <c r="D808" s="1">
        <v>0.1241638</v>
      </c>
      <c r="E808" s="1">
        <f t="shared" si="26"/>
        <v>-4.3654026666666663E-3</v>
      </c>
      <c r="F808" s="1">
        <f t="shared" si="27"/>
        <v>5.2894180795774055</v>
      </c>
    </row>
    <row r="809" spans="1:6" x14ac:dyDescent="0.3">
      <c r="A809" s="1">
        <v>16.14</v>
      </c>
      <c r="B809" s="1">
        <v>0.47546059999999996</v>
      </c>
      <c r="C809" s="1">
        <v>-6.6134750000000002E-4</v>
      </c>
      <c r="D809" s="1">
        <v>0.124179</v>
      </c>
      <c r="E809" s="1">
        <f t="shared" si="26"/>
        <v>-4.4089833333333332E-3</v>
      </c>
      <c r="F809" s="1">
        <f t="shared" si="27"/>
        <v>5.2900656044985945</v>
      </c>
    </row>
    <row r="810" spans="1:6" x14ac:dyDescent="0.3">
      <c r="A810" s="1">
        <v>16.16</v>
      </c>
      <c r="B810" s="1">
        <v>0.47608690000000004</v>
      </c>
      <c r="C810" s="1">
        <v>-6.6788450000000005E-4</v>
      </c>
      <c r="D810" s="1">
        <v>0.1241955</v>
      </c>
      <c r="E810" s="1">
        <f t="shared" si="26"/>
        <v>-4.4525633333333337E-3</v>
      </c>
      <c r="F810" s="1">
        <f t="shared" si="27"/>
        <v>5.2907685098406745</v>
      </c>
    </row>
    <row r="811" spans="1:6" x14ac:dyDescent="0.3">
      <c r="A811" s="1">
        <v>16.18</v>
      </c>
      <c r="B811" s="1">
        <v>0.47671340000000001</v>
      </c>
      <c r="C811" s="1">
        <v>-6.7250229999999995E-4</v>
      </c>
      <c r="D811" s="1">
        <v>0.1241698</v>
      </c>
      <c r="E811" s="1">
        <f t="shared" si="26"/>
        <v>-4.4833486666666662E-3</v>
      </c>
      <c r="F811" s="1">
        <f t="shared" si="27"/>
        <v>5.2896736815199796</v>
      </c>
    </row>
    <row r="812" spans="1:6" x14ac:dyDescent="0.3">
      <c r="A812" s="1">
        <v>16.2</v>
      </c>
      <c r="B812" s="1">
        <v>0.4773403</v>
      </c>
      <c r="C812" s="1">
        <v>-6.7465470000000003E-4</v>
      </c>
      <c r="D812" s="1">
        <v>0.1241114</v>
      </c>
      <c r="E812" s="1">
        <f t="shared" si="26"/>
        <v>-4.4976980000000005E-3</v>
      </c>
      <c r="F812" s="1">
        <f t="shared" si="27"/>
        <v>5.2871858226122521</v>
      </c>
    </row>
    <row r="813" spans="1:6" x14ac:dyDescent="0.3">
      <c r="A813" s="1">
        <v>16.22</v>
      </c>
      <c r="B813" s="1">
        <v>0.47796620000000001</v>
      </c>
      <c r="C813" s="1">
        <v>-6.7626120000000001E-4</v>
      </c>
      <c r="D813" s="1">
        <v>0.12407960000000001</v>
      </c>
      <c r="E813" s="1">
        <f t="shared" si="26"/>
        <v>-4.5084080000000002E-3</v>
      </c>
      <c r="F813" s="1">
        <f t="shared" si="27"/>
        <v>5.2858311323166065</v>
      </c>
    </row>
    <row r="814" spans="1:6" x14ac:dyDescent="0.3">
      <c r="A814" s="1">
        <v>16.239999999999998</v>
      </c>
      <c r="B814" s="1">
        <v>0.47858719999999999</v>
      </c>
      <c r="C814" s="1">
        <v>-6.7786760000000006E-4</v>
      </c>
      <c r="D814" s="1">
        <v>0.1240768</v>
      </c>
      <c r="E814" s="1">
        <f t="shared" si="26"/>
        <v>-4.5191173333333336E-3</v>
      </c>
      <c r="F814" s="1">
        <f t="shared" si="27"/>
        <v>5.2857118514100705</v>
      </c>
    </row>
    <row r="815" spans="1:6" x14ac:dyDescent="0.3">
      <c r="A815" s="1">
        <v>16.260000000000002</v>
      </c>
      <c r="B815" s="1">
        <v>0.47921000000000002</v>
      </c>
      <c r="C815" s="1">
        <v>-6.7971489999999997E-4</v>
      </c>
      <c r="D815" s="1">
        <v>0.1240618</v>
      </c>
      <c r="E815" s="1">
        <f t="shared" si="26"/>
        <v>-4.5314326666666665E-3</v>
      </c>
      <c r="F815" s="1">
        <f t="shared" si="27"/>
        <v>5.2850728465536339</v>
      </c>
    </row>
    <row r="816" spans="1:6" x14ac:dyDescent="0.3">
      <c r="A816" s="1">
        <v>16.28</v>
      </c>
      <c r="B816" s="1">
        <v>0.47984140000000003</v>
      </c>
      <c r="C816" s="1">
        <v>-6.8183460000000007E-4</v>
      </c>
      <c r="D816" s="1">
        <v>0.1240535</v>
      </c>
      <c r="E816" s="1">
        <f t="shared" si="26"/>
        <v>-4.5455640000000002E-3</v>
      </c>
      <c r="F816" s="1">
        <f t="shared" si="27"/>
        <v>5.2847192638664051</v>
      </c>
    </row>
    <row r="817" spans="1:6" x14ac:dyDescent="0.3">
      <c r="A817" s="1">
        <v>16.3</v>
      </c>
      <c r="B817" s="1">
        <v>0.48046450000000002</v>
      </c>
      <c r="C817" s="1">
        <v>-6.8398609999999996E-4</v>
      </c>
      <c r="D817" s="1">
        <v>0.1240792</v>
      </c>
      <c r="E817" s="1">
        <f t="shared" si="26"/>
        <v>-4.5599073333333334E-3</v>
      </c>
      <c r="F817" s="1">
        <f t="shared" si="27"/>
        <v>5.2858140921871009</v>
      </c>
    </row>
    <row r="818" spans="1:6" x14ac:dyDescent="0.3">
      <c r="A818" s="1">
        <v>16.32</v>
      </c>
      <c r="B818" s="1">
        <v>0.4810835</v>
      </c>
      <c r="C818" s="1">
        <v>-6.8613760000000006E-4</v>
      </c>
      <c r="D818" s="1">
        <v>0.1240989</v>
      </c>
      <c r="E818" s="1">
        <f t="shared" si="26"/>
        <v>-4.5742506666666674E-3</v>
      </c>
      <c r="F818" s="1">
        <f t="shared" si="27"/>
        <v>5.2866533185652207</v>
      </c>
    </row>
    <row r="819" spans="1:6" x14ac:dyDescent="0.3">
      <c r="A819" s="1">
        <v>16.34</v>
      </c>
      <c r="B819" s="1">
        <v>0.48171929999999996</v>
      </c>
      <c r="C819" s="1">
        <v>-6.8792319999999997E-4</v>
      </c>
      <c r="D819" s="1">
        <v>0.12408810000000001</v>
      </c>
      <c r="E819" s="1">
        <f t="shared" si="26"/>
        <v>-4.5861546666666666E-3</v>
      </c>
      <c r="F819" s="1">
        <f t="shared" si="27"/>
        <v>5.2861932350685867</v>
      </c>
    </row>
    <row r="820" spans="1:6" x14ac:dyDescent="0.3">
      <c r="A820" s="1">
        <v>16.36</v>
      </c>
      <c r="B820" s="1">
        <v>0.4823442</v>
      </c>
      <c r="C820" s="1">
        <v>-6.8933790000000003E-4</v>
      </c>
      <c r="D820" s="1">
        <v>0.124075</v>
      </c>
      <c r="E820" s="1">
        <f t="shared" si="26"/>
        <v>-4.5955860000000005E-3</v>
      </c>
      <c r="F820" s="1">
        <f t="shared" si="27"/>
        <v>5.2856351708272982</v>
      </c>
    </row>
    <row r="821" spans="1:6" x14ac:dyDescent="0.3">
      <c r="A821" s="1">
        <v>16.38</v>
      </c>
      <c r="B821" s="1">
        <v>0.48296470000000002</v>
      </c>
      <c r="C821" s="1">
        <v>-6.9074779999999997E-4</v>
      </c>
      <c r="D821" s="1">
        <v>0.1240517</v>
      </c>
      <c r="E821" s="1">
        <f t="shared" si="26"/>
        <v>-4.604985333333333E-3</v>
      </c>
      <c r="F821" s="1">
        <f t="shared" si="27"/>
        <v>5.2846425832836328</v>
      </c>
    </row>
    <row r="822" spans="1:6" x14ac:dyDescent="0.3">
      <c r="A822" s="1">
        <v>16.399999999999999</v>
      </c>
      <c r="B822" s="1">
        <v>0.48359409999999997</v>
      </c>
      <c r="C822" s="1">
        <v>-6.9210000000000007E-4</v>
      </c>
      <c r="D822" s="1">
        <v>0.1240092</v>
      </c>
      <c r="E822" s="1">
        <f t="shared" si="26"/>
        <v>-4.614E-3</v>
      </c>
      <c r="F822" s="1">
        <f t="shared" si="27"/>
        <v>5.282832069523729</v>
      </c>
    </row>
    <row r="823" spans="1:6" x14ac:dyDescent="0.3">
      <c r="A823" s="1">
        <v>16.420000000000002</v>
      </c>
      <c r="B823" s="1">
        <v>0.48422029999999999</v>
      </c>
      <c r="C823" s="1">
        <v>-6.9281620000000003E-4</v>
      </c>
      <c r="D823" s="1">
        <v>0.12394530000000001</v>
      </c>
      <c r="E823" s="1">
        <f t="shared" si="26"/>
        <v>-4.6187746666666672E-3</v>
      </c>
      <c r="F823" s="1">
        <f t="shared" si="27"/>
        <v>5.280109908835307</v>
      </c>
    </row>
    <row r="824" spans="1:6" x14ac:dyDescent="0.3">
      <c r="A824" s="1">
        <v>16.440000000000001</v>
      </c>
      <c r="B824" s="1">
        <v>0.48484470000000002</v>
      </c>
      <c r="C824" s="1">
        <v>-6.9295399999999997E-4</v>
      </c>
      <c r="D824" s="1">
        <v>0.1238673</v>
      </c>
      <c r="E824" s="1">
        <f t="shared" si="26"/>
        <v>-4.6196933333333334E-3</v>
      </c>
      <c r="F824" s="1">
        <f t="shared" si="27"/>
        <v>5.2767870835818353</v>
      </c>
    </row>
    <row r="825" spans="1:6" x14ac:dyDescent="0.3">
      <c r="A825" s="1">
        <v>16.46</v>
      </c>
      <c r="B825" s="1">
        <v>0.48547059999999997</v>
      </c>
      <c r="C825" s="1">
        <v>-6.9309169999999998E-4</v>
      </c>
      <c r="D825" s="1">
        <v>0.1238047</v>
      </c>
      <c r="E825" s="1">
        <f t="shared" si="26"/>
        <v>-4.6206113333333333E-3</v>
      </c>
      <c r="F825" s="1">
        <f t="shared" si="27"/>
        <v>5.2741203033143051</v>
      </c>
    </row>
    <row r="826" spans="1:6" x14ac:dyDescent="0.3">
      <c r="A826" s="1">
        <v>16.48</v>
      </c>
      <c r="B826" s="1">
        <v>0.48609970000000002</v>
      </c>
      <c r="C826" s="1">
        <v>-6.9361089999999998E-4</v>
      </c>
      <c r="D826" s="1">
        <v>0.1237492</v>
      </c>
      <c r="E826" s="1">
        <f t="shared" si="26"/>
        <v>-4.6240726666666662E-3</v>
      </c>
      <c r="F826" s="1">
        <f t="shared" si="27"/>
        <v>5.2717559853454885</v>
      </c>
    </row>
    <row r="827" spans="1:6" x14ac:dyDescent="0.3">
      <c r="A827" s="1">
        <v>16.5</v>
      </c>
      <c r="B827" s="1">
        <v>0.48672509999999997</v>
      </c>
      <c r="C827" s="1">
        <v>-6.9597039999999999E-4</v>
      </c>
      <c r="D827" s="1">
        <v>0.12368789999999999</v>
      </c>
      <c r="E827" s="1">
        <f t="shared" si="26"/>
        <v>-4.6398026666666673E-3</v>
      </c>
      <c r="F827" s="1">
        <f t="shared" si="27"/>
        <v>5.2691445854988492</v>
      </c>
    </row>
    <row r="828" spans="1:6" x14ac:dyDescent="0.3">
      <c r="A828" s="1">
        <v>16.52</v>
      </c>
      <c r="B828" s="1">
        <v>0.48734820000000001</v>
      </c>
      <c r="C828" s="1">
        <v>-6.9978880000000007E-4</v>
      </c>
      <c r="D828" s="1">
        <v>0.1236168</v>
      </c>
      <c r="E828" s="1">
        <f t="shared" si="26"/>
        <v>-4.6652586666666666E-3</v>
      </c>
      <c r="F828" s="1">
        <f t="shared" si="27"/>
        <v>5.2661157024793388</v>
      </c>
    </row>
    <row r="829" spans="1:6" x14ac:dyDescent="0.3">
      <c r="A829" s="1">
        <v>16.54</v>
      </c>
      <c r="B829" s="1">
        <v>0.4879733</v>
      </c>
      <c r="C829" s="1">
        <v>-7.0360720000000004E-4</v>
      </c>
      <c r="D829" s="1">
        <v>0.1235545</v>
      </c>
      <c r="E829" s="1">
        <f t="shared" si="26"/>
        <v>-4.6907146666666667E-3</v>
      </c>
      <c r="F829" s="1">
        <f t="shared" si="27"/>
        <v>5.2634617023089376</v>
      </c>
    </row>
    <row r="830" spans="1:6" x14ac:dyDescent="0.3">
      <c r="A830" s="1">
        <v>16.559999999999999</v>
      </c>
      <c r="B830" s="1">
        <v>0.48859659999999999</v>
      </c>
      <c r="C830" s="1">
        <v>-7.079861E-4</v>
      </c>
      <c r="D830" s="1">
        <v>0.12346660000000001</v>
      </c>
      <c r="E830" s="1">
        <f t="shared" si="26"/>
        <v>-4.7199073333333338E-3</v>
      </c>
      <c r="F830" s="1">
        <f t="shared" si="27"/>
        <v>5.2597171338502182</v>
      </c>
    </row>
    <row r="831" spans="1:6" x14ac:dyDescent="0.3">
      <c r="A831" s="1">
        <v>16.579999999999998</v>
      </c>
      <c r="B831" s="1">
        <v>0.4892262</v>
      </c>
      <c r="C831" s="1">
        <v>-7.1414079999999999E-4</v>
      </c>
      <c r="D831" s="1">
        <v>0.1233587</v>
      </c>
      <c r="E831" s="1">
        <f t="shared" si="26"/>
        <v>-4.7609386666666665E-3</v>
      </c>
      <c r="F831" s="1">
        <f t="shared" si="27"/>
        <v>5.2551205589162473</v>
      </c>
    </row>
    <row r="832" spans="1:6" x14ac:dyDescent="0.3">
      <c r="A832" s="1">
        <v>16.600000000000001</v>
      </c>
      <c r="B832" s="1">
        <v>0.48985620000000002</v>
      </c>
      <c r="C832" s="1">
        <v>-7.2151069999999999E-4</v>
      </c>
      <c r="D832" s="1">
        <v>0.12326110000000001</v>
      </c>
      <c r="E832" s="1">
        <f t="shared" si="26"/>
        <v>-4.8100713333333331E-3</v>
      </c>
      <c r="F832" s="1">
        <f t="shared" si="27"/>
        <v>5.2509627673170325</v>
      </c>
    </row>
    <row r="833" spans="1:6" x14ac:dyDescent="0.3">
      <c r="A833" s="1">
        <v>16.62</v>
      </c>
      <c r="B833" s="1">
        <v>0.49048229999999998</v>
      </c>
      <c r="C833" s="1">
        <v>-7.2888059999999999E-4</v>
      </c>
      <c r="D833" s="1">
        <v>0.1231685</v>
      </c>
      <c r="E833" s="1">
        <f t="shared" si="26"/>
        <v>-4.8592039999999998E-3</v>
      </c>
      <c r="F833" s="1">
        <f t="shared" si="27"/>
        <v>5.2470179773366272</v>
      </c>
    </row>
    <row r="834" spans="1:6" x14ac:dyDescent="0.3">
      <c r="A834" s="1">
        <v>16.64</v>
      </c>
      <c r="B834" s="1">
        <v>0.49110959999999998</v>
      </c>
      <c r="C834" s="1">
        <v>-7.3592649999999998E-4</v>
      </c>
      <c r="D834" s="1">
        <v>0.123056</v>
      </c>
      <c r="E834" s="1">
        <f t="shared" si="26"/>
        <v>-4.9061766666666663E-3</v>
      </c>
      <c r="F834" s="1">
        <f t="shared" si="27"/>
        <v>5.2422254409133506</v>
      </c>
    </row>
    <row r="835" spans="1:6" x14ac:dyDescent="0.3">
      <c r="A835" s="1">
        <v>16.66</v>
      </c>
      <c r="B835" s="1">
        <v>0.49173459999999997</v>
      </c>
      <c r="C835" s="1">
        <v>-7.4220860000000005E-4</v>
      </c>
      <c r="D835" s="1">
        <v>0.1229402</v>
      </c>
      <c r="E835" s="1">
        <f t="shared" ref="E835:E898" si="28">C835/$J$2*100</f>
        <v>-4.9480573333333337E-3</v>
      </c>
      <c r="F835" s="1">
        <f t="shared" ref="F835:F898" si="29">D835*1000/$J$3</f>
        <v>5.2372923234216584</v>
      </c>
    </row>
    <row r="836" spans="1:6" x14ac:dyDescent="0.3">
      <c r="A836" s="1">
        <v>16.68</v>
      </c>
      <c r="B836" s="1">
        <v>0.49235499999999999</v>
      </c>
      <c r="C836" s="1">
        <v>-7.4805089999999998E-4</v>
      </c>
      <c r="D836" s="1">
        <v>0.12283630000000001</v>
      </c>
      <c r="E836" s="1">
        <f t="shared" si="28"/>
        <v>-4.9870059999999996E-3</v>
      </c>
      <c r="F836" s="1">
        <f t="shared" si="29"/>
        <v>5.2328661497827387</v>
      </c>
    </row>
    <row r="837" spans="1:6" x14ac:dyDescent="0.3">
      <c r="A837" s="1">
        <v>16.7</v>
      </c>
      <c r="B837" s="1">
        <v>0.49297940000000001</v>
      </c>
      <c r="C837" s="1">
        <v>-7.5389320000000001E-4</v>
      </c>
      <c r="D837" s="1">
        <v>0.12270830000000001</v>
      </c>
      <c r="E837" s="1">
        <f t="shared" si="28"/>
        <v>-5.0259546666666672E-3</v>
      </c>
      <c r="F837" s="1">
        <f t="shared" si="29"/>
        <v>5.227413308341144</v>
      </c>
    </row>
    <row r="838" spans="1:6" x14ac:dyDescent="0.3">
      <c r="A838" s="1">
        <v>16.72</v>
      </c>
      <c r="B838" s="1">
        <v>0.49361270000000002</v>
      </c>
      <c r="C838" s="1">
        <v>-7.6005150000000004E-4</v>
      </c>
      <c r="D838" s="1">
        <v>0.1225721</v>
      </c>
      <c r="E838" s="1">
        <f t="shared" si="28"/>
        <v>-5.0670100000000003E-3</v>
      </c>
      <c r="F838" s="1">
        <f t="shared" si="29"/>
        <v>5.2216111442446964</v>
      </c>
    </row>
    <row r="839" spans="1:6" x14ac:dyDescent="0.3">
      <c r="A839" s="1">
        <v>16.739999999999998</v>
      </c>
      <c r="B839" s="1">
        <v>0.49423479999999997</v>
      </c>
      <c r="C839" s="1">
        <v>-7.6679839999999999E-4</v>
      </c>
      <c r="D839" s="1">
        <v>0.1224558</v>
      </c>
      <c r="E839" s="1">
        <f t="shared" si="28"/>
        <v>-5.111989333333334E-3</v>
      </c>
      <c r="F839" s="1">
        <f t="shared" si="29"/>
        <v>5.2166567265911228</v>
      </c>
    </row>
    <row r="840" spans="1:6" x14ac:dyDescent="0.3">
      <c r="A840" s="1">
        <v>16.760000000000002</v>
      </c>
      <c r="B840" s="1">
        <v>0.49485029999999997</v>
      </c>
      <c r="C840" s="1">
        <v>-7.7381800000000001E-4</v>
      </c>
      <c r="D840" s="1">
        <v>0.1223583</v>
      </c>
      <c r="E840" s="1">
        <f t="shared" si="28"/>
        <v>-5.1587866666666666E-3</v>
      </c>
      <c r="F840" s="1">
        <f t="shared" si="29"/>
        <v>5.2125031950242819</v>
      </c>
    </row>
    <row r="841" spans="1:6" x14ac:dyDescent="0.3">
      <c r="A841" s="1">
        <v>16.78</v>
      </c>
      <c r="B841" s="1">
        <v>0.49547840000000004</v>
      </c>
      <c r="C841" s="1">
        <v>-7.8083759999999993E-4</v>
      </c>
      <c r="D841" s="1">
        <v>0.1222784</v>
      </c>
      <c r="E841" s="1">
        <f t="shared" si="28"/>
        <v>-5.2055839999999992E-3</v>
      </c>
      <c r="F841" s="1">
        <f t="shared" si="29"/>
        <v>5.2090994291556614</v>
      </c>
    </row>
    <row r="842" spans="1:6" x14ac:dyDescent="0.3">
      <c r="A842" s="1">
        <v>16.8</v>
      </c>
      <c r="B842" s="1">
        <v>0.49610570000000004</v>
      </c>
      <c r="C842" s="1">
        <v>-7.8767859999999998E-4</v>
      </c>
      <c r="D842" s="1">
        <v>0.1222217</v>
      </c>
      <c r="E842" s="1">
        <f t="shared" si="28"/>
        <v>-5.2511906666666665E-3</v>
      </c>
      <c r="F842" s="1">
        <f t="shared" si="29"/>
        <v>5.2066839907983296</v>
      </c>
    </row>
    <row r="843" spans="1:6" x14ac:dyDescent="0.3">
      <c r="A843" s="1">
        <v>16.82</v>
      </c>
      <c r="B843" s="1">
        <v>0.49673829999999997</v>
      </c>
      <c r="C843" s="1">
        <v>-7.942426E-4</v>
      </c>
      <c r="D843" s="1">
        <v>0.1221883</v>
      </c>
      <c r="E843" s="1">
        <f t="shared" si="28"/>
        <v>-5.2949506666666668E-3</v>
      </c>
      <c r="F843" s="1">
        <f t="shared" si="29"/>
        <v>5.205261139984664</v>
      </c>
    </row>
    <row r="844" spans="1:6" x14ac:dyDescent="0.3">
      <c r="A844" s="1">
        <v>16.84</v>
      </c>
      <c r="B844" s="1">
        <v>0.49736820000000004</v>
      </c>
      <c r="C844" s="1">
        <v>-8.0070820000000009E-4</v>
      </c>
      <c r="D844" s="1">
        <v>0.12215380000000001</v>
      </c>
      <c r="E844" s="1">
        <f t="shared" si="28"/>
        <v>-5.3380546666666672E-3</v>
      </c>
      <c r="F844" s="1">
        <f t="shared" si="29"/>
        <v>5.203791428814859</v>
      </c>
    </row>
    <row r="845" spans="1:6" x14ac:dyDescent="0.3">
      <c r="A845" s="1">
        <v>16.86</v>
      </c>
      <c r="B845" s="1">
        <v>0.49797920000000001</v>
      </c>
      <c r="C845" s="1">
        <v>-8.0717370000000003E-4</v>
      </c>
      <c r="D845" s="1">
        <v>0.1220982</v>
      </c>
      <c r="E845" s="1">
        <f t="shared" si="28"/>
        <v>-5.3811580000000005E-3</v>
      </c>
      <c r="F845" s="1">
        <f t="shared" si="29"/>
        <v>5.2014228508136666</v>
      </c>
    </row>
    <row r="846" spans="1:6" x14ac:dyDescent="0.3">
      <c r="A846" s="1">
        <v>16.88</v>
      </c>
      <c r="B846" s="1">
        <v>0.49860640000000001</v>
      </c>
      <c r="C846" s="1">
        <v>-8.1353899999999995E-4</v>
      </c>
      <c r="D846" s="1">
        <v>0.1220296</v>
      </c>
      <c r="E846" s="1">
        <f t="shared" si="28"/>
        <v>-5.4235933333333323E-3</v>
      </c>
      <c r="F846" s="1">
        <f t="shared" si="29"/>
        <v>5.1985004686035614</v>
      </c>
    </row>
    <row r="847" spans="1:6" x14ac:dyDescent="0.3">
      <c r="A847" s="1">
        <v>16.899999999999999</v>
      </c>
      <c r="B847" s="1">
        <v>0.49924059999999998</v>
      </c>
      <c r="C847" s="1">
        <v>-8.197686E-4</v>
      </c>
      <c r="D847" s="1">
        <v>0.1219687</v>
      </c>
      <c r="E847" s="1">
        <f t="shared" si="28"/>
        <v>-5.465124E-3</v>
      </c>
      <c r="F847" s="1">
        <f t="shared" si="29"/>
        <v>5.1959061088864278</v>
      </c>
    </row>
    <row r="848" spans="1:6" x14ac:dyDescent="0.3">
      <c r="A848" s="1">
        <v>16.920000000000002</v>
      </c>
      <c r="B848" s="1">
        <v>0.49986559999999997</v>
      </c>
      <c r="C848" s="1">
        <v>-8.2596270000000009E-4</v>
      </c>
      <c r="D848" s="1">
        <v>0.12190989999999999</v>
      </c>
      <c r="E848" s="1">
        <f t="shared" si="28"/>
        <v>-5.5064180000000008E-3</v>
      </c>
      <c r="F848" s="1">
        <f t="shared" si="29"/>
        <v>5.1934012098491946</v>
      </c>
    </row>
    <row r="849" spans="1:6" x14ac:dyDescent="0.3">
      <c r="A849" s="1">
        <v>16.940000000000001</v>
      </c>
      <c r="B849" s="1">
        <v>0.50049350000000004</v>
      </c>
      <c r="C849" s="1">
        <v>-8.3215670000000004E-4</v>
      </c>
      <c r="D849" s="1">
        <v>0.12187239999999999</v>
      </c>
      <c r="E849" s="1">
        <f t="shared" si="28"/>
        <v>-5.5477113333333335E-3</v>
      </c>
      <c r="F849" s="1">
        <f t="shared" si="29"/>
        <v>5.1918036977081021</v>
      </c>
    </row>
    <row r="850" spans="1:6" x14ac:dyDescent="0.3">
      <c r="A850" s="1">
        <v>16.96</v>
      </c>
      <c r="B850" s="1">
        <v>0.50111139999999998</v>
      </c>
      <c r="C850" s="1">
        <v>-8.388817E-4</v>
      </c>
      <c r="D850" s="1">
        <v>0.1218901</v>
      </c>
      <c r="E850" s="1">
        <f t="shared" si="28"/>
        <v>-5.592544666666666E-3</v>
      </c>
      <c r="F850" s="1">
        <f t="shared" si="29"/>
        <v>5.1925577234386981</v>
      </c>
    </row>
    <row r="851" spans="1:6" x14ac:dyDescent="0.3">
      <c r="A851" s="1">
        <v>16.98</v>
      </c>
      <c r="B851" s="1">
        <v>0.50173829999999997</v>
      </c>
      <c r="C851" s="1">
        <v>-8.4624220000000005E-4</v>
      </c>
      <c r="D851" s="1">
        <v>0.12196180000000001</v>
      </c>
      <c r="E851" s="1">
        <f t="shared" si="28"/>
        <v>-5.6416146666666668E-3</v>
      </c>
      <c r="F851" s="1">
        <f t="shared" si="29"/>
        <v>5.1956121666524666</v>
      </c>
    </row>
    <row r="852" spans="1:6" x14ac:dyDescent="0.3">
      <c r="A852" s="1">
        <v>17</v>
      </c>
      <c r="B852" s="1">
        <v>0.50236440000000004</v>
      </c>
      <c r="C852" s="1">
        <v>-8.5370729999999998E-4</v>
      </c>
      <c r="D852" s="1">
        <v>0.12211</v>
      </c>
      <c r="E852" s="1">
        <f t="shared" si="28"/>
        <v>-5.691382E-3</v>
      </c>
      <c r="F852" s="1">
        <f t="shared" si="29"/>
        <v>5.2019255346340634</v>
      </c>
    </row>
    <row r="853" spans="1:6" x14ac:dyDescent="0.3">
      <c r="A853" s="1">
        <v>17.02</v>
      </c>
      <c r="B853" s="1">
        <v>0.5029827</v>
      </c>
      <c r="C853" s="1">
        <v>-8.6117240000000003E-4</v>
      </c>
      <c r="D853" s="1">
        <v>0.1223177</v>
      </c>
      <c r="E853" s="1">
        <f t="shared" si="28"/>
        <v>-5.7411493333333332E-3</v>
      </c>
      <c r="F853" s="1">
        <f t="shared" si="29"/>
        <v>5.2107736218795262</v>
      </c>
    </row>
    <row r="854" spans="1:6" x14ac:dyDescent="0.3">
      <c r="A854" s="1">
        <v>17.04</v>
      </c>
      <c r="B854" s="1">
        <v>0.50361069999999997</v>
      </c>
      <c r="C854" s="1">
        <v>-8.7094709999999999E-4</v>
      </c>
      <c r="D854" s="1">
        <v>0.1225918</v>
      </c>
      <c r="E854" s="1">
        <f t="shared" si="28"/>
        <v>-5.8063139999999999E-3</v>
      </c>
      <c r="F854" s="1">
        <f t="shared" si="29"/>
        <v>5.2224503706228171</v>
      </c>
    </row>
    <row r="855" spans="1:6" x14ac:dyDescent="0.3">
      <c r="A855" s="1">
        <v>17.059999999999999</v>
      </c>
      <c r="B855" s="1">
        <v>0.50424290000000005</v>
      </c>
      <c r="C855" s="1">
        <v>-8.8318709999999994E-4</v>
      </c>
      <c r="D855" s="1">
        <v>0.1229712</v>
      </c>
      <c r="E855" s="1">
        <f t="shared" si="28"/>
        <v>-5.8879139999999993E-3</v>
      </c>
      <c r="F855" s="1">
        <f t="shared" si="29"/>
        <v>5.2386129334582945</v>
      </c>
    </row>
    <row r="856" spans="1:6" x14ac:dyDescent="0.3">
      <c r="A856" s="1">
        <v>17.079999999999998</v>
      </c>
      <c r="B856" s="1">
        <v>0.50486980000000004</v>
      </c>
      <c r="C856" s="1">
        <v>-8.9558260000000001E-4</v>
      </c>
      <c r="D856" s="1">
        <v>0.12344869999999999</v>
      </c>
      <c r="E856" s="1">
        <f t="shared" si="28"/>
        <v>-5.970550666666667E-3</v>
      </c>
      <c r="F856" s="1">
        <f t="shared" si="29"/>
        <v>5.2589545880548689</v>
      </c>
    </row>
    <row r="857" spans="1:6" x14ac:dyDescent="0.3">
      <c r="A857" s="1">
        <v>17.100000000000001</v>
      </c>
      <c r="B857" s="1">
        <v>0.50549549999999999</v>
      </c>
      <c r="C857" s="1">
        <v>-9.0789579999999998E-4</v>
      </c>
      <c r="D857" s="1">
        <v>0.12399</v>
      </c>
      <c r="E857" s="1">
        <f t="shared" si="28"/>
        <v>-6.0526386666666663E-3</v>
      </c>
      <c r="F857" s="1">
        <f t="shared" si="29"/>
        <v>5.2820141433074896</v>
      </c>
    </row>
    <row r="858" spans="1:6" x14ac:dyDescent="0.3">
      <c r="A858" s="1">
        <v>17.12</v>
      </c>
      <c r="B858" s="1">
        <v>0.50612769999999996</v>
      </c>
      <c r="C858" s="1">
        <v>-9.1810419999999995E-4</v>
      </c>
      <c r="D858" s="1">
        <v>0.1246119</v>
      </c>
      <c r="E858" s="1">
        <f t="shared" si="28"/>
        <v>-6.1206946666666658E-3</v>
      </c>
      <c r="F858" s="1">
        <f t="shared" si="29"/>
        <v>5.3085072846553629</v>
      </c>
    </row>
    <row r="859" spans="1:6" x14ac:dyDescent="0.3">
      <c r="A859" s="1">
        <v>17.14</v>
      </c>
      <c r="B859" s="1">
        <v>0.50674850000000005</v>
      </c>
      <c r="C859" s="1">
        <v>-9.262904E-4</v>
      </c>
      <c r="D859" s="1">
        <v>0.12531390000000001</v>
      </c>
      <c r="E859" s="1">
        <f t="shared" si="28"/>
        <v>-6.1752693333333337E-3</v>
      </c>
      <c r="F859" s="1">
        <f t="shared" si="29"/>
        <v>5.3384127119366109</v>
      </c>
    </row>
    <row r="860" spans="1:6" x14ac:dyDescent="0.3">
      <c r="A860" s="1">
        <v>17.16</v>
      </c>
      <c r="B860" s="1">
        <v>0.50736919999999996</v>
      </c>
      <c r="C860" s="1">
        <v>-9.3447650000000001E-4</v>
      </c>
      <c r="D860" s="1">
        <v>0.1260365</v>
      </c>
      <c r="E860" s="1">
        <f t="shared" si="28"/>
        <v>-6.2298433333333337E-3</v>
      </c>
      <c r="F860" s="1">
        <f t="shared" si="29"/>
        <v>5.3691957058873641</v>
      </c>
    </row>
    <row r="861" spans="1:6" x14ac:dyDescent="0.3">
      <c r="A861" s="1">
        <v>17.18</v>
      </c>
      <c r="B861" s="1">
        <v>0.50799590000000006</v>
      </c>
      <c r="C861" s="1">
        <v>-9.4224140000000005E-4</v>
      </c>
      <c r="D861" s="1">
        <v>0.1267992</v>
      </c>
      <c r="E861" s="1">
        <f t="shared" si="28"/>
        <v>-6.2816093333333337E-3</v>
      </c>
      <c r="F861" s="1">
        <f t="shared" si="29"/>
        <v>5.4016869728209933</v>
      </c>
    </row>
    <row r="862" spans="1:6" x14ac:dyDescent="0.3">
      <c r="A862" s="1">
        <v>17.2</v>
      </c>
      <c r="B862" s="1">
        <v>0.50862209999999997</v>
      </c>
      <c r="C862" s="1">
        <v>-9.4682019999999998E-4</v>
      </c>
      <c r="D862" s="1">
        <v>0.12761020000000001</v>
      </c>
      <c r="E862" s="1">
        <f t="shared" si="28"/>
        <v>-6.3121346666666668E-3</v>
      </c>
      <c r="F862" s="1">
        <f t="shared" si="29"/>
        <v>5.436235835392349</v>
      </c>
    </row>
    <row r="863" spans="1:6" x14ac:dyDescent="0.3">
      <c r="A863" s="1">
        <v>17.22</v>
      </c>
      <c r="B863" s="1">
        <v>0.50924940000000007</v>
      </c>
      <c r="C863" s="1">
        <v>-9.4863419999999992E-4</v>
      </c>
      <c r="D863" s="1">
        <v>0.1284459</v>
      </c>
      <c r="E863" s="1">
        <f t="shared" si="28"/>
        <v>-6.3242279999999994E-3</v>
      </c>
      <c r="F863" s="1">
        <f t="shared" si="29"/>
        <v>5.4718369259606368</v>
      </c>
    </row>
    <row r="864" spans="1:6" x14ac:dyDescent="0.3">
      <c r="A864" s="1">
        <v>17.239999999999998</v>
      </c>
      <c r="B864" s="1">
        <v>0.5098722</v>
      </c>
      <c r="C864" s="1">
        <v>-9.5044820000000007E-4</v>
      </c>
      <c r="D864" s="1">
        <v>0.1293078</v>
      </c>
      <c r="E864" s="1">
        <f t="shared" si="28"/>
        <v>-6.3363213333333338E-3</v>
      </c>
      <c r="F864" s="1">
        <f t="shared" si="29"/>
        <v>5.5085541450115025</v>
      </c>
    </row>
    <row r="865" spans="1:6" x14ac:dyDescent="0.3">
      <c r="A865" s="1">
        <v>17.260000000000002</v>
      </c>
      <c r="B865" s="1">
        <v>0.51049549999999999</v>
      </c>
      <c r="C865" s="1">
        <v>-9.5155789999999999E-4</v>
      </c>
      <c r="D865" s="1">
        <v>0.1301735</v>
      </c>
      <c r="E865" s="1">
        <f t="shared" si="28"/>
        <v>-6.3437193333333334E-3</v>
      </c>
      <c r="F865" s="1">
        <f t="shared" si="29"/>
        <v>5.5454332452926636</v>
      </c>
    </row>
    <row r="866" spans="1:6" x14ac:dyDescent="0.3">
      <c r="A866" s="1">
        <v>17.28</v>
      </c>
      <c r="B866" s="1">
        <v>0.51111909999999994</v>
      </c>
      <c r="C866" s="1">
        <v>-9.4965009999999994E-4</v>
      </c>
      <c r="D866" s="1">
        <v>0.13093150000000001</v>
      </c>
      <c r="E866" s="1">
        <f t="shared" si="28"/>
        <v>-6.3310006666666661E-3</v>
      </c>
      <c r="F866" s="1">
        <f t="shared" si="29"/>
        <v>5.5777242907046096</v>
      </c>
    </row>
    <row r="867" spans="1:6" x14ac:dyDescent="0.3">
      <c r="A867" s="1">
        <v>17.3</v>
      </c>
      <c r="B867" s="1">
        <v>0.51174520000000001</v>
      </c>
      <c r="C867" s="1">
        <v>-9.4542889999999998E-4</v>
      </c>
      <c r="D867" s="1">
        <v>0.1315373</v>
      </c>
      <c r="E867" s="1">
        <f t="shared" si="28"/>
        <v>-6.3028593333333332E-3</v>
      </c>
      <c r="F867" s="1">
        <f t="shared" si="29"/>
        <v>5.6035315668399077</v>
      </c>
    </row>
    <row r="868" spans="1:6" x14ac:dyDescent="0.3">
      <c r="A868" s="1">
        <v>17.32</v>
      </c>
      <c r="B868" s="1">
        <v>0.5123818</v>
      </c>
      <c r="C868" s="1">
        <v>-9.4120759999999999E-4</v>
      </c>
      <c r="D868" s="1">
        <v>0.1320481</v>
      </c>
      <c r="E868" s="1">
        <f t="shared" si="28"/>
        <v>-6.274717333333334E-3</v>
      </c>
      <c r="F868" s="1">
        <f t="shared" si="29"/>
        <v>5.6252918122177729</v>
      </c>
    </row>
    <row r="869" spans="1:6" x14ac:dyDescent="0.3">
      <c r="A869" s="1">
        <v>17.34</v>
      </c>
      <c r="B869" s="1">
        <v>0.51300540000000006</v>
      </c>
      <c r="C869" s="1">
        <v>-9.3683130000000005E-4</v>
      </c>
      <c r="D869" s="1">
        <v>0.1325035</v>
      </c>
      <c r="E869" s="1">
        <f t="shared" si="28"/>
        <v>-6.2455419999999998E-3</v>
      </c>
      <c r="F869" s="1">
        <f t="shared" si="29"/>
        <v>5.6446919996591971</v>
      </c>
    </row>
    <row r="870" spans="1:6" x14ac:dyDescent="0.3">
      <c r="A870" s="1">
        <v>17.36</v>
      </c>
      <c r="B870" s="1">
        <v>0.51362649999999999</v>
      </c>
      <c r="C870" s="1">
        <v>-9.3199720000000002E-4</v>
      </c>
      <c r="D870" s="1">
        <v>0.13293279999999999</v>
      </c>
      <c r="E870" s="1">
        <f t="shared" si="28"/>
        <v>-6.2133146666666665E-3</v>
      </c>
      <c r="F870" s="1">
        <f t="shared" si="29"/>
        <v>5.6629803186504208</v>
      </c>
    </row>
    <row r="871" spans="1:6" x14ac:dyDescent="0.3">
      <c r="A871" s="1">
        <v>17.38</v>
      </c>
      <c r="B871" s="1">
        <v>0.51425449999999995</v>
      </c>
      <c r="C871" s="1">
        <v>-9.2686030000000005E-4</v>
      </c>
      <c r="D871" s="1">
        <v>0.13338129999999998</v>
      </c>
      <c r="E871" s="1">
        <f t="shared" si="28"/>
        <v>-6.1790686666666674E-3</v>
      </c>
      <c r="F871" s="1">
        <f t="shared" si="29"/>
        <v>5.6820865638578848</v>
      </c>
    </row>
    <row r="872" spans="1:6" x14ac:dyDescent="0.3">
      <c r="A872" s="1">
        <v>17.399999999999999</v>
      </c>
      <c r="B872" s="1">
        <v>0.51487689999999997</v>
      </c>
      <c r="C872" s="1">
        <v>-9.2172339999999997E-4</v>
      </c>
      <c r="D872" s="1">
        <v>0.13388900000000001</v>
      </c>
      <c r="E872" s="1">
        <f t="shared" si="28"/>
        <v>-6.1448226666666666E-3</v>
      </c>
      <c r="F872" s="1">
        <f t="shared" si="29"/>
        <v>5.7037147482320867</v>
      </c>
    </row>
    <row r="873" spans="1:6" x14ac:dyDescent="0.3">
      <c r="A873" s="1">
        <v>17.420000000000002</v>
      </c>
      <c r="B873" s="1">
        <v>0.51550490000000004</v>
      </c>
      <c r="C873" s="1">
        <v>-9.1734040000000002E-4</v>
      </c>
      <c r="D873" s="1">
        <v>0.1344226</v>
      </c>
      <c r="E873" s="1">
        <f t="shared" si="28"/>
        <v>-6.1156026666666675E-3</v>
      </c>
      <c r="F873" s="1">
        <f t="shared" si="29"/>
        <v>5.7264462809917358</v>
      </c>
    </row>
    <row r="874" spans="1:6" x14ac:dyDescent="0.3">
      <c r="A874" s="1">
        <v>17.440000000000001</v>
      </c>
      <c r="B874" s="1">
        <v>0.51613100000000001</v>
      </c>
      <c r="C874" s="1">
        <v>-9.1469559999999997E-4</v>
      </c>
      <c r="D874" s="1">
        <v>0.13490849999999999</v>
      </c>
      <c r="E874" s="1">
        <f t="shared" si="28"/>
        <v>-6.0979706666666666E-3</v>
      </c>
      <c r="F874" s="1">
        <f t="shared" si="29"/>
        <v>5.7471457783079138</v>
      </c>
    </row>
    <row r="875" spans="1:6" x14ac:dyDescent="0.3">
      <c r="A875" s="1">
        <v>17.46</v>
      </c>
      <c r="B875" s="1">
        <v>0.51674629999999999</v>
      </c>
      <c r="C875" s="1">
        <v>-9.1303510000000001E-4</v>
      </c>
      <c r="D875" s="1">
        <v>0.13533239999999999</v>
      </c>
      <c r="E875" s="1">
        <f t="shared" si="28"/>
        <v>-6.0869006666666664E-3</v>
      </c>
      <c r="F875" s="1">
        <f t="shared" si="29"/>
        <v>5.7652040555508215</v>
      </c>
    </row>
    <row r="876" spans="1:6" x14ac:dyDescent="0.3">
      <c r="A876" s="1">
        <v>17.48</v>
      </c>
      <c r="B876" s="1">
        <v>0.51737949999999999</v>
      </c>
      <c r="C876" s="1">
        <v>-9.1137459999999994E-4</v>
      </c>
      <c r="D876" s="1">
        <v>0.13571949999999999</v>
      </c>
      <c r="E876" s="1">
        <f t="shared" si="28"/>
        <v>-6.0758306666666663E-3</v>
      </c>
      <c r="F876" s="1">
        <f t="shared" si="29"/>
        <v>5.7816946408792695</v>
      </c>
    </row>
    <row r="877" spans="1:6" x14ac:dyDescent="0.3">
      <c r="A877" s="1">
        <v>17.5</v>
      </c>
      <c r="B877" s="1">
        <v>0.51801370000000002</v>
      </c>
      <c r="C877" s="1">
        <v>-9.0949469999999997E-4</v>
      </c>
      <c r="D877" s="1">
        <v>0.13603979999999999</v>
      </c>
      <c r="E877" s="1">
        <f t="shared" si="28"/>
        <v>-6.063298E-3</v>
      </c>
      <c r="F877" s="1">
        <f t="shared" si="29"/>
        <v>5.7953395245803865</v>
      </c>
    </row>
    <row r="878" spans="1:6" x14ac:dyDescent="0.3">
      <c r="A878" s="1">
        <v>17.52</v>
      </c>
      <c r="B878" s="1">
        <v>0.5186366</v>
      </c>
      <c r="C878" s="1">
        <v>-9.0720389999999996E-4</v>
      </c>
      <c r="D878" s="1">
        <v>0.13626679999999999</v>
      </c>
      <c r="E878" s="1">
        <f t="shared" si="28"/>
        <v>-6.0480259999999997E-3</v>
      </c>
      <c r="F878" s="1">
        <f t="shared" si="29"/>
        <v>5.8050097980744653</v>
      </c>
    </row>
    <row r="879" spans="1:6" x14ac:dyDescent="0.3">
      <c r="A879" s="1">
        <v>17.54</v>
      </c>
      <c r="B879" s="1">
        <v>0.51926000000000005</v>
      </c>
      <c r="C879" s="1">
        <v>-9.0472140000000007E-4</v>
      </c>
      <c r="D879" s="1">
        <v>0.13643529999999998</v>
      </c>
      <c r="E879" s="1">
        <f t="shared" si="28"/>
        <v>-6.0314760000000009E-3</v>
      </c>
      <c r="F879" s="1">
        <f t="shared" si="29"/>
        <v>5.812187952628439</v>
      </c>
    </row>
    <row r="880" spans="1:6" x14ac:dyDescent="0.3">
      <c r="A880" s="1">
        <v>17.559999999999999</v>
      </c>
      <c r="B880" s="1">
        <v>0.51987570000000005</v>
      </c>
      <c r="C880" s="1">
        <v>-9.0223899999999999E-4</v>
      </c>
      <c r="D880" s="1">
        <v>0.1366048</v>
      </c>
      <c r="E880" s="1">
        <f t="shared" si="28"/>
        <v>-6.0149266666666666E-3</v>
      </c>
      <c r="F880" s="1">
        <f t="shared" si="29"/>
        <v>5.8194087075061773</v>
      </c>
    </row>
    <row r="881" spans="1:6" x14ac:dyDescent="0.3">
      <c r="A881" s="1">
        <v>17.579999999999998</v>
      </c>
      <c r="B881" s="1">
        <v>0.52050200000000002</v>
      </c>
      <c r="C881" s="1">
        <v>-9.013173E-4</v>
      </c>
      <c r="D881" s="1">
        <v>0.1367922</v>
      </c>
      <c r="E881" s="1">
        <f t="shared" si="28"/>
        <v>-6.0087819999999998E-3</v>
      </c>
      <c r="F881" s="1">
        <f t="shared" si="29"/>
        <v>5.8273920081792623</v>
      </c>
    </row>
    <row r="882" spans="1:6" x14ac:dyDescent="0.3">
      <c r="A882" s="1">
        <v>17.600000000000001</v>
      </c>
      <c r="B882" s="1">
        <v>0.52113770000000004</v>
      </c>
      <c r="C882" s="1">
        <v>-9.0280160000000005E-4</v>
      </c>
      <c r="D882" s="1">
        <v>0.13698829999999998</v>
      </c>
      <c r="E882" s="1">
        <f t="shared" si="28"/>
        <v>-6.0186773333333332E-3</v>
      </c>
      <c r="F882" s="1">
        <f t="shared" si="29"/>
        <v>5.8357459316690798</v>
      </c>
    </row>
    <row r="883" spans="1:6" x14ac:dyDescent="0.3">
      <c r="A883" s="1">
        <v>17.62</v>
      </c>
      <c r="B883" s="1">
        <v>0.52176979999999995</v>
      </c>
      <c r="C883" s="1">
        <v>-9.0513089999999996E-4</v>
      </c>
      <c r="D883" s="1">
        <v>0.1371976</v>
      </c>
      <c r="E883" s="1">
        <f t="shared" si="28"/>
        <v>-6.0342059999999994E-3</v>
      </c>
      <c r="F883" s="1">
        <f t="shared" si="29"/>
        <v>5.8446621794325635</v>
      </c>
    </row>
    <row r="884" spans="1:6" x14ac:dyDescent="0.3">
      <c r="A884" s="1">
        <v>17.64</v>
      </c>
      <c r="B884" s="1">
        <v>0.52238890000000004</v>
      </c>
      <c r="C884" s="1">
        <v>-9.0746019999999998E-4</v>
      </c>
      <c r="D884" s="1">
        <v>0.13745370000000001</v>
      </c>
      <c r="E884" s="1">
        <f t="shared" si="28"/>
        <v>-6.0497346666666665E-3</v>
      </c>
      <c r="F884" s="1">
        <f t="shared" si="29"/>
        <v>5.8555721223481312</v>
      </c>
    </row>
    <row r="885" spans="1:6" x14ac:dyDescent="0.3">
      <c r="A885" s="1">
        <v>17.66</v>
      </c>
      <c r="B885" s="1">
        <v>0.5230091</v>
      </c>
      <c r="C885" s="1">
        <v>-9.0941169999999997E-4</v>
      </c>
      <c r="D885" s="1">
        <v>0.1377264</v>
      </c>
      <c r="E885" s="1">
        <f t="shared" si="28"/>
        <v>-6.0627446666666664E-3</v>
      </c>
      <c r="F885" s="1">
        <f t="shared" si="29"/>
        <v>5.8671892306381537</v>
      </c>
    </row>
    <row r="886" spans="1:6" x14ac:dyDescent="0.3">
      <c r="A886" s="1">
        <v>17.68</v>
      </c>
      <c r="B886" s="1">
        <v>0.52364299999999997</v>
      </c>
      <c r="C886" s="1">
        <v>-9.1086720000000006E-4</v>
      </c>
      <c r="D886" s="1">
        <v>0.13796720000000001</v>
      </c>
      <c r="E886" s="1">
        <f t="shared" si="28"/>
        <v>-6.0724480000000003E-3</v>
      </c>
      <c r="F886" s="1">
        <f t="shared" si="29"/>
        <v>5.8774473886001539</v>
      </c>
    </row>
    <row r="887" spans="1:6" x14ac:dyDescent="0.3">
      <c r="A887" s="1">
        <v>17.7</v>
      </c>
      <c r="B887" s="1">
        <v>0.52426899999999999</v>
      </c>
      <c r="C887" s="1">
        <v>-9.1220450000000007E-4</v>
      </c>
      <c r="D887" s="1">
        <v>0.1382041</v>
      </c>
      <c r="E887" s="1">
        <f t="shared" si="28"/>
        <v>-6.0813633333333334E-3</v>
      </c>
      <c r="F887" s="1">
        <f t="shared" si="29"/>
        <v>5.8875394052994796</v>
      </c>
    </row>
    <row r="888" spans="1:6" x14ac:dyDescent="0.3">
      <c r="A888" s="1">
        <v>17.72</v>
      </c>
      <c r="B888" s="1">
        <v>0.52488459999999992</v>
      </c>
      <c r="C888" s="1">
        <v>-9.1354190000000001E-4</v>
      </c>
      <c r="D888" s="1">
        <v>0.1384754</v>
      </c>
      <c r="E888" s="1">
        <f t="shared" si="28"/>
        <v>-6.0902793333333337E-3</v>
      </c>
      <c r="F888" s="1">
        <f t="shared" si="29"/>
        <v>5.8990968731362363</v>
      </c>
    </row>
    <row r="889" spans="1:6" x14ac:dyDescent="0.3">
      <c r="A889" s="1">
        <v>17.739999999999998</v>
      </c>
      <c r="B889" s="1">
        <v>0.5255109</v>
      </c>
      <c r="C889" s="1">
        <v>-9.1383740000000005E-4</v>
      </c>
      <c r="D889" s="1">
        <v>0.13875460000000001</v>
      </c>
      <c r="E889" s="1">
        <f t="shared" si="28"/>
        <v>-6.0922493333333333E-3</v>
      </c>
      <c r="F889" s="1">
        <f t="shared" si="29"/>
        <v>5.9109908835307152</v>
      </c>
    </row>
    <row r="890" spans="1:6" x14ac:dyDescent="0.3">
      <c r="A890" s="1">
        <v>17.760000000000002</v>
      </c>
      <c r="B890" s="1">
        <v>0.52613769999999993</v>
      </c>
      <c r="C890" s="1">
        <v>-9.1294339999999996E-4</v>
      </c>
      <c r="D890" s="1">
        <v>0.13901029999999998</v>
      </c>
      <c r="E890" s="1">
        <f t="shared" si="28"/>
        <v>-6.0862893333333331E-3</v>
      </c>
      <c r="F890" s="1">
        <f t="shared" si="29"/>
        <v>5.9218837863167746</v>
      </c>
    </row>
    <row r="891" spans="1:6" x14ac:dyDescent="0.3">
      <c r="A891" s="1">
        <v>17.78</v>
      </c>
      <c r="B891" s="1">
        <v>0.52676290000000003</v>
      </c>
      <c r="C891" s="1">
        <v>-9.119016E-4</v>
      </c>
      <c r="D891" s="1">
        <v>0.13930410000000001</v>
      </c>
      <c r="E891" s="1">
        <f t="shared" si="28"/>
        <v>-6.0793440000000004E-3</v>
      </c>
      <c r="F891" s="1">
        <f t="shared" si="29"/>
        <v>5.9343997614381871</v>
      </c>
    </row>
    <row r="892" spans="1:6" x14ac:dyDescent="0.3">
      <c r="A892" s="1">
        <v>17.8</v>
      </c>
      <c r="B892" s="1">
        <v>0.52738200000000002</v>
      </c>
      <c r="C892" s="1">
        <v>-9.1085979999999992E-4</v>
      </c>
      <c r="D892" s="1">
        <v>0.13965900000000001</v>
      </c>
      <c r="E892" s="1">
        <f t="shared" si="28"/>
        <v>-6.0723986666666669E-3</v>
      </c>
      <c r="F892" s="1">
        <f t="shared" si="29"/>
        <v>5.9495186163414839</v>
      </c>
    </row>
    <row r="893" spans="1:6" x14ac:dyDescent="0.3">
      <c r="A893" s="1">
        <v>17.82</v>
      </c>
      <c r="B893" s="1">
        <v>0.52800789999999997</v>
      </c>
      <c r="C893" s="1">
        <v>-9.0620899999999994E-4</v>
      </c>
      <c r="D893" s="1">
        <v>0.14001170000000002</v>
      </c>
      <c r="E893" s="1">
        <f t="shared" si="28"/>
        <v>-6.0413933333333331E-3</v>
      </c>
      <c r="F893" s="1">
        <f t="shared" si="29"/>
        <v>5.9645437505325045</v>
      </c>
    </row>
    <row r="894" spans="1:6" x14ac:dyDescent="0.3">
      <c r="A894" s="1">
        <v>17.84</v>
      </c>
      <c r="B894" s="1">
        <v>0.52864259999999996</v>
      </c>
      <c r="C894" s="1">
        <v>-8.9789449999999995E-4</v>
      </c>
      <c r="D894" s="1">
        <v>0.14034529999999998</v>
      </c>
      <c r="E894" s="1">
        <f t="shared" si="28"/>
        <v>-5.9859633333333336E-3</v>
      </c>
      <c r="F894" s="1">
        <f t="shared" si="29"/>
        <v>5.9787552185396597</v>
      </c>
    </row>
    <row r="895" spans="1:6" x14ac:dyDescent="0.3">
      <c r="A895" s="1">
        <v>17.86</v>
      </c>
      <c r="B895" s="1">
        <v>0.52926799999999996</v>
      </c>
      <c r="C895" s="1">
        <v>-8.8952530000000005E-4</v>
      </c>
      <c r="D895" s="1">
        <v>0.14071520000000001</v>
      </c>
      <c r="E895" s="1">
        <f t="shared" si="28"/>
        <v>-5.9301686666666667E-3</v>
      </c>
      <c r="F895" s="1">
        <f t="shared" si="29"/>
        <v>5.9945130782993958</v>
      </c>
    </row>
    <row r="896" spans="1:6" x14ac:dyDescent="0.3">
      <c r="A896" s="1">
        <v>17.88</v>
      </c>
      <c r="B896" s="1">
        <v>0.52989200000000003</v>
      </c>
      <c r="C896" s="1">
        <v>-8.8108960000000004E-4</v>
      </c>
      <c r="D896" s="1">
        <v>0.14110410000000001</v>
      </c>
      <c r="E896" s="1">
        <f t="shared" si="28"/>
        <v>-5.8739306666666675E-3</v>
      </c>
      <c r="F896" s="1">
        <f t="shared" si="29"/>
        <v>6.0110803442106171</v>
      </c>
    </row>
    <row r="897" spans="1:6" x14ac:dyDescent="0.3">
      <c r="A897" s="1">
        <v>17.899999999999999</v>
      </c>
      <c r="B897" s="1">
        <v>0.53051819999999994</v>
      </c>
      <c r="C897" s="1">
        <v>-8.7186689999999999E-4</v>
      </c>
      <c r="D897" s="1">
        <v>0.14148460000000002</v>
      </c>
      <c r="E897" s="1">
        <f t="shared" si="28"/>
        <v>-5.8124459999999998E-3</v>
      </c>
      <c r="F897" s="1">
        <f t="shared" si="29"/>
        <v>6.027289767402233</v>
      </c>
    </row>
    <row r="898" spans="1:6" x14ac:dyDescent="0.3">
      <c r="A898" s="1">
        <v>17.920000000000002</v>
      </c>
      <c r="B898" s="1">
        <v>0.53114119999999998</v>
      </c>
      <c r="C898" s="1">
        <v>-8.6192389999999999E-4</v>
      </c>
      <c r="D898" s="1">
        <v>0.14189160000000001</v>
      </c>
      <c r="E898" s="1">
        <f t="shared" si="28"/>
        <v>-5.746159333333333E-3</v>
      </c>
      <c r="F898" s="1">
        <f t="shared" si="29"/>
        <v>6.0446280991735541</v>
      </c>
    </row>
    <row r="899" spans="1:6" x14ac:dyDescent="0.3">
      <c r="A899" s="1">
        <v>17.940000000000001</v>
      </c>
      <c r="B899" s="1">
        <v>0.53176630000000003</v>
      </c>
      <c r="C899" s="1">
        <v>-8.5198080000000007E-4</v>
      </c>
      <c r="D899" s="1">
        <v>0.1423382</v>
      </c>
      <c r="E899" s="1">
        <f t="shared" ref="E899:E962" si="30">C899/$J$2*100</f>
        <v>-5.6798720000000007E-3</v>
      </c>
      <c r="F899" s="1">
        <f t="shared" ref="F899:F962" si="31">D899*1000/$J$3</f>
        <v>6.0636534037658683</v>
      </c>
    </row>
    <row r="900" spans="1:6" x14ac:dyDescent="0.3">
      <c r="A900" s="1">
        <v>17.96</v>
      </c>
      <c r="B900" s="1">
        <v>0.53239999999999998</v>
      </c>
      <c r="C900" s="1">
        <v>-8.4080029999999994E-4</v>
      </c>
      <c r="D900" s="1">
        <v>0.14279429999999999</v>
      </c>
      <c r="E900" s="1">
        <f t="shared" si="30"/>
        <v>-5.6053353333333326E-3</v>
      </c>
      <c r="F900" s="1">
        <f t="shared" si="31"/>
        <v>6.0830834114339263</v>
      </c>
    </row>
    <row r="901" spans="1:6" x14ac:dyDescent="0.3">
      <c r="A901" s="1">
        <v>17.98</v>
      </c>
      <c r="B901" s="1">
        <v>0.53302430000000001</v>
      </c>
      <c r="C901" s="1">
        <v>-8.2268870000000004E-4</v>
      </c>
      <c r="D901" s="1">
        <v>0.14325929999999998</v>
      </c>
      <c r="E901" s="1">
        <f t="shared" si="30"/>
        <v>-5.4845913333333336E-3</v>
      </c>
      <c r="F901" s="1">
        <f t="shared" si="31"/>
        <v>6.1028925619834693</v>
      </c>
    </row>
    <row r="902" spans="1:6" x14ac:dyDescent="0.3">
      <c r="A902" s="1">
        <v>18</v>
      </c>
      <c r="B902" s="1">
        <v>0.53365069999999992</v>
      </c>
      <c r="C902" s="1">
        <v>-7.9888369999999993E-4</v>
      </c>
      <c r="D902" s="1">
        <v>0.14373720000000001</v>
      </c>
      <c r="E902" s="1">
        <f t="shared" si="30"/>
        <v>-5.3258913333333333E-3</v>
      </c>
      <c r="F902" s="1">
        <f t="shared" si="31"/>
        <v>6.1232512567095512</v>
      </c>
    </row>
    <row r="903" spans="1:6" x14ac:dyDescent="0.3">
      <c r="A903" s="1">
        <v>18.02</v>
      </c>
      <c r="B903" s="1">
        <v>0.5342789</v>
      </c>
      <c r="C903" s="1">
        <v>-7.750786000000001E-4</v>
      </c>
      <c r="D903" s="1">
        <v>0.14422499999999999</v>
      </c>
      <c r="E903" s="1">
        <f t="shared" si="30"/>
        <v>-5.1671906666666675E-3</v>
      </c>
      <c r="F903" s="1">
        <f t="shared" si="31"/>
        <v>6.1440316946408791</v>
      </c>
    </row>
    <row r="904" spans="1:6" x14ac:dyDescent="0.3">
      <c r="A904" s="1">
        <v>18.04</v>
      </c>
      <c r="B904" s="1">
        <v>0.53489710000000001</v>
      </c>
      <c r="C904" s="1">
        <v>-7.5112319999999998E-4</v>
      </c>
      <c r="D904" s="1">
        <v>0.1447098</v>
      </c>
      <c r="E904" s="1">
        <f t="shared" si="30"/>
        <v>-5.0074879999999992E-3</v>
      </c>
      <c r="F904" s="1">
        <f t="shared" si="31"/>
        <v>6.1646843316009203</v>
      </c>
    </row>
    <row r="905" spans="1:6" x14ac:dyDescent="0.3">
      <c r="A905" s="1">
        <v>18.059999999999999</v>
      </c>
      <c r="B905" s="1">
        <v>0.53552540000000004</v>
      </c>
      <c r="C905" s="1">
        <v>-7.2662729999999997E-4</v>
      </c>
      <c r="D905" s="1">
        <v>0.1451759</v>
      </c>
      <c r="E905" s="1">
        <f t="shared" si="30"/>
        <v>-4.8441819999999998E-3</v>
      </c>
      <c r="F905" s="1">
        <f t="shared" si="31"/>
        <v>6.1845403425066019</v>
      </c>
    </row>
    <row r="906" spans="1:6" x14ac:dyDescent="0.3">
      <c r="A906" s="1">
        <v>18.079999999999998</v>
      </c>
      <c r="B906" s="1">
        <v>0.53615819999999992</v>
      </c>
      <c r="C906" s="1">
        <v>-7.0174149999999993E-4</v>
      </c>
      <c r="D906" s="1">
        <v>0.14564009999999999</v>
      </c>
      <c r="E906" s="1">
        <f t="shared" si="30"/>
        <v>-4.6782766666666666E-3</v>
      </c>
      <c r="F906" s="1">
        <f t="shared" si="31"/>
        <v>6.2043154127971372</v>
      </c>
    </row>
    <row r="907" spans="1:6" x14ac:dyDescent="0.3">
      <c r="A907" s="1">
        <v>18.100000000000001</v>
      </c>
      <c r="B907" s="1">
        <v>0.53678169999999992</v>
      </c>
      <c r="C907" s="1">
        <v>-6.7685569999999999E-4</v>
      </c>
      <c r="D907" s="1">
        <v>0.14609629999999998</v>
      </c>
      <c r="E907" s="1">
        <f t="shared" si="30"/>
        <v>-4.5123713333333334E-3</v>
      </c>
      <c r="F907" s="1">
        <f t="shared" si="31"/>
        <v>6.2237496804975709</v>
      </c>
    </row>
    <row r="908" spans="1:6" x14ac:dyDescent="0.3">
      <c r="A908" s="1">
        <v>18.12</v>
      </c>
      <c r="B908" s="1">
        <v>0.53740480000000002</v>
      </c>
      <c r="C908" s="1">
        <v>-6.5265400000000002E-4</v>
      </c>
      <c r="D908" s="1">
        <v>0.14655320000000002</v>
      </c>
      <c r="E908" s="1">
        <f t="shared" si="30"/>
        <v>-4.3510266666666672E-3</v>
      </c>
      <c r="F908" s="1">
        <f t="shared" si="31"/>
        <v>6.2432137684246412</v>
      </c>
    </row>
    <row r="909" spans="1:6" x14ac:dyDescent="0.3">
      <c r="A909" s="1">
        <v>18.14</v>
      </c>
      <c r="B909" s="1">
        <v>0.53802680000000003</v>
      </c>
      <c r="C909" s="1">
        <v>-6.3029229999999996E-4</v>
      </c>
      <c r="D909" s="1">
        <v>0.14702089999999998</v>
      </c>
      <c r="E909" s="1">
        <f t="shared" si="30"/>
        <v>-4.2019486666666659E-3</v>
      </c>
      <c r="F909" s="1">
        <f t="shared" si="31"/>
        <v>6.2631379398483418</v>
      </c>
    </row>
    <row r="910" spans="1:6" x14ac:dyDescent="0.3">
      <c r="A910" s="1">
        <v>18.16</v>
      </c>
      <c r="B910" s="1">
        <v>0.53865399999999997</v>
      </c>
      <c r="C910" s="1">
        <v>-6.0908649999999996E-4</v>
      </c>
      <c r="D910" s="1">
        <v>0.1474927</v>
      </c>
      <c r="E910" s="1">
        <f t="shared" si="30"/>
        <v>-4.0605766666666661E-3</v>
      </c>
      <c r="F910" s="1">
        <f t="shared" si="31"/>
        <v>6.283236772599472</v>
      </c>
    </row>
    <row r="911" spans="1:6" x14ac:dyDescent="0.3">
      <c r="A911" s="1">
        <v>18.18</v>
      </c>
      <c r="B911" s="1">
        <v>0.53928359999999997</v>
      </c>
      <c r="C911" s="1">
        <v>-5.8788070000000007E-4</v>
      </c>
      <c r="D911" s="1">
        <v>0.14796670000000001</v>
      </c>
      <c r="E911" s="1">
        <f t="shared" si="30"/>
        <v>-3.9192046666666671E-3</v>
      </c>
      <c r="F911" s="1">
        <f t="shared" si="31"/>
        <v>6.3034293260628784</v>
      </c>
    </row>
    <row r="912" spans="1:6" x14ac:dyDescent="0.3">
      <c r="A912" s="1">
        <v>18.2</v>
      </c>
      <c r="B912" s="1">
        <v>0.53989989999999999</v>
      </c>
      <c r="C912" s="1">
        <v>-5.672152E-4</v>
      </c>
      <c r="D912" s="1">
        <v>0.148451</v>
      </c>
      <c r="E912" s="1">
        <f t="shared" si="30"/>
        <v>-3.7814346666666665E-3</v>
      </c>
      <c r="F912" s="1">
        <f t="shared" si="31"/>
        <v>6.3240606628610374</v>
      </c>
    </row>
    <row r="913" spans="1:6" x14ac:dyDescent="0.3">
      <c r="A913" s="1">
        <v>18.22</v>
      </c>
      <c r="B913" s="1">
        <v>0.54052880000000003</v>
      </c>
      <c r="C913" s="1">
        <v>-5.4768700000000004E-4</v>
      </c>
      <c r="D913" s="1">
        <v>0.14893390000000001</v>
      </c>
      <c r="E913" s="1">
        <f t="shared" si="30"/>
        <v>-3.6512466666666667E-3</v>
      </c>
      <c r="F913" s="1">
        <f t="shared" si="31"/>
        <v>6.3446323592059297</v>
      </c>
    </row>
    <row r="914" spans="1:6" x14ac:dyDescent="0.3">
      <c r="A914" s="1">
        <v>18.239999999999998</v>
      </c>
      <c r="B914" s="1">
        <v>0.5411627</v>
      </c>
      <c r="C914" s="1">
        <v>-5.2875570000000002E-4</v>
      </c>
      <c r="D914" s="1">
        <v>0.14940899999999999</v>
      </c>
      <c r="E914" s="1">
        <f t="shared" si="30"/>
        <v>-3.5250380000000003E-3</v>
      </c>
      <c r="F914" s="1">
        <f t="shared" si="31"/>
        <v>6.3648717730254747</v>
      </c>
    </row>
    <row r="915" spans="1:6" x14ac:dyDescent="0.3">
      <c r="A915" s="1">
        <v>18.260000000000002</v>
      </c>
      <c r="B915" s="1">
        <v>0.5417898000000001</v>
      </c>
      <c r="C915" s="1">
        <v>-5.098244E-4</v>
      </c>
      <c r="D915" s="1">
        <v>0.14989560000000002</v>
      </c>
      <c r="E915" s="1">
        <f t="shared" si="30"/>
        <v>-3.3988293333333331E-3</v>
      </c>
      <c r="F915" s="1">
        <f t="shared" si="31"/>
        <v>6.3856010905682892</v>
      </c>
    </row>
    <row r="916" spans="1:6" x14ac:dyDescent="0.3">
      <c r="A916" s="1">
        <v>18.28</v>
      </c>
      <c r="B916" s="1">
        <v>0.54240900000000003</v>
      </c>
      <c r="C916" s="1">
        <v>-4.9605910000000001E-4</v>
      </c>
      <c r="D916" s="1">
        <v>0.1503565</v>
      </c>
      <c r="E916" s="1">
        <f t="shared" si="30"/>
        <v>-3.3070606666666664E-3</v>
      </c>
      <c r="F916" s="1">
        <f t="shared" si="31"/>
        <v>6.405235579790407</v>
      </c>
    </row>
    <row r="917" spans="1:6" x14ac:dyDescent="0.3">
      <c r="A917" s="1">
        <v>18.3</v>
      </c>
      <c r="B917" s="1">
        <v>0.54303040000000002</v>
      </c>
      <c r="C917" s="1">
        <v>-4.9124819999999997E-4</v>
      </c>
      <c r="D917" s="1">
        <v>0.15079090000000001</v>
      </c>
      <c r="E917" s="1">
        <f t="shared" si="30"/>
        <v>-3.2749879999999995E-3</v>
      </c>
      <c r="F917" s="1">
        <f t="shared" si="31"/>
        <v>6.4237411604328187</v>
      </c>
    </row>
    <row r="918" spans="1:6" x14ac:dyDescent="0.3">
      <c r="A918" s="1">
        <v>18.32</v>
      </c>
      <c r="B918" s="1">
        <v>0.54365399999999997</v>
      </c>
      <c r="C918" s="1">
        <v>-4.9022590000000004E-4</v>
      </c>
      <c r="D918" s="1">
        <v>0.15123739999999999</v>
      </c>
      <c r="E918" s="1">
        <f t="shared" si="30"/>
        <v>-3.2681726666666665E-3</v>
      </c>
      <c r="F918" s="1">
        <f t="shared" si="31"/>
        <v>6.442762204992758</v>
      </c>
    </row>
    <row r="919" spans="1:6" x14ac:dyDescent="0.3">
      <c r="A919" s="1">
        <v>18.34</v>
      </c>
      <c r="B919" s="1">
        <v>0.54428149999999997</v>
      </c>
      <c r="C919" s="1">
        <v>-4.892036E-4</v>
      </c>
      <c r="D919" s="1">
        <v>0.15167020000000001</v>
      </c>
      <c r="E919" s="1">
        <f t="shared" si="30"/>
        <v>-3.261357333333333E-3</v>
      </c>
      <c r="F919" s="1">
        <f t="shared" si="31"/>
        <v>6.4611996251171506</v>
      </c>
    </row>
    <row r="920" spans="1:6" x14ac:dyDescent="0.3">
      <c r="A920" s="1">
        <v>18.36</v>
      </c>
      <c r="B920" s="1">
        <v>0.54491469999999997</v>
      </c>
      <c r="C920" s="1">
        <v>-4.8818130000000001E-4</v>
      </c>
      <c r="D920" s="1">
        <v>0.15207110000000001</v>
      </c>
      <c r="E920" s="1">
        <f t="shared" si="30"/>
        <v>-3.2545420000000005E-3</v>
      </c>
      <c r="F920" s="1">
        <f t="shared" si="31"/>
        <v>6.478278094913521</v>
      </c>
    </row>
    <row r="921" spans="1:6" x14ac:dyDescent="0.3">
      <c r="A921" s="1">
        <v>18.38</v>
      </c>
      <c r="B921" s="1">
        <v>0.54553530000000006</v>
      </c>
      <c r="C921" s="1">
        <v>-4.8715899999999998E-4</v>
      </c>
      <c r="D921" s="1">
        <v>0.1524768</v>
      </c>
      <c r="E921" s="1">
        <f t="shared" si="30"/>
        <v>-3.247726666666667E-3</v>
      </c>
      <c r="F921" s="1">
        <f t="shared" si="31"/>
        <v>6.4955610462639513</v>
      </c>
    </row>
    <row r="922" spans="1:6" x14ac:dyDescent="0.3">
      <c r="A922" s="1">
        <v>18.399999999999999</v>
      </c>
      <c r="B922" s="1">
        <v>0.54616180000000003</v>
      </c>
      <c r="C922" s="1">
        <v>-4.8779280000000002E-4</v>
      </c>
      <c r="D922" s="1">
        <v>0.15291150000000001</v>
      </c>
      <c r="E922" s="1">
        <f t="shared" si="30"/>
        <v>-3.2519520000000002E-3</v>
      </c>
      <c r="F922" s="1">
        <f t="shared" si="31"/>
        <v>6.5140794070034937</v>
      </c>
    </row>
    <row r="923" spans="1:6" x14ac:dyDescent="0.3">
      <c r="A923" s="1">
        <v>18.420000000000002</v>
      </c>
      <c r="B923" s="1">
        <v>0.54678959999999999</v>
      </c>
      <c r="C923" s="1">
        <v>-4.9309160000000007E-4</v>
      </c>
      <c r="D923" s="1">
        <v>0.15332689999999999</v>
      </c>
      <c r="E923" s="1">
        <f t="shared" si="30"/>
        <v>-3.2872773333333339E-3</v>
      </c>
      <c r="F923" s="1">
        <f t="shared" si="31"/>
        <v>6.5317755814944194</v>
      </c>
    </row>
    <row r="924" spans="1:6" x14ac:dyDescent="0.3">
      <c r="A924" s="1">
        <v>18.440000000000001</v>
      </c>
      <c r="B924" s="1">
        <v>0.54741649999999997</v>
      </c>
      <c r="C924" s="1">
        <v>-5.0139940000000006E-4</v>
      </c>
      <c r="D924" s="1">
        <v>0.1537317</v>
      </c>
      <c r="E924" s="1">
        <f t="shared" si="30"/>
        <v>-3.3426626666666673E-3</v>
      </c>
      <c r="F924" s="1">
        <f t="shared" si="31"/>
        <v>6.5490201925534626</v>
      </c>
    </row>
    <row r="925" spans="1:6" x14ac:dyDescent="0.3">
      <c r="A925" s="1">
        <v>18.46</v>
      </c>
      <c r="B925" s="1">
        <v>0.54803659999999998</v>
      </c>
      <c r="C925" s="1">
        <v>-5.0970720000000005E-4</v>
      </c>
      <c r="D925" s="1">
        <v>0.1541611</v>
      </c>
      <c r="E925" s="1">
        <f t="shared" si="30"/>
        <v>-3.3980480000000003E-3</v>
      </c>
      <c r="F925" s="1">
        <f t="shared" si="31"/>
        <v>6.5673127715770638</v>
      </c>
    </row>
    <row r="926" spans="1:6" x14ac:dyDescent="0.3">
      <c r="A926" s="1">
        <v>18.48</v>
      </c>
      <c r="B926" s="1">
        <v>0.54865799999999998</v>
      </c>
      <c r="C926" s="1">
        <v>-5.1801500000000003E-4</v>
      </c>
      <c r="D926" s="1">
        <v>0.15459010000000001</v>
      </c>
      <c r="E926" s="1">
        <f t="shared" si="30"/>
        <v>-3.4534333333333333E-3</v>
      </c>
      <c r="F926" s="1">
        <f t="shared" si="31"/>
        <v>6.5855883104711594</v>
      </c>
    </row>
    <row r="927" spans="1:6" x14ac:dyDescent="0.3">
      <c r="A927" s="1">
        <v>18.5</v>
      </c>
      <c r="B927" s="1">
        <v>0.54929240000000001</v>
      </c>
      <c r="C927" s="1">
        <v>-5.2632280000000002E-4</v>
      </c>
      <c r="D927" s="1">
        <v>0.1550021</v>
      </c>
      <c r="E927" s="1">
        <f t="shared" si="30"/>
        <v>-3.5088186666666667E-3</v>
      </c>
      <c r="F927" s="1">
        <f t="shared" si="31"/>
        <v>6.6031396438612937</v>
      </c>
    </row>
    <row r="928" spans="1:6" x14ac:dyDescent="0.3">
      <c r="A928" s="1">
        <v>18.52</v>
      </c>
      <c r="B928" s="1">
        <v>0.54992540000000001</v>
      </c>
      <c r="C928" s="1">
        <v>-5.3454990000000003E-4</v>
      </c>
      <c r="D928" s="1">
        <v>0.15541229999999998</v>
      </c>
      <c r="E928" s="1">
        <f t="shared" si="30"/>
        <v>-3.5636660000000001E-3</v>
      </c>
      <c r="F928" s="1">
        <f t="shared" si="31"/>
        <v>6.6206142966686539</v>
      </c>
    </row>
    <row r="929" spans="1:6" x14ac:dyDescent="0.3">
      <c r="A929" s="1">
        <v>18.54</v>
      </c>
      <c r="B929" s="1">
        <v>0.55054609999999993</v>
      </c>
      <c r="C929" s="1">
        <v>-5.4210830000000002E-4</v>
      </c>
      <c r="D929" s="1">
        <v>0.15584120000000001</v>
      </c>
      <c r="E929" s="1">
        <f t="shared" si="30"/>
        <v>-3.6140553333333333E-3</v>
      </c>
      <c r="F929" s="1">
        <f t="shared" si="31"/>
        <v>6.6388855755303746</v>
      </c>
    </row>
    <row r="930" spans="1:6" x14ac:dyDescent="0.3">
      <c r="A930" s="1">
        <v>18.559999999999999</v>
      </c>
      <c r="B930" s="1">
        <v>0.55116319999999996</v>
      </c>
      <c r="C930" s="1">
        <v>-5.4907890000000003E-4</v>
      </c>
      <c r="D930" s="1">
        <v>0.15627389999999999</v>
      </c>
      <c r="E930" s="1">
        <f t="shared" si="30"/>
        <v>-3.6605260000000003E-3</v>
      </c>
      <c r="F930" s="1">
        <f t="shared" si="31"/>
        <v>6.6573187356223906</v>
      </c>
    </row>
    <row r="931" spans="1:6" x14ac:dyDescent="0.3">
      <c r="A931" s="1">
        <v>18.579999999999998</v>
      </c>
      <c r="B931" s="1">
        <v>0.55179089999999997</v>
      </c>
      <c r="C931" s="1">
        <v>-5.560494E-4</v>
      </c>
      <c r="D931" s="1">
        <v>0.15672160000000002</v>
      </c>
      <c r="E931" s="1">
        <f t="shared" si="30"/>
        <v>-3.7069960000000002E-3</v>
      </c>
      <c r="F931" s="1">
        <f t="shared" si="31"/>
        <v>6.6763909005708451</v>
      </c>
    </row>
    <row r="932" spans="1:6" x14ac:dyDescent="0.3">
      <c r="A932" s="1">
        <v>18.600000000000001</v>
      </c>
      <c r="B932" s="1">
        <v>0.55241869999999993</v>
      </c>
      <c r="C932" s="1">
        <v>-5.6302000000000001E-4</v>
      </c>
      <c r="D932" s="1">
        <v>0.15718750000000001</v>
      </c>
      <c r="E932" s="1">
        <f t="shared" si="30"/>
        <v>-3.7534666666666663E-3</v>
      </c>
      <c r="F932" s="1">
        <f t="shared" si="31"/>
        <v>6.6962383914117742</v>
      </c>
    </row>
    <row r="933" spans="1:6" x14ac:dyDescent="0.3">
      <c r="A933" s="1">
        <v>18.62</v>
      </c>
      <c r="B933" s="1">
        <v>0.55305169999999992</v>
      </c>
      <c r="C933" s="1">
        <v>-5.6999049999999999E-4</v>
      </c>
      <c r="D933" s="1">
        <v>0.15765609999999999</v>
      </c>
      <c r="E933" s="1">
        <f t="shared" si="30"/>
        <v>-3.7999366666666666E-3</v>
      </c>
      <c r="F933" s="1">
        <f t="shared" si="31"/>
        <v>6.7162009031268628</v>
      </c>
    </row>
    <row r="934" spans="1:6" x14ac:dyDescent="0.3">
      <c r="A934" s="1">
        <v>18.64</v>
      </c>
      <c r="B934" s="1">
        <v>0.55367390000000005</v>
      </c>
      <c r="C934" s="1">
        <v>-5.769611E-4</v>
      </c>
      <c r="D934" s="1">
        <v>0.1581225</v>
      </c>
      <c r="E934" s="1">
        <f t="shared" si="30"/>
        <v>-3.8464073333333332E-3</v>
      </c>
      <c r="F934" s="1">
        <f t="shared" si="31"/>
        <v>6.7360696941296752</v>
      </c>
    </row>
    <row r="935" spans="1:6" x14ac:dyDescent="0.3">
      <c r="A935" s="1">
        <v>18.66</v>
      </c>
      <c r="B935" s="1">
        <v>0.554288</v>
      </c>
      <c r="C935" s="1">
        <v>-5.8443429999999999E-4</v>
      </c>
      <c r="D935" s="1">
        <v>0.15858659999999999</v>
      </c>
      <c r="E935" s="1">
        <f t="shared" si="30"/>
        <v>-3.8962286666666666E-3</v>
      </c>
      <c r="F935" s="1">
        <f t="shared" si="31"/>
        <v>6.7558405043878338</v>
      </c>
    </row>
    <row r="936" spans="1:6" x14ac:dyDescent="0.3">
      <c r="A936" s="1">
        <v>18.68</v>
      </c>
      <c r="B936" s="1">
        <v>0.55491669999999993</v>
      </c>
      <c r="C936" s="1">
        <v>-5.9246829999999996E-4</v>
      </c>
      <c r="D936" s="1">
        <v>0.15905900000000001</v>
      </c>
      <c r="E936" s="1">
        <f t="shared" si="30"/>
        <v>-3.9497886666666664E-3</v>
      </c>
      <c r="F936" s="1">
        <f t="shared" si="31"/>
        <v>6.7759648973332194</v>
      </c>
    </row>
    <row r="937" spans="1:6" x14ac:dyDescent="0.3">
      <c r="A937" s="1">
        <v>18.7</v>
      </c>
      <c r="B937" s="1">
        <v>0.55555109999999996</v>
      </c>
      <c r="C937" s="1">
        <v>-6.0056020000000005E-4</v>
      </c>
      <c r="D937" s="1">
        <v>0.15952339999999998</v>
      </c>
      <c r="E937" s="1">
        <f t="shared" si="30"/>
        <v>-4.0037346666666673E-3</v>
      </c>
      <c r="F937" s="1">
        <f t="shared" si="31"/>
        <v>6.7957484876885053</v>
      </c>
    </row>
    <row r="938" spans="1:6" x14ac:dyDescent="0.3">
      <c r="A938" s="1">
        <v>18.72</v>
      </c>
      <c r="B938" s="1">
        <v>0.55617419999999995</v>
      </c>
      <c r="C938" s="1">
        <v>-6.0865219999999996E-4</v>
      </c>
      <c r="D938" s="1">
        <v>0.15995909999999999</v>
      </c>
      <c r="E938" s="1">
        <f t="shared" si="30"/>
        <v>-4.0576813333333336E-3</v>
      </c>
      <c r="F938" s="1">
        <f t="shared" si="31"/>
        <v>6.8143094487518105</v>
      </c>
    </row>
    <row r="939" spans="1:6" x14ac:dyDescent="0.3">
      <c r="A939" s="1">
        <v>18.739999999999998</v>
      </c>
      <c r="B939" s="1">
        <v>0.55679519999999993</v>
      </c>
      <c r="C939" s="1">
        <v>-6.1674419999999998E-4</v>
      </c>
      <c r="D939" s="1">
        <v>0.16038910000000001</v>
      </c>
      <c r="E939" s="1">
        <f t="shared" si="30"/>
        <v>-4.111628E-3</v>
      </c>
      <c r="F939" s="1">
        <f t="shared" si="31"/>
        <v>6.832627587969669</v>
      </c>
    </row>
    <row r="940" spans="1:6" x14ac:dyDescent="0.3">
      <c r="A940" s="1">
        <v>18.760000000000002</v>
      </c>
      <c r="B940" s="1">
        <v>0.55742559999999997</v>
      </c>
      <c r="C940" s="1">
        <v>-6.2483619999999999E-4</v>
      </c>
      <c r="D940" s="1">
        <v>0.16082120000000003</v>
      </c>
      <c r="E940" s="1">
        <f t="shared" si="30"/>
        <v>-4.1655746666666663E-3</v>
      </c>
      <c r="F940" s="1">
        <f t="shared" si="31"/>
        <v>6.8510351878674287</v>
      </c>
    </row>
    <row r="941" spans="1:6" x14ac:dyDescent="0.3">
      <c r="A941" s="1">
        <v>18.78</v>
      </c>
      <c r="B941" s="1">
        <v>0.55805330000000009</v>
      </c>
      <c r="C941" s="1">
        <v>-6.3318209999999996E-4</v>
      </c>
      <c r="D941" s="1">
        <v>0.1612383</v>
      </c>
      <c r="E941" s="1">
        <f t="shared" si="30"/>
        <v>-4.221214E-3</v>
      </c>
      <c r="F941" s="1">
        <f t="shared" si="31"/>
        <v>6.86880378290875</v>
      </c>
    </row>
    <row r="942" spans="1:6" x14ac:dyDescent="0.3">
      <c r="A942" s="1">
        <v>18.8</v>
      </c>
      <c r="B942" s="1">
        <v>0.55867880000000003</v>
      </c>
      <c r="C942" s="1">
        <v>-6.4190579999999996E-4</v>
      </c>
      <c r="D942" s="1">
        <v>0.16166370000000002</v>
      </c>
      <c r="E942" s="1">
        <f t="shared" si="30"/>
        <v>-4.279372E-3</v>
      </c>
      <c r="F942" s="1">
        <f t="shared" si="31"/>
        <v>6.8869259606373019</v>
      </c>
    </row>
    <row r="943" spans="1:6" x14ac:dyDescent="0.3">
      <c r="A943" s="1">
        <v>18.82</v>
      </c>
      <c r="B943" s="1">
        <v>0.55929719999999994</v>
      </c>
      <c r="C943" s="1">
        <v>-6.507533E-4</v>
      </c>
      <c r="D943" s="1">
        <v>0.16213859999999999</v>
      </c>
      <c r="E943" s="1">
        <f t="shared" si="30"/>
        <v>-4.3383553333333326E-3</v>
      </c>
      <c r="F943" s="1">
        <f t="shared" si="31"/>
        <v>6.9071568543920936</v>
      </c>
    </row>
    <row r="944" spans="1:6" x14ac:dyDescent="0.3">
      <c r="A944" s="1">
        <v>18.84</v>
      </c>
      <c r="B944" s="1">
        <v>0.55992609999999998</v>
      </c>
      <c r="C944" s="1">
        <v>-6.5960070000000001E-4</v>
      </c>
      <c r="D944" s="1">
        <v>0.16261479999999998</v>
      </c>
      <c r="E944" s="1">
        <f t="shared" si="30"/>
        <v>-4.3973379999999998E-3</v>
      </c>
      <c r="F944" s="1">
        <f t="shared" si="31"/>
        <v>6.9274431285677762</v>
      </c>
    </row>
    <row r="945" spans="1:6" x14ac:dyDescent="0.3">
      <c r="A945" s="1">
        <v>18.86</v>
      </c>
      <c r="B945" s="1">
        <v>0.56055480000000002</v>
      </c>
      <c r="C945" s="1">
        <v>-6.6844829999999997E-4</v>
      </c>
      <c r="D945" s="1">
        <v>0.16308039999999999</v>
      </c>
      <c r="E945" s="1">
        <f t="shared" si="30"/>
        <v>-4.4563219999999995E-3</v>
      </c>
      <c r="F945" s="1">
        <f t="shared" si="31"/>
        <v>6.9472778393115782</v>
      </c>
    </row>
    <row r="946" spans="1:6" x14ac:dyDescent="0.3">
      <c r="A946" s="1">
        <v>18.88</v>
      </c>
      <c r="B946" s="1">
        <v>0.56117689999999998</v>
      </c>
      <c r="C946" s="1">
        <v>-6.7729580000000001E-4</v>
      </c>
      <c r="D946" s="1">
        <v>0.1635644</v>
      </c>
      <c r="E946" s="1">
        <f t="shared" si="30"/>
        <v>-4.5153053333333339E-3</v>
      </c>
      <c r="F946" s="1">
        <f t="shared" si="31"/>
        <v>6.9678963960126099</v>
      </c>
    </row>
    <row r="947" spans="1:6" x14ac:dyDescent="0.3">
      <c r="A947" s="1">
        <v>18.899999999999999</v>
      </c>
      <c r="B947" s="1">
        <v>0.56180450000000004</v>
      </c>
      <c r="C947" s="1">
        <v>-6.8607590000000006E-4</v>
      </c>
      <c r="D947" s="1">
        <v>0.1640411</v>
      </c>
      <c r="E947" s="1">
        <f t="shared" si="30"/>
        <v>-4.5738393333333337E-3</v>
      </c>
      <c r="F947" s="1">
        <f t="shared" si="31"/>
        <v>6.9882039703501748</v>
      </c>
    </row>
    <row r="948" spans="1:6" x14ac:dyDescent="0.3">
      <c r="A948" s="1">
        <v>18.920000000000002</v>
      </c>
      <c r="B948" s="1">
        <v>0.56242829999999999</v>
      </c>
      <c r="C948" s="1">
        <v>-6.9470420000000005E-4</v>
      </c>
      <c r="D948" s="1">
        <v>0.1645006</v>
      </c>
      <c r="E948" s="1">
        <f t="shared" si="30"/>
        <v>-4.6313613333333337E-3</v>
      </c>
      <c r="F948" s="1">
        <f t="shared" si="31"/>
        <v>7.0077788191190251</v>
      </c>
    </row>
    <row r="949" spans="1:6" x14ac:dyDescent="0.3">
      <c r="A949" s="1">
        <v>18.940000000000001</v>
      </c>
      <c r="B949" s="1">
        <v>0.56305230000000006</v>
      </c>
      <c r="C949" s="1">
        <v>-7.032478E-4</v>
      </c>
      <c r="D949" s="1">
        <v>0.16495509999999999</v>
      </c>
      <c r="E949" s="1">
        <f t="shared" si="30"/>
        <v>-4.6883186666666667E-3</v>
      </c>
      <c r="F949" s="1">
        <f t="shared" si="31"/>
        <v>7.0271406662690632</v>
      </c>
    </row>
    <row r="950" spans="1:6" x14ac:dyDescent="0.3">
      <c r="A950" s="1">
        <v>18.96</v>
      </c>
      <c r="B950" s="1">
        <v>0.56368010000000002</v>
      </c>
      <c r="C950" s="1">
        <v>-7.1179139999999995E-4</v>
      </c>
      <c r="D950" s="1">
        <v>0.16542799999999999</v>
      </c>
      <c r="E950" s="1">
        <f t="shared" si="30"/>
        <v>-4.7452759999999997E-3</v>
      </c>
      <c r="F950" s="1">
        <f t="shared" si="31"/>
        <v>7.0472863593763311</v>
      </c>
    </row>
    <row r="951" spans="1:6" x14ac:dyDescent="0.3">
      <c r="A951" s="1">
        <v>18.98</v>
      </c>
      <c r="B951" s="1">
        <v>0.5643068</v>
      </c>
      <c r="C951" s="1">
        <v>-7.1921669999999997E-4</v>
      </c>
      <c r="D951" s="1">
        <v>0.1659088</v>
      </c>
      <c r="E951" s="1">
        <f t="shared" si="30"/>
        <v>-4.7947780000000004E-3</v>
      </c>
      <c r="F951" s="1">
        <f t="shared" si="31"/>
        <v>7.067768595041322</v>
      </c>
    </row>
    <row r="952" spans="1:6" x14ac:dyDescent="0.3">
      <c r="A952" s="1">
        <v>19</v>
      </c>
      <c r="B952" s="1">
        <v>0.56492980000000004</v>
      </c>
      <c r="C952" s="1">
        <v>-7.2454780000000003E-4</v>
      </c>
      <c r="D952" s="1">
        <v>0.16637650000000001</v>
      </c>
      <c r="E952" s="1">
        <f t="shared" si="30"/>
        <v>-4.8303186666666673E-3</v>
      </c>
      <c r="F952" s="1">
        <f t="shared" si="31"/>
        <v>7.0876927664650262</v>
      </c>
    </row>
    <row r="953" spans="1:6" x14ac:dyDescent="0.3">
      <c r="A953" s="1">
        <v>19.02</v>
      </c>
      <c r="B953" s="1">
        <v>0.56555269999999991</v>
      </c>
      <c r="C953" s="1">
        <v>-7.2890269999999994E-4</v>
      </c>
      <c r="D953" s="1">
        <v>0.16681879999999999</v>
      </c>
      <c r="E953" s="1">
        <f t="shared" si="30"/>
        <v>-4.8593513333333328E-3</v>
      </c>
      <c r="F953" s="1">
        <f t="shared" si="31"/>
        <v>7.106534889665161</v>
      </c>
    </row>
    <row r="954" spans="1:6" x14ac:dyDescent="0.3">
      <c r="A954" s="1">
        <v>19.04</v>
      </c>
      <c r="B954" s="1">
        <v>0.5661775</v>
      </c>
      <c r="C954" s="1">
        <v>-7.3325760000000006E-4</v>
      </c>
      <c r="D954" s="1">
        <v>0.1672527</v>
      </c>
      <c r="E954" s="1">
        <f t="shared" si="30"/>
        <v>-4.8883840000000008E-3</v>
      </c>
      <c r="F954" s="1">
        <f t="shared" si="31"/>
        <v>7.1250191701456931</v>
      </c>
    </row>
    <row r="955" spans="1:6" x14ac:dyDescent="0.3">
      <c r="A955" s="1">
        <v>19.059999999999999</v>
      </c>
      <c r="B955" s="1">
        <v>0.56680980000000003</v>
      </c>
      <c r="C955" s="1">
        <v>-7.3960639999999999E-4</v>
      </c>
      <c r="D955" s="1">
        <v>0.1676637</v>
      </c>
      <c r="E955" s="1">
        <f t="shared" si="30"/>
        <v>-4.9307093333333333E-3</v>
      </c>
      <c r="F955" s="1">
        <f t="shared" si="31"/>
        <v>7.1425279032120645</v>
      </c>
    </row>
    <row r="956" spans="1:6" x14ac:dyDescent="0.3">
      <c r="A956" s="1">
        <v>19.079999999999998</v>
      </c>
      <c r="B956" s="1">
        <v>0.56744440000000007</v>
      </c>
      <c r="C956" s="1">
        <v>-7.4910809999999999E-4</v>
      </c>
      <c r="D956" s="1">
        <v>0.1680625</v>
      </c>
      <c r="E956" s="1">
        <f t="shared" si="30"/>
        <v>-4.9940539999999995E-3</v>
      </c>
      <c r="F956" s="1">
        <f t="shared" si="31"/>
        <v>7.1595169123285336</v>
      </c>
    </row>
    <row r="957" spans="1:6" x14ac:dyDescent="0.3">
      <c r="A957" s="1">
        <v>19.100000000000001</v>
      </c>
      <c r="B957" s="1">
        <v>0.56806210000000001</v>
      </c>
      <c r="C957" s="1">
        <v>-7.5976869999999999E-4</v>
      </c>
      <c r="D957" s="1">
        <v>0.1684919</v>
      </c>
      <c r="E957" s="1">
        <f t="shared" si="30"/>
        <v>-5.065124666666667E-3</v>
      </c>
      <c r="F957" s="1">
        <f t="shared" si="31"/>
        <v>7.177809491352134</v>
      </c>
    </row>
    <row r="958" spans="1:6" x14ac:dyDescent="0.3">
      <c r="A958" s="1">
        <v>19.12</v>
      </c>
      <c r="B958" s="1">
        <v>0.56867690000000004</v>
      </c>
      <c r="C958" s="1">
        <v>-7.7042929999999999E-4</v>
      </c>
      <c r="D958" s="1">
        <v>0.16894610000000002</v>
      </c>
      <c r="E958" s="1">
        <f t="shared" si="30"/>
        <v>-5.1361953333333337E-3</v>
      </c>
      <c r="F958" s="1">
        <f t="shared" si="31"/>
        <v>7.1971585584050448</v>
      </c>
    </row>
    <row r="959" spans="1:6" x14ac:dyDescent="0.3">
      <c r="A959" s="1">
        <v>19.14</v>
      </c>
      <c r="B959" s="1">
        <v>0.56931100000000001</v>
      </c>
      <c r="C959" s="1">
        <v>-7.8032199999999996E-4</v>
      </c>
      <c r="D959" s="1">
        <v>0.16939779999999999</v>
      </c>
      <c r="E959" s="1">
        <f t="shared" si="30"/>
        <v>-5.2021466666666667E-3</v>
      </c>
      <c r="F959" s="1">
        <f t="shared" si="31"/>
        <v>7.2164011246485469</v>
      </c>
    </row>
    <row r="960" spans="1:6" x14ac:dyDescent="0.3">
      <c r="A960" s="1">
        <v>19.16</v>
      </c>
      <c r="B960" s="1">
        <v>0.56993990000000005</v>
      </c>
      <c r="C960" s="1">
        <v>-7.8915660000000005E-4</v>
      </c>
      <c r="D960" s="1">
        <v>0.1698674</v>
      </c>
      <c r="E960" s="1">
        <f t="shared" si="30"/>
        <v>-5.2610440000000003E-3</v>
      </c>
      <c r="F960" s="1">
        <f t="shared" si="31"/>
        <v>7.2364062366873991</v>
      </c>
    </row>
    <row r="961" spans="1:6" x14ac:dyDescent="0.3">
      <c r="A961" s="1">
        <v>19.18</v>
      </c>
      <c r="B961" s="1">
        <v>0.5705595</v>
      </c>
      <c r="C961" s="1">
        <v>-7.9770109999999998E-4</v>
      </c>
      <c r="D961" s="1">
        <v>0.17034009999999999</v>
      </c>
      <c r="E961" s="1">
        <f t="shared" si="30"/>
        <v>-5.3180073333333328E-3</v>
      </c>
      <c r="F961" s="1">
        <f t="shared" si="31"/>
        <v>7.2565434097299137</v>
      </c>
    </row>
    <row r="962" spans="1:6" x14ac:dyDescent="0.3">
      <c r="A962" s="1">
        <v>19.2</v>
      </c>
      <c r="B962" s="1">
        <v>0.57118619999999998</v>
      </c>
      <c r="C962" s="1">
        <v>-8.0624549999999998E-4</v>
      </c>
      <c r="D962" s="1">
        <v>0.17078309999999999</v>
      </c>
      <c r="E962" s="1">
        <f t="shared" si="30"/>
        <v>-5.3749699999999997E-3</v>
      </c>
      <c r="F962" s="1">
        <f t="shared" si="31"/>
        <v>7.2754153531566832</v>
      </c>
    </row>
    <row r="963" spans="1:6" x14ac:dyDescent="0.3">
      <c r="A963" s="1">
        <v>19.22</v>
      </c>
      <c r="B963" s="1">
        <v>0.57180850000000005</v>
      </c>
      <c r="C963" s="1">
        <v>-8.1268079999999993E-4</v>
      </c>
      <c r="D963" s="1">
        <v>0.17124239999999999</v>
      </c>
      <c r="E963" s="1">
        <f t="shared" ref="E963:E1026" si="32">C963/$J$2*100</f>
        <v>-5.4178719999999998E-3</v>
      </c>
      <c r="F963" s="1">
        <f t="shared" ref="F963:F1026" si="33">D963*1000/$J$3</f>
        <v>7.2949816818607811</v>
      </c>
    </row>
    <row r="964" spans="1:6" x14ac:dyDescent="0.3">
      <c r="A964" s="1">
        <v>19.239999999999998</v>
      </c>
      <c r="B964" s="1">
        <v>0.57243369999999993</v>
      </c>
      <c r="C964" s="1">
        <v>-8.165685E-4</v>
      </c>
      <c r="D964" s="1">
        <v>0.1717263</v>
      </c>
      <c r="E964" s="1">
        <f t="shared" si="32"/>
        <v>-5.4437900000000004E-3</v>
      </c>
      <c r="F964" s="1">
        <f t="shared" si="33"/>
        <v>7.3155959785294371</v>
      </c>
    </row>
    <row r="965" spans="1:6" x14ac:dyDescent="0.3">
      <c r="A965" s="1">
        <v>19.260000000000002</v>
      </c>
      <c r="B965" s="1">
        <v>0.57306730000000006</v>
      </c>
      <c r="C965" s="1">
        <v>-8.2001749999999999E-4</v>
      </c>
      <c r="D965" s="1">
        <v>0.1721907</v>
      </c>
      <c r="E965" s="1">
        <f t="shared" si="32"/>
        <v>-5.4667833333333334E-3</v>
      </c>
      <c r="F965" s="1">
        <f t="shared" si="33"/>
        <v>7.335379568884723</v>
      </c>
    </row>
    <row r="966" spans="1:6" x14ac:dyDescent="0.3">
      <c r="A966" s="1">
        <v>19.28</v>
      </c>
      <c r="B966" s="1">
        <v>0.57369150000000002</v>
      </c>
      <c r="C966" s="1">
        <v>-8.2346660000000001E-4</v>
      </c>
      <c r="D966" s="1">
        <v>0.1726326</v>
      </c>
      <c r="E966" s="1">
        <f t="shared" si="32"/>
        <v>-5.4897773333333327E-3</v>
      </c>
      <c r="F966" s="1">
        <f t="shared" si="33"/>
        <v>7.3542046519553548</v>
      </c>
    </row>
    <row r="967" spans="1:6" x14ac:dyDescent="0.3">
      <c r="A967" s="1">
        <v>19.3</v>
      </c>
      <c r="B967" s="1">
        <v>0.57431719999999997</v>
      </c>
      <c r="C967" s="1">
        <v>-8.2362180000000002E-4</v>
      </c>
      <c r="D967" s="1">
        <v>0.17308229999999999</v>
      </c>
      <c r="E967" s="1">
        <f t="shared" si="32"/>
        <v>-5.4908119999999994E-3</v>
      </c>
      <c r="F967" s="1">
        <f t="shared" si="33"/>
        <v>7.3733620175513339</v>
      </c>
    </row>
    <row r="968" spans="1:6" x14ac:dyDescent="0.3">
      <c r="A968" s="1">
        <v>19.32</v>
      </c>
      <c r="B968" s="1">
        <v>0.57494339999999999</v>
      </c>
      <c r="C968" s="1">
        <v>-8.2022799999999999E-4</v>
      </c>
      <c r="D968" s="1">
        <v>0.17351670000000002</v>
      </c>
      <c r="E968" s="1">
        <f t="shared" si="32"/>
        <v>-5.4681866666666671E-3</v>
      </c>
      <c r="F968" s="1">
        <f t="shared" si="33"/>
        <v>7.3918675981937465</v>
      </c>
    </row>
    <row r="969" spans="1:6" x14ac:dyDescent="0.3">
      <c r="A969" s="1">
        <v>19.34</v>
      </c>
      <c r="B969" s="1">
        <v>0.57556280000000004</v>
      </c>
      <c r="C969" s="1">
        <v>-8.1657910000000004E-4</v>
      </c>
      <c r="D969" s="1">
        <v>0.1739484</v>
      </c>
      <c r="E969" s="1">
        <f t="shared" si="32"/>
        <v>-5.4438606666666663E-3</v>
      </c>
      <c r="F969" s="1">
        <f t="shared" si="33"/>
        <v>7.4102581579619997</v>
      </c>
    </row>
    <row r="970" spans="1:6" x14ac:dyDescent="0.3">
      <c r="A970" s="1">
        <v>19.36</v>
      </c>
      <c r="B970" s="1">
        <v>0.5761849</v>
      </c>
      <c r="C970" s="1">
        <v>-8.1298800000000006E-4</v>
      </c>
      <c r="D970" s="1">
        <v>0.17439750000000001</v>
      </c>
      <c r="E970" s="1">
        <f t="shared" si="32"/>
        <v>-5.4199199999999999E-3</v>
      </c>
      <c r="F970" s="1">
        <f t="shared" si="33"/>
        <v>7.4293899633637217</v>
      </c>
    </row>
    <row r="971" spans="1:6" x14ac:dyDescent="0.3">
      <c r="A971" s="1">
        <v>19.38</v>
      </c>
      <c r="B971" s="1">
        <v>0.57681669999999996</v>
      </c>
      <c r="C971" s="1">
        <v>-8.111781E-4</v>
      </c>
      <c r="D971" s="1">
        <v>0.1748535</v>
      </c>
      <c r="E971" s="1">
        <f t="shared" si="32"/>
        <v>-5.4078539999999993E-3</v>
      </c>
      <c r="F971" s="1">
        <f t="shared" si="33"/>
        <v>7.4488157109994031</v>
      </c>
    </row>
    <row r="972" spans="1:6" x14ac:dyDescent="0.3">
      <c r="A972" s="1">
        <v>19.399999999999999</v>
      </c>
      <c r="B972" s="1">
        <v>0.5774475</v>
      </c>
      <c r="C972" s="1">
        <v>-8.1109149999999996E-4</v>
      </c>
      <c r="D972" s="1">
        <v>0.17529739999999999</v>
      </c>
      <c r="E972" s="1">
        <f t="shared" si="32"/>
        <v>-5.4072766666666662E-3</v>
      </c>
      <c r="F972" s="1">
        <f t="shared" si="33"/>
        <v>7.4677259947175587</v>
      </c>
    </row>
    <row r="973" spans="1:6" x14ac:dyDescent="0.3">
      <c r="A973" s="1">
        <v>19.420000000000002</v>
      </c>
      <c r="B973" s="1">
        <v>0.57807050000000004</v>
      </c>
      <c r="C973" s="1">
        <v>-8.1100499999999995E-4</v>
      </c>
      <c r="D973" s="1">
        <v>0.17574200000000001</v>
      </c>
      <c r="E973" s="1">
        <f t="shared" si="32"/>
        <v>-5.4066999999999995E-3</v>
      </c>
      <c r="F973" s="1">
        <f t="shared" si="33"/>
        <v>7.4866660986623508</v>
      </c>
    </row>
    <row r="974" spans="1:6" x14ac:dyDescent="0.3">
      <c r="A974" s="1">
        <v>19.440000000000001</v>
      </c>
      <c r="B974" s="1">
        <v>0.57869090000000001</v>
      </c>
      <c r="C974" s="1">
        <v>-8.1100890000000009E-4</v>
      </c>
      <c r="D974" s="1">
        <v>0.17619899999999999</v>
      </c>
      <c r="E974" s="1">
        <f t="shared" si="32"/>
        <v>-5.4067260000000006E-3</v>
      </c>
      <c r="F974" s="1">
        <f t="shared" si="33"/>
        <v>7.5061344466217932</v>
      </c>
    </row>
    <row r="975" spans="1:6" x14ac:dyDescent="0.3">
      <c r="A975" s="1">
        <v>19.46</v>
      </c>
      <c r="B975" s="1">
        <v>0.57932340000000004</v>
      </c>
      <c r="C975" s="1">
        <v>-8.1167290000000003E-4</v>
      </c>
      <c r="D975" s="1">
        <v>0.17665900000000001</v>
      </c>
      <c r="E975" s="1">
        <f t="shared" si="32"/>
        <v>-5.411152666666667E-3</v>
      </c>
      <c r="F975" s="1">
        <f t="shared" si="33"/>
        <v>7.5257305955525267</v>
      </c>
    </row>
    <row r="976" spans="1:6" x14ac:dyDescent="0.3">
      <c r="A976" s="1">
        <v>19.48</v>
      </c>
      <c r="B976" s="1">
        <v>0.57995140000000001</v>
      </c>
      <c r="C976" s="1">
        <v>-8.1290650000000002E-4</v>
      </c>
      <c r="D976" s="1">
        <v>0.17713220000000002</v>
      </c>
      <c r="E976" s="1">
        <f t="shared" si="32"/>
        <v>-5.4193766666666672E-3</v>
      </c>
      <c r="F976" s="1">
        <f t="shared" si="33"/>
        <v>7.5458890687569227</v>
      </c>
    </row>
    <row r="977" spans="1:6" x14ac:dyDescent="0.3">
      <c r="A977" s="1">
        <v>19.5</v>
      </c>
      <c r="B977" s="1">
        <v>0.58057519999999996</v>
      </c>
      <c r="C977" s="1">
        <v>-8.1414020000000005E-4</v>
      </c>
      <c r="D977" s="1">
        <v>0.17762149999999999</v>
      </c>
      <c r="E977" s="1">
        <f t="shared" si="32"/>
        <v>-5.4276013333333338E-3</v>
      </c>
      <c r="F977" s="1">
        <f t="shared" si="33"/>
        <v>7.5667334071738948</v>
      </c>
    </row>
    <row r="978" spans="1:6" x14ac:dyDescent="0.3">
      <c r="A978" s="1">
        <v>19.52</v>
      </c>
      <c r="B978" s="1">
        <v>0.5812022</v>
      </c>
      <c r="C978" s="1">
        <v>-8.1578130000000001E-4</v>
      </c>
      <c r="D978" s="1">
        <v>0.1781074</v>
      </c>
      <c r="E978" s="1">
        <f t="shared" si="32"/>
        <v>-5.4385419999999993E-3</v>
      </c>
      <c r="F978" s="1">
        <f t="shared" si="33"/>
        <v>7.5874329044900746</v>
      </c>
    </row>
    <row r="979" spans="1:6" x14ac:dyDescent="0.3">
      <c r="A979" s="1">
        <v>19.54</v>
      </c>
      <c r="B979" s="1">
        <v>0.58181990000000006</v>
      </c>
      <c r="C979" s="1">
        <v>-8.1911419999999998E-4</v>
      </c>
      <c r="D979" s="1">
        <v>0.17857879999999998</v>
      </c>
      <c r="E979" s="1">
        <f t="shared" si="32"/>
        <v>-5.4607613333333338E-3</v>
      </c>
      <c r="F979" s="1">
        <f t="shared" si="33"/>
        <v>7.6075146971116965</v>
      </c>
    </row>
    <row r="980" spans="1:6" x14ac:dyDescent="0.3">
      <c r="A980" s="1">
        <v>19.559999999999999</v>
      </c>
      <c r="B980" s="1">
        <v>0.58244759999999995</v>
      </c>
      <c r="C980" s="1">
        <v>-8.2373150000000003E-4</v>
      </c>
      <c r="D980" s="1">
        <v>0.17905179999999998</v>
      </c>
      <c r="E980" s="1">
        <f t="shared" si="32"/>
        <v>-5.4915433333333329E-3</v>
      </c>
      <c r="F980" s="1">
        <f t="shared" si="33"/>
        <v>7.627664650251341</v>
      </c>
    </row>
    <row r="981" spans="1:6" x14ac:dyDescent="0.3">
      <c r="A981" s="1">
        <v>19.579999999999998</v>
      </c>
      <c r="B981" s="1">
        <v>0.58307399999999998</v>
      </c>
      <c r="C981" s="1">
        <v>-8.2834870000000004E-4</v>
      </c>
      <c r="D981" s="1">
        <v>0.1795194</v>
      </c>
      <c r="E981" s="1">
        <f t="shared" si="32"/>
        <v>-5.5223246666666666E-3</v>
      </c>
      <c r="F981" s="1">
        <f t="shared" si="33"/>
        <v>7.6475845616426676</v>
      </c>
    </row>
    <row r="982" spans="1:6" x14ac:dyDescent="0.3">
      <c r="A982" s="1">
        <v>19.600000000000001</v>
      </c>
      <c r="B982" s="1">
        <v>0.5836998000000001</v>
      </c>
      <c r="C982" s="1">
        <v>-8.3276909999999995E-4</v>
      </c>
      <c r="D982" s="1">
        <v>0.17999370000000001</v>
      </c>
      <c r="E982" s="1">
        <f t="shared" si="32"/>
        <v>-5.5517939999999997E-3</v>
      </c>
      <c r="F982" s="1">
        <f t="shared" si="33"/>
        <v>7.667789895203204</v>
      </c>
    </row>
    <row r="983" spans="1:6" x14ac:dyDescent="0.3">
      <c r="A983" s="1">
        <v>19.62</v>
      </c>
      <c r="B983" s="1">
        <v>0.58432810000000002</v>
      </c>
      <c r="C983" s="1">
        <v>-8.3660389999999998E-4</v>
      </c>
      <c r="D983" s="1">
        <v>0.18045710000000001</v>
      </c>
      <c r="E983" s="1">
        <f t="shared" si="32"/>
        <v>-5.5773593333333336E-3</v>
      </c>
      <c r="F983" s="1">
        <f t="shared" si="33"/>
        <v>7.6875308852347279</v>
      </c>
    </row>
    <row r="984" spans="1:6" x14ac:dyDescent="0.3">
      <c r="A984" s="1">
        <v>19.64</v>
      </c>
      <c r="B984" s="1">
        <v>0.58495459999999999</v>
      </c>
      <c r="C984" s="1">
        <v>-8.4004979999999999E-4</v>
      </c>
      <c r="D984" s="1">
        <v>0.1809181</v>
      </c>
      <c r="E984" s="1">
        <f t="shared" si="32"/>
        <v>-5.6003320000000004E-3</v>
      </c>
      <c r="F984" s="1">
        <f t="shared" si="33"/>
        <v>7.7071696344892224</v>
      </c>
    </row>
    <row r="985" spans="1:6" x14ac:dyDescent="0.3">
      <c r="A985" s="1">
        <v>19.66</v>
      </c>
      <c r="B985" s="1">
        <v>0.58557789999999998</v>
      </c>
      <c r="C985" s="1">
        <v>-8.4349570000000001E-4</v>
      </c>
      <c r="D985" s="1">
        <v>0.1813835</v>
      </c>
      <c r="E985" s="1">
        <f t="shared" si="32"/>
        <v>-5.6233046666666672E-3</v>
      </c>
      <c r="F985" s="1">
        <f t="shared" si="33"/>
        <v>7.7269958251682711</v>
      </c>
    </row>
    <row r="986" spans="1:6" x14ac:dyDescent="0.3">
      <c r="A986" s="1">
        <v>19.68</v>
      </c>
      <c r="B986" s="1">
        <v>0.58620309999999998</v>
      </c>
      <c r="C986" s="1">
        <v>-8.4773559999999995E-4</v>
      </c>
      <c r="D986" s="1">
        <v>0.18183450000000001</v>
      </c>
      <c r="E986" s="1">
        <f t="shared" si="32"/>
        <v>-5.6515706666666662E-3</v>
      </c>
      <c r="F986" s="1">
        <f t="shared" si="33"/>
        <v>7.7462085711851421</v>
      </c>
    </row>
    <row r="987" spans="1:6" x14ac:dyDescent="0.3">
      <c r="A987" s="1">
        <v>19.7</v>
      </c>
      <c r="B987" s="1">
        <v>0.5868308000000001</v>
      </c>
      <c r="C987" s="1">
        <v>-8.5374099999999998E-4</v>
      </c>
      <c r="D987" s="1">
        <v>0.18227779999999999</v>
      </c>
      <c r="E987" s="1">
        <f t="shared" si="32"/>
        <v>-5.6916066666666673E-3</v>
      </c>
      <c r="F987" s="1">
        <f t="shared" si="33"/>
        <v>7.7650932947090388</v>
      </c>
    </row>
    <row r="988" spans="1:6" x14ac:dyDescent="0.3">
      <c r="A988" s="1">
        <v>19.72</v>
      </c>
      <c r="B988" s="1">
        <v>0.58745389999999997</v>
      </c>
      <c r="C988" s="1">
        <v>-8.6071780000000005E-4</v>
      </c>
      <c r="D988" s="1">
        <v>0.18272429999999998</v>
      </c>
      <c r="E988" s="1">
        <f t="shared" si="32"/>
        <v>-5.7381186666666667E-3</v>
      </c>
      <c r="F988" s="1">
        <f t="shared" si="33"/>
        <v>7.7841143392689771</v>
      </c>
    </row>
    <row r="989" spans="1:6" x14ac:dyDescent="0.3">
      <c r="A989" s="1">
        <v>19.739999999999998</v>
      </c>
      <c r="B989" s="1">
        <v>0.58807750000000003</v>
      </c>
      <c r="C989" s="1">
        <v>-8.6769460000000001E-4</v>
      </c>
      <c r="D989" s="1">
        <v>0.1831516</v>
      </c>
      <c r="E989" s="1">
        <f t="shared" si="32"/>
        <v>-5.7846306666666661E-3</v>
      </c>
      <c r="F989" s="1">
        <f t="shared" si="33"/>
        <v>7.8023174576126779</v>
      </c>
    </row>
    <row r="990" spans="1:6" x14ac:dyDescent="0.3">
      <c r="A990" s="1">
        <v>19.760000000000002</v>
      </c>
      <c r="B990" s="1">
        <v>0.58870339999999999</v>
      </c>
      <c r="C990" s="1">
        <v>-8.7525570000000004E-4</v>
      </c>
      <c r="D990" s="1">
        <v>0.18354909999999999</v>
      </c>
      <c r="E990" s="1">
        <f t="shared" si="32"/>
        <v>-5.8350379999999999E-3</v>
      </c>
      <c r="F990" s="1">
        <f t="shared" si="33"/>
        <v>7.8192510863082552</v>
      </c>
    </row>
    <row r="991" spans="1:6" x14ac:dyDescent="0.3">
      <c r="A991" s="1">
        <v>19.78</v>
      </c>
      <c r="B991" s="1">
        <v>0.58932790000000002</v>
      </c>
      <c r="C991" s="1">
        <v>-8.8385389999999996E-4</v>
      </c>
      <c r="D991" s="1">
        <v>0.18393620000000002</v>
      </c>
      <c r="E991" s="1">
        <f t="shared" si="32"/>
        <v>-5.8923593333333329E-3</v>
      </c>
      <c r="F991" s="1">
        <f t="shared" si="33"/>
        <v>7.835741671636705</v>
      </c>
    </row>
    <row r="992" spans="1:6" x14ac:dyDescent="0.3">
      <c r="A992" s="1">
        <v>19.8</v>
      </c>
      <c r="B992" s="1">
        <v>0.58995419999999998</v>
      </c>
      <c r="C992" s="1">
        <v>-8.9290509999999997E-4</v>
      </c>
      <c r="D992" s="1">
        <v>0.1843243</v>
      </c>
      <c r="E992" s="1">
        <f t="shared" si="32"/>
        <v>-5.9527006666666663E-3</v>
      </c>
      <c r="F992" s="1">
        <f t="shared" si="33"/>
        <v>7.8522748572889149</v>
      </c>
    </row>
    <row r="993" spans="1:6" x14ac:dyDescent="0.3">
      <c r="A993" s="1">
        <v>19.82</v>
      </c>
      <c r="B993" s="1">
        <v>0.59057609999999994</v>
      </c>
      <c r="C993" s="1">
        <v>-9.0195619999999994E-4</v>
      </c>
      <c r="D993" s="1">
        <v>0.18471620000000002</v>
      </c>
      <c r="E993" s="1">
        <f t="shared" si="32"/>
        <v>-6.0130413333333325E-3</v>
      </c>
      <c r="F993" s="1">
        <f t="shared" si="33"/>
        <v>7.8689699241714246</v>
      </c>
    </row>
    <row r="994" spans="1:6" x14ac:dyDescent="0.3">
      <c r="A994" s="1">
        <v>19.84</v>
      </c>
      <c r="B994" s="1">
        <v>0.59120040000000007</v>
      </c>
      <c r="C994" s="1">
        <v>-9.1201379999999999E-4</v>
      </c>
      <c r="D994" s="1">
        <v>0.18510470000000001</v>
      </c>
      <c r="E994" s="1">
        <f t="shared" si="32"/>
        <v>-6.0800919999999996E-3</v>
      </c>
      <c r="F994" s="1">
        <f t="shared" si="33"/>
        <v>7.8855201499531402</v>
      </c>
    </row>
    <row r="995" spans="1:6" x14ac:dyDescent="0.3">
      <c r="A995" s="1">
        <v>19.86</v>
      </c>
      <c r="B995" s="1">
        <v>0.5918308000000001</v>
      </c>
      <c r="C995" s="1">
        <v>-9.2357020000000004E-4</v>
      </c>
      <c r="D995" s="1">
        <v>0.18550629999999999</v>
      </c>
      <c r="E995" s="1">
        <f t="shared" si="32"/>
        <v>-6.1571346666666671E-3</v>
      </c>
      <c r="F995" s="1">
        <f t="shared" si="33"/>
        <v>7.9026284399761426</v>
      </c>
    </row>
    <row r="996" spans="1:6" x14ac:dyDescent="0.3">
      <c r="A996" s="1">
        <v>19.88</v>
      </c>
      <c r="B996" s="1">
        <v>0.59245419999999993</v>
      </c>
      <c r="C996" s="1">
        <v>-9.3561900000000006E-4</v>
      </c>
      <c r="D996" s="1">
        <v>0.1859198</v>
      </c>
      <c r="E996" s="1">
        <f t="shared" si="32"/>
        <v>-6.2374599999999994E-3</v>
      </c>
      <c r="F996" s="1">
        <f t="shared" si="33"/>
        <v>7.920243673851922</v>
      </c>
    </row>
    <row r="997" spans="1:6" x14ac:dyDescent="0.3">
      <c r="A997" s="1">
        <v>19.899999999999999</v>
      </c>
      <c r="B997" s="1">
        <v>0.5930822</v>
      </c>
      <c r="C997" s="1">
        <v>-9.4766769999999993E-4</v>
      </c>
      <c r="D997" s="1">
        <v>0.18632609999999999</v>
      </c>
      <c r="E997" s="1">
        <f t="shared" si="32"/>
        <v>-6.3177846666666662E-3</v>
      </c>
      <c r="F997" s="1">
        <f t="shared" si="33"/>
        <v>7.9375521853966085</v>
      </c>
    </row>
    <row r="998" spans="1:6" x14ac:dyDescent="0.3">
      <c r="A998" s="1">
        <v>19.920000000000002</v>
      </c>
      <c r="B998" s="1">
        <v>0.59370699999999998</v>
      </c>
      <c r="C998" s="1">
        <v>-9.6126570000000001E-4</v>
      </c>
      <c r="D998" s="1">
        <v>0.1867172</v>
      </c>
      <c r="E998" s="1">
        <f t="shared" si="32"/>
        <v>-6.4084380000000007E-3</v>
      </c>
      <c r="F998" s="1">
        <f t="shared" si="33"/>
        <v>7.9542131720201068</v>
      </c>
    </row>
    <row r="999" spans="1:6" x14ac:dyDescent="0.3">
      <c r="A999" s="1">
        <v>19.940000000000001</v>
      </c>
      <c r="B999" s="1">
        <v>0.59433360000000002</v>
      </c>
      <c r="C999" s="1">
        <v>-9.7686270000000002E-4</v>
      </c>
      <c r="D999" s="1">
        <v>0.18709720000000002</v>
      </c>
      <c r="E999" s="1">
        <f t="shared" si="32"/>
        <v>-6.5124180000000007E-3</v>
      </c>
      <c r="F999" s="1">
        <f t="shared" si="33"/>
        <v>7.9704012950498431</v>
      </c>
    </row>
    <row r="1000" spans="1:6" x14ac:dyDescent="0.3">
      <c r="A1000" s="1">
        <v>19.96</v>
      </c>
      <c r="B1000" s="1">
        <v>0.5949586</v>
      </c>
      <c r="C1000" s="1">
        <v>-9.9290949999999989E-4</v>
      </c>
      <c r="D1000" s="1">
        <v>0.18747770000000002</v>
      </c>
      <c r="E1000" s="1">
        <f t="shared" si="32"/>
        <v>-6.6193966666666659E-3</v>
      </c>
      <c r="F1000" s="1">
        <f t="shared" si="33"/>
        <v>7.9866107182414598</v>
      </c>
    </row>
    <row r="1001" spans="1:6" x14ac:dyDescent="0.3">
      <c r="A1001" s="1">
        <v>19.98</v>
      </c>
      <c r="B1001" s="1">
        <v>0.59558169999999999</v>
      </c>
      <c r="C1001" s="1">
        <v>-1.0089560000000001E-3</v>
      </c>
      <c r="D1001" s="1">
        <v>0.18784179999999998</v>
      </c>
      <c r="E1001" s="1">
        <f t="shared" si="32"/>
        <v>-6.7263733333333348E-3</v>
      </c>
      <c r="F1001" s="1">
        <f t="shared" si="33"/>
        <v>8.0021214961233689</v>
      </c>
    </row>
    <row r="1002" spans="1:6" x14ac:dyDescent="0.3">
      <c r="A1002" s="1">
        <v>20</v>
      </c>
      <c r="B1002" s="1">
        <v>0.59621100000000005</v>
      </c>
      <c r="C1002" s="1">
        <v>-1.0277650000000001E-3</v>
      </c>
      <c r="D1002" s="1">
        <v>0.1881651</v>
      </c>
      <c r="E1002" s="1">
        <f t="shared" si="32"/>
        <v>-6.8517666666666676E-3</v>
      </c>
      <c r="F1002" s="1">
        <f t="shared" si="33"/>
        <v>8.0158941807957742</v>
      </c>
    </row>
    <row r="1003" spans="1:6" x14ac:dyDescent="0.3">
      <c r="A1003" s="1">
        <v>20.02</v>
      </c>
      <c r="B1003" s="1">
        <v>0.59682859999999993</v>
      </c>
      <c r="C1003" s="1">
        <v>-1.049719E-3</v>
      </c>
      <c r="D1003" s="1">
        <v>0.1884796</v>
      </c>
      <c r="E1003" s="1">
        <f t="shared" si="32"/>
        <v>-6.9981266666666658E-3</v>
      </c>
      <c r="F1003" s="1">
        <f t="shared" si="33"/>
        <v>8.0292919826190676</v>
      </c>
    </row>
    <row r="1004" spans="1:6" x14ac:dyDescent="0.3">
      <c r="A1004" s="1">
        <v>20.04</v>
      </c>
      <c r="B1004" s="1">
        <v>0.59745319999999991</v>
      </c>
      <c r="C1004" s="1">
        <v>-1.072054E-3</v>
      </c>
      <c r="D1004" s="1">
        <v>0.188805</v>
      </c>
      <c r="E1004" s="1">
        <f t="shared" si="32"/>
        <v>-7.1470266666666671E-3</v>
      </c>
      <c r="F1004" s="1">
        <f t="shared" si="33"/>
        <v>8.0431541279713734</v>
      </c>
    </row>
    <row r="1005" spans="1:6" x14ac:dyDescent="0.3">
      <c r="A1005" s="1">
        <v>20.059999999999999</v>
      </c>
      <c r="B1005" s="1">
        <v>0.59808519999999998</v>
      </c>
      <c r="C1005" s="1">
        <v>-1.0943889999999999E-3</v>
      </c>
      <c r="D1005" s="1">
        <v>0.18913660000000002</v>
      </c>
      <c r="E1005" s="1">
        <f t="shared" si="32"/>
        <v>-7.2959266666666658E-3</v>
      </c>
      <c r="F1005" s="1">
        <f t="shared" si="33"/>
        <v>8.0572803953310057</v>
      </c>
    </row>
    <row r="1006" spans="1:6" x14ac:dyDescent="0.3">
      <c r="A1006" s="1">
        <v>20.079999999999998</v>
      </c>
      <c r="B1006" s="1">
        <v>0.59870709999999994</v>
      </c>
      <c r="C1006" s="1">
        <v>-1.112458E-3</v>
      </c>
      <c r="D1006" s="1">
        <v>0.18948020000000002</v>
      </c>
      <c r="E1006" s="1">
        <f t="shared" si="32"/>
        <v>-7.4163866666666668E-3</v>
      </c>
      <c r="F1006" s="1">
        <f t="shared" si="33"/>
        <v>8.0719178665757862</v>
      </c>
    </row>
    <row r="1007" spans="1:6" x14ac:dyDescent="0.3">
      <c r="A1007" s="1">
        <v>20.100000000000001</v>
      </c>
      <c r="B1007" s="1">
        <v>0.5993368</v>
      </c>
      <c r="C1007" s="1">
        <v>-1.1261349999999999E-3</v>
      </c>
      <c r="D1007" s="1">
        <v>0.18984179999999998</v>
      </c>
      <c r="E1007" s="1">
        <f t="shared" si="32"/>
        <v>-7.5075666666666666E-3</v>
      </c>
      <c r="F1007" s="1">
        <f t="shared" si="33"/>
        <v>8.0873221436482901</v>
      </c>
    </row>
    <row r="1008" spans="1:6" x14ac:dyDescent="0.3">
      <c r="A1008" s="1">
        <v>20.12</v>
      </c>
      <c r="B1008" s="1">
        <v>0.59996680000000002</v>
      </c>
      <c r="C1008" s="1">
        <v>-1.1396869999999999E-3</v>
      </c>
      <c r="D1008" s="1">
        <v>0.19020710000000002</v>
      </c>
      <c r="E1008" s="1">
        <f t="shared" si="32"/>
        <v>-7.5979133333333336E-3</v>
      </c>
      <c r="F1008" s="1">
        <f t="shared" si="33"/>
        <v>8.1028840419187205</v>
      </c>
    </row>
    <row r="1009" spans="1:6" x14ac:dyDescent="0.3">
      <c r="A1009" s="1">
        <v>20.14</v>
      </c>
      <c r="B1009" s="1">
        <v>0.60058830000000007</v>
      </c>
      <c r="C1009" s="1">
        <v>-1.1530070000000002E-3</v>
      </c>
      <c r="D1009" s="1">
        <v>0.19055839999999999</v>
      </c>
      <c r="E1009" s="1">
        <f t="shared" si="32"/>
        <v>-7.6867133333333344E-3</v>
      </c>
      <c r="F1009" s="1">
        <f t="shared" si="33"/>
        <v>8.1178495356564699</v>
      </c>
    </row>
    <row r="1010" spans="1:6" x14ac:dyDescent="0.3">
      <c r="A1010" s="1">
        <v>20.16</v>
      </c>
      <c r="B1010" s="1">
        <v>0.60122310000000001</v>
      </c>
      <c r="C1010" s="1">
        <v>-1.1627260000000002E-3</v>
      </c>
      <c r="D1010" s="1">
        <v>0.19086220000000001</v>
      </c>
      <c r="E1010" s="1">
        <f t="shared" si="32"/>
        <v>-7.7515066666666689E-3</v>
      </c>
      <c r="F1010" s="1">
        <f t="shared" si="33"/>
        <v>8.130791514015506</v>
      </c>
    </row>
    <row r="1011" spans="1:6" x14ac:dyDescent="0.3">
      <c r="A1011" s="1">
        <v>20.18</v>
      </c>
      <c r="B1011" s="1">
        <v>0.60185140000000004</v>
      </c>
      <c r="C1011" s="1">
        <v>-1.169079E-3</v>
      </c>
      <c r="D1011" s="1">
        <v>0.1911399</v>
      </c>
      <c r="E1011" s="1">
        <f t="shared" si="32"/>
        <v>-7.7938599999999997E-3</v>
      </c>
      <c r="F1011" s="1">
        <f t="shared" si="33"/>
        <v>8.1426216239243416</v>
      </c>
    </row>
    <row r="1012" spans="1:6" x14ac:dyDescent="0.3">
      <c r="A1012" s="1">
        <v>20.2</v>
      </c>
      <c r="B1012" s="1">
        <v>0.60247019999999996</v>
      </c>
      <c r="C1012" s="1">
        <v>-1.175431E-3</v>
      </c>
      <c r="D1012" s="1">
        <v>0.1914438</v>
      </c>
      <c r="E1012" s="1">
        <f t="shared" si="32"/>
        <v>-7.8362066666666681E-3</v>
      </c>
      <c r="F1012" s="1">
        <f t="shared" si="33"/>
        <v>8.1555678623157544</v>
      </c>
    </row>
    <row r="1013" spans="1:6" x14ac:dyDescent="0.3">
      <c r="A1013" s="1">
        <v>20.22</v>
      </c>
      <c r="B1013" s="1">
        <v>0.60308909999999993</v>
      </c>
      <c r="C1013" s="1">
        <v>-1.1811020000000001E-3</v>
      </c>
      <c r="D1013" s="1">
        <v>0.19177829999999998</v>
      </c>
      <c r="E1013" s="1">
        <f t="shared" si="32"/>
        <v>-7.874013333333334E-3</v>
      </c>
      <c r="F1013" s="1">
        <f t="shared" si="33"/>
        <v>8.1698176706142949</v>
      </c>
    </row>
    <row r="1014" spans="1:6" x14ac:dyDescent="0.3">
      <c r="A1014" s="1">
        <v>20.239999999999998</v>
      </c>
      <c r="B1014" s="1">
        <v>0.60371399999999997</v>
      </c>
      <c r="C1014" s="1">
        <v>-1.182607E-3</v>
      </c>
      <c r="D1014" s="1">
        <v>0.19211739999999999</v>
      </c>
      <c r="E1014" s="1">
        <f t="shared" si="32"/>
        <v>-7.8840466666666668E-3</v>
      </c>
      <c r="F1014" s="1">
        <f t="shared" si="33"/>
        <v>8.1842634404021464</v>
      </c>
    </row>
    <row r="1015" spans="1:6" x14ac:dyDescent="0.3">
      <c r="A1015" s="1">
        <v>20.260000000000002</v>
      </c>
      <c r="B1015" s="1">
        <v>0.60434730000000003</v>
      </c>
      <c r="C1015" s="1">
        <v>-1.1806289999999999E-3</v>
      </c>
      <c r="D1015" s="1">
        <v>0.19247349999999999</v>
      </c>
      <c r="E1015" s="1">
        <f t="shared" si="32"/>
        <v>-7.8708599999999986E-3</v>
      </c>
      <c r="F1015" s="1">
        <f t="shared" si="33"/>
        <v>8.1994334156939601</v>
      </c>
    </row>
    <row r="1016" spans="1:6" x14ac:dyDescent="0.3">
      <c r="A1016" s="1">
        <v>20.28</v>
      </c>
      <c r="B1016" s="1">
        <v>0.60496669999999997</v>
      </c>
      <c r="C1016" s="1">
        <v>-1.178651E-3</v>
      </c>
      <c r="D1016" s="1">
        <v>0.1928571</v>
      </c>
      <c r="E1016" s="1">
        <f t="shared" si="32"/>
        <v>-7.8576733333333339E-3</v>
      </c>
      <c r="F1016" s="1">
        <f t="shared" si="33"/>
        <v>8.2157748998892384</v>
      </c>
    </row>
    <row r="1017" spans="1:6" x14ac:dyDescent="0.3">
      <c r="A1017" s="1">
        <v>20.3</v>
      </c>
      <c r="B1017" s="1">
        <v>0.60558999999999996</v>
      </c>
      <c r="C1017" s="1">
        <v>-1.1753270000000001E-3</v>
      </c>
      <c r="D1017" s="1">
        <v>0.1932005</v>
      </c>
      <c r="E1017" s="1">
        <f t="shared" si="32"/>
        <v>-7.8355133333333337E-3</v>
      </c>
      <c r="F1017" s="1">
        <f t="shared" si="33"/>
        <v>8.2304038510692674</v>
      </c>
    </row>
    <row r="1018" spans="1:6" x14ac:dyDescent="0.3">
      <c r="A1018" s="1">
        <v>20.32</v>
      </c>
      <c r="B1018" s="1">
        <v>0.60622259999999994</v>
      </c>
      <c r="C1018" s="1">
        <v>-1.1669570000000002E-3</v>
      </c>
      <c r="D1018" s="1">
        <v>0.19348889999999999</v>
      </c>
      <c r="E1018" s="1">
        <f t="shared" si="32"/>
        <v>-7.7797133333333346E-3</v>
      </c>
      <c r="F1018" s="1">
        <f t="shared" si="33"/>
        <v>8.2426897844423621</v>
      </c>
    </row>
    <row r="1019" spans="1:6" x14ac:dyDescent="0.3">
      <c r="A1019" s="1">
        <v>20.34</v>
      </c>
      <c r="B1019" s="1">
        <v>0.60684330000000009</v>
      </c>
      <c r="C1019" s="1">
        <v>-1.1548859999999999E-3</v>
      </c>
      <c r="D1019" s="1">
        <v>0.1938009</v>
      </c>
      <c r="E1019" s="1">
        <f t="shared" si="32"/>
        <v>-7.6992399999999996E-3</v>
      </c>
      <c r="F1019" s="1">
        <f t="shared" si="33"/>
        <v>8.2559810854562485</v>
      </c>
    </row>
    <row r="1020" spans="1:6" x14ac:dyDescent="0.3">
      <c r="A1020" s="1">
        <v>20.36</v>
      </c>
      <c r="B1020" s="1">
        <v>0.6074638</v>
      </c>
      <c r="C1020" s="1">
        <v>-1.1428150000000002E-3</v>
      </c>
      <c r="D1020" s="1">
        <v>0.19410910000000001</v>
      </c>
      <c r="E1020" s="1">
        <f t="shared" si="32"/>
        <v>-7.618766666666668E-3</v>
      </c>
      <c r="F1020" s="1">
        <f t="shared" si="33"/>
        <v>8.2691105052398406</v>
      </c>
    </row>
    <row r="1021" spans="1:6" x14ac:dyDescent="0.3">
      <c r="A1021" s="1">
        <v>20.38</v>
      </c>
      <c r="B1021" s="1">
        <v>0.60809500000000005</v>
      </c>
      <c r="C1021" s="1">
        <v>-1.1302790000000001E-3</v>
      </c>
      <c r="D1021" s="1">
        <v>0.1943822</v>
      </c>
      <c r="E1021" s="1">
        <f t="shared" si="32"/>
        <v>-7.535193333333334E-3</v>
      </c>
      <c r="F1021" s="1">
        <f t="shared" si="33"/>
        <v>8.2807446536593687</v>
      </c>
    </row>
    <row r="1022" spans="1:6" x14ac:dyDescent="0.3">
      <c r="A1022" s="1">
        <v>20.399999999999999</v>
      </c>
      <c r="B1022" s="1">
        <v>0.60872719999999991</v>
      </c>
      <c r="C1022" s="1">
        <v>-1.116485E-3</v>
      </c>
      <c r="D1022" s="1">
        <v>0.19467570000000001</v>
      </c>
      <c r="E1022" s="1">
        <f t="shared" si="32"/>
        <v>-7.4432333333333328E-3</v>
      </c>
      <c r="F1022" s="1">
        <f t="shared" si="33"/>
        <v>8.2932478486836505</v>
      </c>
    </row>
    <row r="1023" spans="1:6" x14ac:dyDescent="0.3">
      <c r="A1023" s="1">
        <v>20.420000000000002</v>
      </c>
      <c r="B1023" s="1">
        <v>0.60934710000000003</v>
      </c>
      <c r="C1023" s="1">
        <v>-1.1018989999999999E-3</v>
      </c>
      <c r="D1023" s="1">
        <v>0.19497070000000002</v>
      </c>
      <c r="E1023" s="1">
        <f t="shared" si="32"/>
        <v>-7.3459933333333326E-3</v>
      </c>
      <c r="F1023" s="1">
        <f t="shared" si="33"/>
        <v>8.3058149441935765</v>
      </c>
    </row>
    <row r="1024" spans="1:6" x14ac:dyDescent="0.3">
      <c r="A1024" s="1">
        <v>20.440000000000001</v>
      </c>
      <c r="B1024" s="1">
        <v>0.60996759999999994</v>
      </c>
      <c r="C1024" s="1">
        <v>-1.0873130000000001E-3</v>
      </c>
      <c r="D1024" s="1">
        <v>0.19522989999999998</v>
      </c>
      <c r="E1024" s="1">
        <f t="shared" si="32"/>
        <v>-7.248753333333335E-3</v>
      </c>
      <c r="F1024" s="1">
        <f t="shared" si="33"/>
        <v>8.3168569481128056</v>
      </c>
    </row>
    <row r="1025" spans="1:6" x14ac:dyDescent="0.3">
      <c r="A1025" s="1">
        <v>20.46</v>
      </c>
      <c r="B1025" s="1">
        <v>0.61059930000000007</v>
      </c>
      <c r="C1025" s="1">
        <v>-1.0752800000000001E-3</v>
      </c>
      <c r="D1025" s="1">
        <v>0.1955113</v>
      </c>
      <c r="E1025" s="1">
        <f t="shared" si="32"/>
        <v>-7.1685333333333335E-3</v>
      </c>
      <c r="F1025" s="1">
        <f t="shared" si="33"/>
        <v>8.3288446792195625</v>
      </c>
    </row>
    <row r="1026" spans="1:6" x14ac:dyDescent="0.3">
      <c r="A1026" s="1">
        <v>20.48</v>
      </c>
      <c r="B1026" s="1">
        <v>0.61122409999999994</v>
      </c>
      <c r="C1026" s="1">
        <v>-1.068631E-3</v>
      </c>
      <c r="D1026" s="1">
        <v>0.19581289999999998</v>
      </c>
      <c r="E1026" s="1">
        <f t="shared" si="32"/>
        <v>-7.1242066666666673E-3</v>
      </c>
      <c r="F1026" s="1">
        <f t="shared" si="33"/>
        <v>8.3416929368663197</v>
      </c>
    </row>
    <row r="1027" spans="1:6" x14ac:dyDescent="0.3">
      <c r="A1027" s="1">
        <v>20.5</v>
      </c>
      <c r="B1027" s="1">
        <v>0.61185230000000002</v>
      </c>
      <c r="C1027" s="1">
        <v>-1.0648140000000001E-3</v>
      </c>
      <c r="D1027" s="1">
        <v>0.19609960000000001</v>
      </c>
      <c r="E1027" s="1">
        <f t="shared" ref="E1027:E1090" si="34">C1027/$J$2*100</f>
        <v>-7.0987600000000008E-3</v>
      </c>
      <c r="F1027" s="1">
        <f t="shared" ref="F1027:F1090" si="35">D1027*1000/$J$3</f>
        <v>8.3539064496890187</v>
      </c>
    </row>
    <row r="1028" spans="1:6" x14ac:dyDescent="0.3">
      <c r="A1028" s="1">
        <v>20.52</v>
      </c>
      <c r="B1028" s="1">
        <v>0.61248140000000006</v>
      </c>
      <c r="C1028" s="1">
        <v>-1.060996E-3</v>
      </c>
      <c r="D1028" s="1">
        <v>0.1964148</v>
      </c>
      <c r="E1028" s="1">
        <f t="shared" si="34"/>
        <v>-7.0733066666666669E-3</v>
      </c>
      <c r="F1028" s="1">
        <f t="shared" si="35"/>
        <v>8.3673340717389451</v>
      </c>
    </row>
    <row r="1029" spans="1:6" x14ac:dyDescent="0.3">
      <c r="A1029" s="1">
        <v>20.54</v>
      </c>
      <c r="B1029" s="1">
        <v>0.61309849999999999</v>
      </c>
      <c r="C1029" s="1">
        <v>-1.0574829999999999E-3</v>
      </c>
      <c r="D1029" s="1">
        <v>0.19673779999999999</v>
      </c>
      <c r="E1029" s="1">
        <f t="shared" si="34"/>
        <v>-7.0498866666666654E-3</v>
      </c>
      <c r="F1029" s="1">
        <f t="shared" si="35"/>
        <v>8.3810939763142205</v>
      </c>
    </row>
    <row r="1030" spans="1:6" x14ac:dyDescent="0.3">
      <c r="A1030" s="1">
        <v>20.56</v>
      </c>
      <c r="B1030" s="1">
        <v>0.61372209999999994</v>
      </c>
      <c r="C1030" s="1">
        <v>-1.054496E-3</v>
      </c>
      <c r="D1030" s="1">
        <v>0.19704089999999999</v>
      </c>
      <c r="E1030" s="1">
        <f t="shared" si="34"/>
        <v>-7.0299733333333333E-3</v>
      </c>
      <c r="F1030" s="1">
        <f t="shared" si="35"/>
        <v>8.3940061344466219</v>
      </c>
    </row>
    <row r="1031" spans="1:6" x14ac:dyDescent="0.3">
      <c r="A1031" s="1">
        <v>20.58</v>
      </c>
      <c r="B1031" s="1">
        <v>0.61435280000000003</v>
      </c>
      <c r="C1031" s="1">
        <v>-1.051731E-3</v>
      </c>
      <c r="D1031" s="1">
        <v>0.19734779999999999</v>
      </c>
      <c r="E1031" s="1">
        <f t="shared" si="34"/>
        <v>-7.0115400000000001E-3</v>
      </c>
      <c r="F1031" s="1">
        <f t="shared" si="35"/>
        <v>8.4070801738093195</v>
      </c>
    </row>
    <row r="1032" spans="1:6" x14ac:dyDescent="0.3">
      <c r="A1032" s="1">
        <v>20.6</v>
      </c>
      <c r="B1032" s="1">
        <v>0.61497969999999991</v>
      </c>
      <c r="C1032" s="1">
        <v>-1.048965E-3</v>
      </c>
      <c r="D1032" s="1">
        <v>0.19765179999999999</v>
      </c>
      <c r="E1032" s="1">
        <f t="shared" si="34"/>
        <v>-6.9931000000000004E-3</v>
      </c>
      <c r="F1032" s="1">
        <f t="shared" si="35"/>
        <v>8.4200306722331089</v>
      </c>
    </row>
    <row r="1033" spans="1:6" x14ac:dyDescent="0.3">
      <c r="A1033" s="1">
        <v>20.62</v>
      </c>
      <c r="B1033" s="1">
        <v>0.61560680000000001</v>
      </c>
      <c r="C1033" s="1">
        <v>-1.0492239999999999E-3</v>
      </c>
      <c r="D1033" s="1">
        <v>0.1979477</v>
      </c>
      <c r="E1033" s="1">
        <f t="shared" si="34"/>
        <v>-6.9948266666666654E-3</v>
      </c>
      <c r="F1033" s="1">
        <f t="shared" si="35"/>
        <v>8.432636108034421</v>
      </c>
    </row>
    <row r="1034" spans="1:6" x14ac:dyDescent="0.3">
      <c r="A1034" s="1">
        <v>20.64</v>
      </c>
      <c r="B1034" s="1">
        <v>0.61622980000000005</v>
      </c>
      <c r="C1034" s="1">
        <v>-1.0539519999999999E-3</v>
      </c>
      <c r="D1034" s="1">
        <v>0.19826529999999998</v>
      </c>
      <c r="E1034" s="1">
        <f t="shared" si="34"/>
        <v>-7.0263466666666656E-3</v>
      </c>
      <c r="F1034" s="1">
        <f t="shared" si="35"/>
        <v>8.4461659708613777</v>
      </c>
    </row>
    <row r="1035" spans="1:6" x14ac:dyDescent="0.3">
      <c r="A1035" s="1">
        <v>20.66</v>
      </c>
      <c r="B1035" s="1">
        <v>0.61685430000000008</v>
      </c>
      <c r="C1035" s="1">
        <v>-1.0601269999999999E-3</v>
      </c>
      <c r="D1035" s="1">
        <v>0.19858679999999998</v>
      </c>
      <c r="E1035" s="1">
        <f t="shared" si="34"/>
        <v>-7.0675133333333333E-3</v>
      </c>
      <c r="F1035" s="1">
        <f t="shared" si="35"/>
        <v>8.4598619749510089</v>
      </c>
    </row>
    <row r="1036" spans="1:6" x14ac:dyDescent="0.3">
      <c r="A1036" s="1">
        <v>20.68</v>
      </c>
      <c r="B1036" s="1">
        <v>0.61748749999999997</v>
      </c>
      <c r="C1036" s="1">
        <v>-1.0663019999999999E-3</v>
      </c>
      <c r="D1036" s="1">
        <v>0.1989166</v>
      </c>
      <c r="E1036" s="1">
        <f t="shared" si="34"/>
        <v>-7.1086799999999992E-3</v>
      </c>
      <c r="F1036" s="1">
        <f t="shared" si="35"/>
        <v>8.4739115617278689</v>
      </c>
    </row>
    <row r="1037" spans="1:6" x14ac:dyDescent="0.3">
      <c r="A1037" s="1">
        <v>20.7</v>
      </c>
      <c r="B1037" s="1">
        <v>0.61811959999999999</v>
      </c>
      <c r="C1037" s="1">
        <v>-1.0714419999999999E-3</v>
      </c>
      <c r="D1037" s="1">
        <v>0.1992661</v>
      </c>
      <c r="E1037" s="1">
        <f t="shared" si="34"/>
        <v>-7.1429466666666662E-3</v>
      </c>
      <c r="F1037" s="1">
        <f t="shared" si="35"/>
        <v>8.4888003748828496</v>
      </c>
    </row>
    <row r="1038" spans="1:6" x14ac:dyDescent="0.3">
      <c r="A1038" s="1">
        <v>20.72</v>
      </c>
      <c r="B1038" s="1">
        <v>0.61874080000000009</v>
      </c>
      <c r="C1038" s="1">
        <v>-1.075257E-3</v>
      </c>
      <c r="D1038" s="1">
        <v>0.199625</v>
      </c>
      <c r="E1038" s="1">
        <f t="shared" si="34"/>
        <v>-7.1683800000000002E-3</v>
      </c>
      <c r="F1038" s="1">
        <f t="shared" si="35"/>
        <v>8.5040896310811966</v>
      </c>
    </row>
    <row r="1039" spans="1:6" x14ac:dyDescent="0.3">
      <c r="A1039" s="1">
        <v>20.74</v>
      </c>
      <c r="B1039" s="1">
        <v>0.61935340000000005</v>
      </c>
      <c r="C1039" s="1">
        <v>-1.078781E-3</v>
      </c>
      <c r="D1039" s="1">
        <v>0.1999639</v>
      </c>
      <c r="E1039" s="1">
        <f t="shared" si="34"/>
        <v>-7.1918733333333337E-3</v>
      </c>
      <c r="F1039" s="1">
        <f t="shared" si="35"/>
        <v>8.5185268808042931</v>
      </c>
    </row>
    <row r="1040" spans="1:6" x14ac:dyDescent="0.3">
      <c r="A1040" s="1">
        <v>20.76</v>
      </c>
      <c r="B1040" s="1">
        <v>0.61998299999999995</v>
      </c>
      <c r="C1040" s="1">
        <v>-1.082305E-3</v>
      </c>
      <c r="D1040" s="1">
        <v>0.2002949</v>
      </c>
      <c r="E1040" s="1">
        <f t="shared" si="34"/>
        <v>-7.2153666666666663E-3</v>
      </c>
      <c r="F1040" s="1">
        <f t="shared" si="35"/>
        <v>8.5326275879696674</v>
      </c>
    </row>
    <row r="1041" spans="1:6" x14ac:dyDescent="0.3">
      <c r="A1041" s="1">
        <v>20.78</v>
      </c>
      <c r="B1041" s="1">
        <v>0.62061149999999998</v>
      </c>
      <c r="C1041" s="1">
        <v>-1.0847020000000001E-3</v>
      </c>
      <c r="D1041" s="1">
        <v>0.20064599999999999</v>
      </c>
      <c r="E1041" s="1">
        <f t="shared" si="34"/>
        <v>-7.2313466666666677E-3</v>
      </c>
      <c r="F1041" s="1">
        <f t="shared" si="35"/>
        <v>8.5475845616426671</v>
      </c>
    </row>
    <row r="1042" spans="1:6" x14ac:dyDescent="0.3">
      <c r="A1042" s="1">
        <v>20.8</v>
      </c>
      <c r="B1042" s="1">
        <v>0.62123359999999994</v>
      </c>
      <c r="C1042" s="1">
        <v>-1.085831E-3</v>
      </c>
      <c r="D1042" s="1">
        <v>0.2009812</v>
      </c>
      <c r="E1042" s="1">
        <f t="shared" si="34"/>
        <v>-7.238873333333333E-3</v>
      </c>
      <c r="F1042" s="1">
        <f t="shared" si="35"/>
        <v>8.5618641901678458</v>
      </c>
    </row>
    <row r="1043" spans="1:6" x14ac:dyDescent="0.3">
      <c r="A1043" s="1">
        <v>20.82</v>
      </c>
      <c r="B1043" s="1">
        <v>0.62186589999999997</v>
      </c>
      <c r="C1043" s="1">
        <v>-1.086821E-3</v>
      </c>
      <c r="D1043" s="1">
        <v>0.20128289999999999</v>
      </c>
      <c r="E1043" s="1">
        <f t="shared" si="34"/>
        <v>-7.2454733333333328E-3</v>
      </c>
      <c r="F1043" s="1">
        <f t="shared" si="35"/>
        <v>8.5747167078469797</v>
      </c>
    </row>
    <row r="1044" spans="1:6" x14ac:dyDescent="0.3">
      <c r="A1044" s="1">
        <v>20.84</v>
      </c>
      <c r="B1044" s="1">
        <v>0.62248760000000003</v>
      </c>
      <c r="C1044" s="1">
        <v>-1.0878109999999999E-3</v>
      </c>
      <c r="D1044" s="1">
        <v>0.2015797</v>
      </c>
      <c r="E1044" s="1">
        <f t="shared" si="34"/>
        <v>-7.2520733333333327E-3</v>
      </c>
      <c r="F1044" s="1">
        <f t="shared" si="35"/>
        <v>8.587360483939678</v>
      </c>
    </row>
    <row r="1045" spans="1:6" x14ac:dyDescent="0.3">
      <c r="A1045" s="1">
        <v>20.86</v>
      </c>
      <c r="B1045" s="1">
        <v>0.62310969999999999</v>
      </c>
      <c r="C1045" s="1">
        <v>-1.0902489999999999E-3</v>
      </c>
      <c r="D1045" s="1">
        <v>0.2018624</v>
      </c>
      <c r="E1045" s="1">
        <f t="shared" si="34"/>
        <v>-7.2683266666666666E-3</v>
      </c>
      <c r="F1045" s="1">
        <f t="shared" si="35"/>
        <v>8.5994035954673258</v>
      </c>
    </row>
    <row r="1046" spans="1:6" x14ac:dyDescent="0.3">
      <c r="A1046" s="1">
        <v>20.88</v>
      </c>
      <c r="B1046" s="1">
        <v>0.62374269999999998</v>
      </c>
      <c r="C1046" s="1">
        <v>-1.0941449999999999E-3</v>
      </c>
      <c r="D1046" s="1">
        <v>0.20211509999999999</v>
      </c>
      <c r="E1046" s="1">
        <f t="shared" si="34"/>
        <v>-7.2942999999999992E-3</v>
      </c>
      <c r="F1046" s="1">
        <f t="shared" si="35"/>
        <v>8.6101686972820985</v>
      </c>
    </row>
    <row r="1047" spans="1:6" x14ac:dyDescent="0.3">
      <c r="A1047" s="1">
        <v>20.9</v>
      </c>
      <c r="B1047" s="1">
        <v>0.62436659999999999</v>
      </c>
      <c r="C1047" s="1">
        <v>-1.098052E-3</v>
      </c>
      <c r="D1047" s="1">
        <v>0.20236379999999998</v>
      </c>
      <c r="E1047" s="1">
        <f t="shared" si="34"/>
        <v>-7.3203466666666665E-3</v>
      </c>
      <c r="F1047" s="1">
        <f t="shared" si="35"/>
        <v>8.6207633978018219</v>
      </c>
    </row>
    <row r="1048" spans="1:6" x14ac:dyDescent="0.3">
      <c r="A1048" s="1">
        <v>20.92</v>
      </c>
      <c r="B1048" s="1">
        <v>0.62499230000000006</v>
      </c>
      <c r="C1048" s="1">
        <v>-1.102411E-3</v>
      </c>
      <c r="D1048" s="1">
        <v>0.2026298</v>
      </c>
      <c r="E1048" s="1">
        <f t="shared" si="34"/>
        <v>-7.3494066666666665E-3</v>
      </c>
      <c r="F1048" s="1">
        <f t="shared" si="35"/>
        <v>8.6320950839226374</v>
      </c>
    </row>
    <row r="1049" spans="1:6" x14ac:dyDescent="0.3">
      <c r="A1049" s="1">
        <v>20.94</v>
      </c>
      <c r="B1049" s="1">
        <v>0.62561830000000007</v>
      </c>
      <c r="C1049" s="1">
        <v>-1.111206E-3</v>
      </c>
      <c r="D1049" s="1">
        <v>0.20291020000000001</v>
      </c>
      <c r="E1049" s="1">
        <f t="shared" si="34"/>
        <v>-7.4080399999999994E-3</v>
      </c>
      <c r="F1049" s="1">
        <f t="shared" si="35"/>
        <v>8.6440402147056314</v>
      </c>
    </row>
    <row r="1050" spans="1:6" x14ac:dyDescent="0.3">
      <c r="A1050" s="1">
        <v>20.96</v>
      </c>
      <c r="B1050" s="1">
        <v>0.6262392</v>
      </c>
      <c r="C1050" s="1">
        <v>-1.123984E-3</v>
      </c>
      <c r="D1050" s="1">
        <v>0.2032072</v>
      </c>
      <c r="E1050" s="1">
        <f t="shared" si="34"/>
        <v>-7.4932266666666658E-3</v>
      </c>
      <c r="F1050" s="1">
        <f t="shared" si="35"/>
        <v>8.656692510863083</v>
      </c>
    </row>
    <row r="1051" spans="1:6" x14ac:dyDescent="0.3">
      <c r="A1051" s="1">
        <v>20.98</v>
      </c>
      <c r="B1051" s="1">
        <v>0.6268669</v>
      </c>
      <c r="C1051" s="1">
        <v>-1.1367629999999998E-3</v>
      </c>
      <c r="D1051" s="1">
        <v>0.20349239999999999</v>
      </c>
      <c r="E1051" s="1">
        <f t="shared" si="34"/>
        <v>-7.5784199999999989E-3</v>
      </c>
      <c r="F1051" s="1">
        <f t="shared" si="35"/>
        <v>8.668842123200136</v>
      </c>
    </row>
    <row r="1052" spans="1:6" x14ac:dyDescent="0.3">
      <c r="A1052" s="1">
        <v>21</v>
      </c>
      <c r="B1052" s="1">
        <v>0.62749149999999998</v>
      </c>
      <c r="C1052" s="1">
        <v>-1.1503710000000001E-3</v>
      </c>
      <c r="D1052" s="1">
        <v>0.20377920000000002</v>
      </c>
      <c r="E1052" s="1">
        <f t="shared" si="34"/>
        <v>-7.6691400000000005E-3</v>
      </c>
      <c r="F1052" s="1">
        <f t="shared" si="35"/>
        <v>8.6810598960552117</v>
      </c>
    </row>
    <row r="1053" spans="1:6" x14ac:dyDescent="0.3">
      <c r="A1053" s="1">
        <v>21.02</v>
      </c>
      <c r="B1053" s="1">
        <v>0.62811539999999999</v>
      </c>
      <c r="C1053" s="1">
        <v>-1.1677529999999999E-3</v>
      </c>
      <c r="D1053" s="1">
        <v>0.20406970000000002</v>
      </c>
      <c r="E1053" s="1">
        <f t="shared" si="34"/>
        <v>-7.7850199999999993E-3</v>
      </c>
      <c r="F1053" s="1">
        <f t="shared" si="35"/>
        <v>8.693435290108205</v>
      </c>
    </row>
    <row r="1054" spans="1:6" x14ac:dyDescent="0.3">
      <c r="A1054" s="1">
        <v>21.04</v>
      </c>
      <c r="B1054" s="1">
        <v>0.62873650000000003</v>
      </c>
      <c r="C1054" s="1">
        <v>-1.1880789999999999E-3</v>
      </c>
      <c r="D1054" s="1">
        <v>0.20434849999999999</v>
      </c>
      <c r="E1054" s="1">
        <f t="shared" si="34"/>
        <v>-7.9205266666666652E-3</v>
      </c>
      <c r="F1054" s="1">
        <f t="shared" si="35"/>
        <v>8.7053122603731783</v>
      </c>
    </row>
    <row r="1055" spans="1:6" x14ac:dyDescent="0.3">
      <c r="A1055" s="1">
        <v>21.06</v>
      </c>
      <c r="B1055" s="1">
        <v>0.62936190000000003</v>
      </c>
      <c r="C1055" s="1">
        <v>-1.2084050000000001E-3</v>
      </c>
      <c r="D1055" s="1">
        <v>0.20463689999999998</v>
      </c>
      <c r="E1055" s="1">
        <f t="shared" si="34"/>
        <v>-8.0560333333333338E-3</v>
      </c>
      <c r="F1055" s="1">
        <f t="shared" si="35"/>
        <v>8.7175981937462712</v>
      </c>
    </row>
    <row r="1056" spans="1:6" x14ac:dyDescent="0.3">
      <c r="A1056" s="1">
        <v>21.08</v>
      </c>
      <c r="B1056" s="1">
        <v>0.62999040000000006</v>
      </c>
      <c r="C1056" s="1">
        <v>-1.2293879999999999E-3</v>
      </c>
      <c r="D1056" s="1">
        <v>0.204929</v>
      </c>
      <c r="E1056" s="1">
        <f t="shared" si="34"/>
        <v>-8.1959199999999989E-3</v>
      </c>
      <c r="F1056" s="1">
        <f t="shared" si="35"/>
        <v>8.7300417483172872</v>
      </c>
    </row>
    <row r="1057" spans="1:6" x14ac:dyDescent="0.3">
      <c r="A1057" s="1">
        <v>21.1</v>
      </c>
      <c r="B1057" s="1">
        <v>0.63061800000000001</v>
      </c>
      <c r="C1057" s="1">
        <v>-1.2523759999999999E-3</v>
      </c>
      <c r="D1057" s="1">
        <v>0.2052049</v>
      </c>
      <c r="E1057" s="1">
        <f t="shared" si="34"/>
        <v>-8.3491733333333328E-3</v>
      </c>
      <c r="F1057" s="1">
        <f t="shared" si="35"/>
        <v>8.7417951776433505</v>
      </c>
    </row>
    <row r="1058" spans="1:6" x14ac:dyDescent="0.3">
      <c r="A1058" s="1">
        <v>21.12</v>
      </c>
      <c r="B1058" s="1">
        <v>0.63124780000000003</v>
      </c>
      <c r="C1058" s="1">
        <v>-1.2767119999999999E-3</v>
      </c>
      <c r="D1058" s="1">
        <v>0.20547660000000001</v>
      </c>
      <c r="E1058" s="1">
        <f t="shared" si="34"/>
        <v>-8.5114133333333338E-3</v>
      </c>
      <c r="F1058" s="1">
        <f t="shared" si="35"/>
        <v>8.753369685609611</v>
      </c>
    </row>
    <row r="1059" spans="1:6" x14ac:dyDescent="0.3">
      <c r="A1059" s="1">
        <v>21.14</v>
      </c>
      <c r="B1059" s="1">
        <v>0.63186790000000004</v>
      </c>
      <c r="C1059" s="1">
        <v>-1.301048E-3</v>
      </c>
      <c r="D1059" s="1">
        <v>0.20574799999999999</v>
      </c>
      <c r="E1059" s="1">
        <f t="shared" si="34"/>
        <v>-8.6736533333333331E-3</v>
      </c>
      <c r="F1059" s="1">
        <f t="shared" si="35"/>
        <v>8.7649314134787417</v>
      </c>
    </row>
    <row r="1060" spans="1:6" x14ac:dyDescent="0.3">
      <c r="A1060" s="1">
        <v>21.16</v>
      </c>
      <c r="B1060" s="1">
        <v>0.63249330000000004</v>
      </c>
      <c r="C1060" s="1">
        <v>-1.3251199999999999E-3</v>
      </c>
      <c r="D1060" s="1">
        <v>0.20602239999999999</v>
      </c>
      <c r="E1060" s="1">
        <f t="shared" si="34"/>
        <v>-8.8341333333333341E-3</v>
      </c>
      <c r="F1060" s="1">
        <f t="shared" si="35"/>
        <v>8.7766209423191626</v>
      </c>
    </row>
    <row r="1061" spans="1:6" x14ac:dyDescent="0.3">
      <c r="A1061" s="1">
        <v>21.18</v>
      </c>
      <c r="B1061" s="1">
        <v>0.63311859999999998</v>
      </c>
      <c r="C1061" s="1">
        <v>-1.348587E-3</v>
      </c>
      <c r="D1061" s="1">
        <v>0.20631389999999999</v>
      </c>
      <c r="E1061" s="1">
        <f t="shared" si="34"/>
        <v>-8.9905799999999998E-3</v>
      </c>
      <c r="F1061" s="1">
        <f t="shared" si="35"/>
        <v>8.7890389366959187</v>
      </c>
    </row>
    <row r="1062" spans="1:6" x14ac:dyDescent="0.3">
      <c r="A1062" s="1">
        <v>21.2</v>
      </c>
      <c r="B1062" s="1">
        <v>0.63374699999999995</v>
      </c>
      <c r="C1062" s="1">
        <v>-1.3717110000000001E-3</v>
      </c>
      <c r="D1062" s="1">
        <v>0.20660779999999998</v>
      </c>
      <c r="E1062" s="1">
        <f t="shared" si="34"/>
        <v>-9.1447400000000002E-3</v>
      </c>
      <c r="F1062" s="1">
        <f t="shared" si="35"/>
        <v>8.8015591718497053</v>
      </c>
    </row>
    <row r="1063" spans="1:6" x14ac:dyDescent="0.3">
      <c r="A1063" s="1">
        <v>21.22</v>
      </c>
      <c r="B1063" s="1">
        <v>0.63437809999999994</v>
      </c>
      <c r="C1063" s="1">
        <v>-1.394834E-3</v>
      </c>
      <c r="D1063" s="1">
        <v>0.20690900000000001</v>
      </c>
      <c r="E1063" s="1">
        <f t="shared" si="34"/>
        <v>-9.2988933333333339E-3</v>
      </c>
      <c r="F1063" s="1">
        <f t="shared" si="35"/>
        <v>8.8143903893669595</v>
      </c>
    </row>
    <row r="1064" spans="1:6" x14ac:dyDescent="0.3">
      <c r="A1064" s="1">
        <v>21.24</v>
      </c>
      <c r="B1064" s="1">
        <v>0.63500390000000007</v>
      </c>
      <c r="C1064" s="1">
        <v>-1.4164430000000001E-3</v>
      </c>
      <c r="D1064" s="1">
        <v>0.2072398</v>
      </c>
      <c r="E1064" s="1">
        <f t="shared" si="34"/>
        <v>-9.4429533333333336E-3</v>
      </c>
      <c r="F1064" s="1">
        <f t="shared" si="35"/>
        <v>8.8284825764675805</v>
      </c>
    </row>
    <row r="1065" spans="1:6" x14ac:dyDescent="0.3">
      <c r="A1065" s="1">
        <v>21.26</v>
      </c>
      <c r="B1065" s="1">
        <v>0.63563169999999991</v>
      </c>
      <c r="C1065" s="1">
        <v>-1.4352589999999999E-3</v>
      </c>
      <c r="D1065" s="1">
        <v>0.2075621</v>
      </c>
      <c r="E1065" s="1">
        <f t="shared" si="34"/>
        <v>-9.5683933333333328E-3</v>
      </c>
      <c r="F1065" s="1">
        <f t="shared" si="35"/>
        <v>8.8422126608162213</v>
      </c>
    </row>
    <row r="1066" spans="1:6" x14ac:dyDescent="0.3">
      <c r="A1066" s="1">
        <v>21.28</v>
      </c>
      <c r="B1066" s="1">
        <v>0.6362601</v>
      </c>
      <c r="C1066" s="1">
        <v>-1.4528E-3</v>
      </c>
      <c r="D1066" s="1">
        <v>0.20786589999999999</v>
      </c>
      <c r="E1066" s="1">
        <f t="shared" si="34"/>
        <v>-9.685333333333334E-3</v>
      </c>
      <c r="F1066" s="1">
        <f t="shared" si="35"/>
        <v>8.8551546391752574</v>
      </c>
    </row>
    <row r="1067" spans="1:6" x14ac:dyDescent="0.3">
      <c r="A1067" s="1">
        <v>21.3</v>
      </c>
      <c r="B1067" s="1">
        <v>0.63688040000000001</v>
      </c>
      <c r="C1067" s="1">
        <v>-1.4703409999999998E-3</v>
      </c>
      <c r="D1067" s="1">
        <v>0.20816950000000001</v>
      </c>
      <c r="E1067" s="1">
        <f t="shared" si="34"/>
        <v>-9.8022733333333334E-3</v>
      </c>
      <c r="F1067" s="1">
        <f t="shared" si="35"/>
        <v>8.8680880974695402</v>
      </c>
    </row>
    <row r="1068" spans="1:6" x14ac:dyDescent="0.3">
      <c r="A1068" s="1">
        <v>21.32</v>
      </c>
      <c r="B1068" s="1">
        <v>0.63750469999999992</v>
      </c>
      <c r="C1068" s="1">
        <v>-1.4872080000000001E-3</v>
      </c>
      <c r="D1068" s="1">
        <v>0.2084549</v>
      </c>
      <c r="E1068" s="1">
        <f t="shared" si="34"/>
        <v>-9.9147200000000001E-3</v>
      </c>
      <c r="F1068" s="1">
        <f t="shared" si="35"/>
        <v>8.8802462298713465</v>
      </c>
    </row>
    <row r="1069" spans="1:6" x14ac:dyDescent="0.3">
      <c r="A1069" s="1">
        <v>21.34</v>
      </c>
      <c r="B1069" s="1">
        <v>0.63813450000000005</v>
      </c>
      <c r="C1069" s="1">
        <v>-1.5030319999999998E-3</v>
      </c>
      <c r="D1069" s="1">
        <v>0.20873570000000002</v>
      </c>
      <c r="E1069" s="1">
        <f t="shared" si="34"/>
        <v>-1.0020213333333331E-2</v>
      </c>
      <c r="F1069" s="1">
        <f t="shared" si="35"/>
        <v>8.8922084007838471</v>
      </c>
    </row>
    <row r="1070" spans="1:6" x14ac:dyDescent="0.3">
      <c r="A1070" s="1">
        <v>21.36</v>
      </c>
      <c r="B1070" s="1">
        <v>0.63875470000000001</v>
      </c>
      <c r="C1070" s="1">
        <v>-1.5184860000000001E-3</v>
      </c>
      <c r="D1070" s="1">
        <v>0.2090275</v>
      </c>
      <c r="E1070" s="1">
        <f t="shared" si="34"/>
        <v>-1.012324E-2</v>
      </c>
      <c r="F1070" s="1">
        <f t="shared" si="35"/>
        <v>8.9046391752577314</v>
      </c>
    </row>
    <row r="1071" spans="1:6" x14ac:dyDescent="0.3">
      <c r="A1071" s="1">
        <v>21.38</v>
      </c>
      <c r="B1071" s="1">
        <v>0.6393723</v>
      </c>
      <c r="C1071" s="1">
        <v>-1.5339400000000001E-3</v>
      </c>
      <c r="D1071" s="1">
        <v>0.20929590000000001</v>
      </c>
      <c r="E1071" s="1">
        <f t="shared" si="34"/>
        <v>-1.0226266666666668E-2</v>
      </c>
      <c r="F1071" s="1">
        <f t="shared" si="35"/>
        <v>8.9160731021555772</v>
      </c>
    </row>
    <row r="1072" spans="1:6" x14ac:dyDescent="0.3">
      <c r="A1072" s="1">
        <v>21.4</v>
      </c>
      <c r="B1072" s="1">
        <v>0.64000380000000001</v>
      </c>
      <c r="C1072" s="1">
        <v>-1.5467149999999999E-3</v>
      </c>
      <c r="D1072" s="1">
        <v>0.20956129999999998</v>
      </c>
      <c r="E1072" s="1">
        <f t="shared" si="34"/>
        <v>-1.0311433333333331E-2</v>
      </c>
      <c r="F1072" s="1">
        <f t="shared" si="35"/>
        <v>8.9273792280821329</v>
      </c>
    </row>
    <row r="1073" spans="1:6" x14ac:dyDescent="0.3">
      <c r="A1073" s="1">
        <v>21.42</v>
      </c>
      <c r="B1073" s="1">
        <v>0.64064080000000001</v>
      </c>
      <c r="C1073" s="1">
        <v>-1.555863E-3</v>
      </c>
      <c r="D1073" s="1">
        <v>0.2098245</v>
      </c>
      <c r="E1073" s="1">
        <f t="shared" si="34"/>
        <v>-1.037242E-2</v>
      </c>
      <c r="F1073" s="1">
        <f t="shared" si="35"/>
        <v>8.9385916332964133</v>
      </c>
    </row>
    <row r="1074" spans="1:6" x14ac:dyDescent="0.3">
      <c r="A1074" s="1">
        <v>21.44</v>
      </c>
      <c r="B1074" s="1">
        <v>0.6412658</v>
      </c>
      <c r="C1074" s="1">
        <v>-1.564064E-3</v>
      </c>
      <c r="D1074" s="1">
        <v>0.2100516</v>
      </c>
      <c r="E1074" s="1">
        <f t="shared" si="34"/>
        <v>-1.0427093333333333E-2</v>
      </c>
      <c r="F1074" s="1">
        <f t="shared" si="35"/>
        <v>8.9482661668228687</v>
      </c>
    </row>
    <row r="1075" spans="1:6" x14ac:dyDescent="0.3">
      <c r="A1075" s="1">
        <v>21.46</v>
      </c>
      <c r="B1075" s="1">
        <v>0.64188280000000009</v>
      </c>
      <c r="C1075" s="1">
        <v>-1.5722650000000002E-3</v>
      </c>
      <c r="D1075" s="1">
        <v>0.2102859</v>
      </c>
      <c r="E1075" s="1">
        <f t="shared" si="34"/>
        <v>-1.0481766666666668E-2</v>
      </c>
      <c r="F1075" s="1">
        <f t="shared" si="35"/>
        <v>8.9582474226804116</v>
      </c>
    </row>
    <row r="1076" spans="1:6" x14ac:dyDescent="0.3">
      <c r="A1076" s="1">
        <v>21.48</v>
      </c>
      <c r="B1076" s="1">
        <v>0.64250619999999992</v>
      </c>
      <c r="C1076" s="1">
        <v>-1.5827719999999999E-3</v>
      </c>
      <c r="D1076" s="1">
        <v>0.21052100000000001</v>
      </c>
      <c r="E1076" s="1">
        <f t="shared" si="34"/>
        <v>-1.0551813333333332E-2</v>
      </c>
      <c r="F1076" s="1">
        <f t="shared" si="35"/>
        <v>8.9682627587969677</v>
      </c>
    </row>
    <row r="1077" spans="1:6" x14ac:dyDescent="0.3">
      <c r="A1077" s="1">
        <v>21.5</v>
      </c>
      <c r="B1077" s="1">
        <v>0.6431346</v>
      </c>
      <c r="C1077" s="1">
        <v>-1.59603E-3</v>
      </c>
      <c r="D1077" s="1">
        <v>0.2107504</v>
      </c>
      <c r="E1077" s="1">
        <f t="shared" si="34"/>
        <v>-1.0640200000000001E-2</v>
      </c>
      <c r="F1077" s="1">
        <f t="shared" si="35"/>
        <v>8.978035273068075</v>
      </c>
    </row>
    <row r="1078" spans="1:6" x14ac:dyDescent="0.3">
      <c r="A1078" s="1">
        <v>21.52</v>
      </c>
      <c r="B1078" s="1">
        <v>0.64376269999999991</v>
      </c>
      <c r="C1078" s="1">
        <v>-1.6097349999999999E-3</v>
      </c>
      <c r="D1078" s="1">
        <v>0.21099470000000001</v>
      </c>
      <c r="E1078" s="1">
        <f t="shared" si="34"/>
        <v>-1.0731566666666666E-2</v>
      </c>
      <c r="F1078" s="1">
        <f t="shared" si="35"/>
        <v>8.9884425321632442</v>
      </c>
    </row>
    <row r="1079" spans="1:6" x14ac:dyDescent="0.3">
      <c r="A1079" s="1">
        <v>21.54</v>
      </c>
      <c r="B1079" s="1">
        <v>0.64439080000000004</v>
      </c>
      <c r="C1079" s="1">
        <v>-1.6234400000000001E-3</v>
      </c>
      <c r="D1079" s="1">
        <v>0.2112581</v>
      </c>
      <c r="E1079" s="1">
        <f t="shared" si="34"/>
        <v>-1.0822933333333335E-2</v>
      </c>
      <c r="F1079" s="1">
        <f t="shared" si="35"/>
        <v>8.9996634574422778</v>
      </c>
    </row>
    <row r="1080" spans="1:6" x14ac:dyDescent="0.3">
      <c r="A1080" s="1">
        <v>21.56</v>
      </c>
      <c r="B1080" s="1">
        <v>0.64500630000000003</v>
      </c>
      <c r="C1080" s="1">
        <v>-1.6414999999999999E-3</v>
      </c>
      <c r="D1080" s="1">
        <v>0.2114809</v>
      </c>
      <c r="E1080" s="1">
        <f t="shared" si="34"/>
        <v>-1.0943333333333333E-2</v>
      </c>
      <c r="F1080" s="1">
        <f t="shared" si="35"/>
        <v>9.0091548095765521</v>
      </c>
    </row>
    <row r="1081" spans="1:6" x14ac:dyDescent="0.3">
      <c r="A1081" s="1">
        <v>21.58</v>
      </c>
      <c r="B1081" s="1">
        <v>0.64562940000000002</v>
      </c>
      <c r="C1081" s="1">
        <v>-1.6641959999999999E-3</v>
      </c>
      <c r="D1081" s="1">
        <v>0.21172260000000001</v>
      </c>
      <c r="E1081" s="1">
        <f t="shared" si="34"/>
        <v>-1.1094639999999999E-2</v>
      </c>
      <c r="F1081" s="1">
        <f t="shared" si="35"/>
        <v>9.0194513078299394</v>
      </c>
    </row>
    <row r="1082" spans="1:6" x14ac:dyDescent="0.3">
      <c r="A1082" s="1">
        <v>21.6</v>
      </c>
      <c r="B1082" s="1">
        <v>0.646262</v>
      </c>
      <c r="C1082" s="1">
        <v>-1.687175E-3</v>
      </c>
      <c r="D1082" s="1">
        <v>0.21199660000000001</v>
      </c>
      <c r="E1082" s="1">
        <f t="shared" si="34"/>
        <v>-1.1247833333333334E-2</v>
      </c>
      <c r="F1082" s="1">
        <f t="shared" si="35"/>
        <v>9.0311237965408537</v>
      </c>
    </row>
    <row r="1083" spans="1:6" x14ac:dyDescent="0.3">
      <c r="A1083" s="1">
        <v>21.62</v>
      </c>
      <c r="B1083" s="1">
        <v>0.64689240000000003</v>
      </c>
      <c r="C1083" s="1">
        <v>-1.7102110000000001E-3</v>
      </c>
      <c r="D1083" s="1">
        <v>0.21223449999999999</v>
      </c>
      <c r="E1083" s="1">
        <f t="shared" si="34"/>
        <v>-1.1401406666666667E-2</v>
      </c>
      <c r="F1083" s="1">
        <f t="shared" si="35"/>
        <v>9.0412584135639431</v>
      </c>
    </row>
    <row r="1084" spans="1:6" x14ac:dyDescent="0.3">
      <c r="A1084" s="1">
        <v>21.64</v>
      </c>
      <c r="B1084" s="1">
        <v>0.64751760000000003</v>
      </c>
      <c r="C1084" s="1">
        <v>-1.7349220000000001E-3</v>
      </c>
      <c r="D1084" s="1">
        <v>0.21244279999999999</v>
      </c>
      <c r="E1084" s="1">
        <f t="shared" si="34"/>
        <v>-1.1566146666666667E-2</v>
      </c>
      <c r="F1084" s="1">
        <f t="shared" si="35"/>
        <v>9.0501320610036622</v>
      </c>
    </row>
    <row r="1085" spans="1:6" x14ac:dyDescent="0.3">
      <c r="A1085" s="1">
        <v>21.66</v>
      </c>
      <c r="B1085" s="1">
        <v>0.64813319999999996</v>
      </c>
      <c r="C1085" s="1">
        <v>-1.761253E-3</v>
      </c>
      <c r="D1085" s="1">
        <v>0.21266220000000002</v>
      </c>
      <c r="E1085" s="1">
        <f t="shared" si="34"/>
        <v>-1.1741686666666666E-2</v>
      </c>
      <c r="F1085" s="1">
        <f t="shared" si="35"/>
        <v>9.0594785720371487</v>
      </c>
    </row>
    <row r="1086" spans="1:6" x14ac:dyDescent="0.3">
      <c r="A1086" s="1">
        <v>21.68</v>
      </c>
      <c r="B1086" s="1">
        <v>0.64875389999999999</v>
      </c>
      <c r="C1086" s="1">
        <v>-1.787584E-3</v>
      </c>
      <c r="D1086" s="1">
        <v>0.21286370000000002</v>
      </c>
      <c r="E1086" s="1">
        <f t="shared" si="34"/>
        <v>-1.1917226666666668E-2</v>
      </c>
      <c r="F1086" s="1">
        <f t="shared" si="35"/>
        <v>9.068062537275285</v>
      </c>
    </row>
    <row r="1087" spans="1:6" x14ac:dyDescent="0.3">
      <c r="A1087" s="1">
        <v>21.7</v>
      </c>
      <c r="B1087" s="1">
        <v>0.64939849999999999</v>
      </c>
      <c r="C1087" s="1">
        <v>-1.8139079999999999E-3</v>
      </c>
      <c r="D1087" s="1">
        <v>0.2130397</v>
      </c>
      <c r="E1087" s="1">
        <f t="shared" si="34"/>
        <v>-1.209272E-2</v>
      </c>
      <c r="F1087" s="1">
        <f t="shared" si="35"/>
        <v>9.0755601942574771</v>
      </c>
    </row>
    <row r="1088" spans="1:6" x14ac:dyDescent="0.3">
      <c r="A1088" s="1">
        <v>21.72</v>
      </c>
      <c r="B1088" s="1">
        <v>0.65002780000000004</v>
      </c>
      <c r="C1088" s="1">
        <v>-1.8401790000000002E-3</v>
      </c>
      <c r="D1088" s="1">
        <v>0.21324000000000001</v>
      </c>
      <c r="E1088" s="1">
        <f t="shared" si="34"/>
        <v>-1.2267860000000002E-2</v>
      </c>
      <c r="F1088" s="1">
        <f t="shared" si="35"/>
        <v>9.0840930391070973</v>
      </c>
    </row>
    <row r="1089" spans="1:6" x14ac:dyDescent="0.3">
      <c r="A1089" s="1">
        <v>21.74</v>
      </c>
      <c r="B1089" s="1">
        <v>0.65064659999999996</v>
      </c>
      <c r="C1089" s="1">
        <v>-1.866405E-3</v>
      </c>
      <c r="D1089" s="1">
        <v>0.2134509</v>
      </c>
      <c r="E1089" s="1">
        <f t="shared" si="34"/>
        <v>-1.2442700000000001E-2</v>
      </c>
      <c r="F1089" s="1">
        <f t="shared" si="35"/>
        <v>9.0930774473886</v>
      </c>
    </row>
    <row r="1090" spans="1:6" x14ac:dyDescent="0.3">
      <c r="A1090" s="1">
        <v>21.76</v>
      </c>
      <c r="B1090" s="1">
        <v>0.65127480000000004</v>
      </c>
      <c r="C1090" s="1">
        <v>-1.8926310000000001E-3</v>
      </c>
      <c r="D1090" s="1">
        <v>0.21366839999999998</v>
      </c>
      <c r="E1090" s="1">
        <f t="shared" si="34"/>
        <v>-1.2617540000000002E-2</v>
      </c>
      <c r="F1090" s="1">
        <f t="shared" si="35"/>
        <v>9.102343017806934</v>
      </c>
    </row>
    <row r="1091" spans="1:6" x14ac:dyDescent="0.3">
      <c r="A1091" s="1">
        <v>21.78</v>
      </c>
      <c r="B1091" s="1">
        <v>0.65189079999999999</v>
      </c>
      <c r="C1091" s="1">
        <v>-1.917583E-3</v>
      </c>
      <c r="D1091" s="1">
        <v>0.2139268</v>
      </c>
      <c r="E1091" s="1">
        <f t="shared" ref="E1091:E1154" si="36">C1091/$J$2*100</f>
        <v>-1.2783886666666668E-2</v>
      </c>
      <c r="F1091" s="1">
        <f t="shared" ref="F1091:F1154" si="37">D1091*1000/$J$3</f>
        <v>9.1133509414671554</v>
      </c>
    </row>
    <row r="1092" spans="1:6" x14ac:dyDescent="0.3">
      <c r="A1092" s="1">
        <v>21.8</v>
      </c>
      <c r="B1092" s="1">
        <v>0.65251389999999998</v>
      </c>
      <c r="C1092" s="1">
        <v>-1.937032E-3</v>
      </c>
      <c r="D1092" s="1">
        <v>0.21418989999999999</v>
      </c>
      <c r="E1092" s="1">
        <f t="shared" si="36"/>
        <v>-1.2913546666666666E-2</v>
      </c>
      <c r="F1092" s="1">
        <f t="shared" si="37"/>
        <v>9.1245590866490573</v>
      </c>
    </row>
    <row r="1093" spans="1:6" x14ac:dyDescent="0.3">
      <c r="A1093" s="1">
        <v>21.82</v>
      </c>
      <c r="B1093" s="1">
        <v>0.65314669999999997</v>
      </c>
      <c r="C1093" s="1">
        <v>-1.95225E-3</v>
      </c>
      <c r="D1093" s="1">
        <v>0.2144508</v>
      </c>
      <c r="E1093" s="1">
        <f t="shared" si="36"/>
        <v>-1.3014999999999999E-2</v>
      </c>
      <c r="F1093" s="1">
        <f t="shared" si="37"/>
        <v>9.135673511118684</v>
      </c>
    </row>
    <row r="1094" spans="1:6" x14ac:dyDescent="0.3">
      <c r="A1094" s="1">
        <v>21.84</v>
      </c>
      <c r="B1094" s="1">
        <v>0.6537695</v>
      </c>
      <c r="C1094" s="1">
        <v>-1.9674689999999999E-3</v>
      </c>
      <c r="D1094" s="1">
        <v>0.2147232</v>
      </c>
      <c r="E1094" s="1">
        <f t="shared" si="36"/>
        <v>-1.3116459999999998E-2</v>
      </c>
      <c r="F1094" s="1">
        <f t="shared" si="37"/>
        <v>9.1472778393115775</v>
      </c>
    </row>
    <row r="1095" spans="1:6" x14ac:dyDescent="0.3">
      <c r="A1095" s="1">
        <v>21.86</v>
      </c>
      <c r="B1095" s="1">
        <v>0.65439590000000003</v>
      </c>
      <c r="C1095" s="1">
        <v>-1.9808920000000002E-3</v>
      </c>
      <c r="D1095" s="1">
        <v>0.21499260000000001</v>
      </c>
      <c r="E1095" s="1">
        <f t="shared" si="36"/>
        <v>-1.3205946666666668E-2</v>
      </c>
      <c r="F1095" s="1">
        <f t="shared" si="37"/>
        <v>9.1587543665331861</v>
      </c>
    </row>
    <row r="1096" spans="1:6" x14ac:dyDescent="0.3">
      <c r="A1096" s="1">
        <v>21.88</v>
      </c>
      <c r="B1096" s="1">
        <v>0.65502269999999996</v>
      </c>
      <c r="C1096" s="1">
        <v>-1.9890429999999998E-3</v>
      </c>
      <c r="D1096" s="1">
        <v>0.2152434</v>
      </c>
      <c r="E1096" s="1">
        <f t="shared" si="36"/>
        <v>-1.3260286666666666E-2</v>
      </c>
      <c r="F1096" s="1">
        <f t="shared" si="37"/>
        <v>9.1694385277328117</v>
      </c>
    </row>
    <row r="1097" spans="1:6" x14ac:dyDescent="0.3">
      <c r="A1097" s="1">
        <v>21.9</v>
      </c>
      <c r="B1097" s="1">
        <v>0.65564809999999996</v>
      </c>
      <c r="C1097" s="1">
        <v>-1.993716E-3</v>
      </c>
      <c r="D1097" s="1">
        <v>0.21552470000000001</v>
      </c>
      <c r="E1097" s="1">
        <f t="shared" si="36"/>
        <v>-1.3291440000000002E-2</v>
      </c>
      <c r="F1097" s="1">
        <f t="shared" si="37"/>
        <v>9.1814219988071919</v>
      </c>
    </row>
    <row r="1098" spans="1:6" x14ac:dyDescent="0.3">
      <c r="A1098" s="1">
        <v>21.92</v>
      </c>
      <c r="B1098" s="1">
        <v>0.65627199999999997</v>
      </c>
      <c r="C1098" s="1">
        <v>-1.9983889999999997E-3</v>
      </c>
      <c r="D1098" s="1">
        <v>0.21583140000000001</v>
      </c>
      <c r="E1098" s="1">
        <f t="shared" si="36"/>
        <v>-1.332259333333333E-2</v>
      </c>
      <c r="F1098" s="1">
        <f t="shared" si="37"/>
        <v>9.194487518105138</v>
      </c>
    </row>
    <row r="1099" spans="1:6" x14ac:dyDescent="0.3">
      <c r="A1099" s="1">
        <v>21.94</v>
      </c>
      <c r="B1099" s="1">
        <v>0.65689350000000002</v>
      </c>
      <c r="C1099" s="1">
        <v>-2.0026449999999999E-3</v>
      </c>
      <c r="D1099" s="1">
        <v>0.21611560000000002</v>
      </c>
      <c r="E1099" s="1">
        <f t="shared" si="36"/>
        <v>-1.3350966666666667E-2</v>
      </c>
      <c r="F1099" s="1">
        <f t="shared" si="37"/>
        <v>9.20659453011843</v>
      </c>
    </row>
    <row r="1100" spans="1:6" x14ac:dyDescent="0.3">
      <c r="A1100" s="1">
        <v>21.96</v>
      </c>
      <c r="B1100" s="1">
        <v>0.65752259999999996</v>
      </c>
      <c r="C1100" s="1">
        <v>-2.0059469999999997E-3</v>
      </c>
      <c r="D1100" s="1">
        <v>0.21638689999999999</v>
      </c>
      <c r="E1100" s="1">
        <f t="shared" si="36"/>
        <v>-1.3372979999999996E-2</v>
      </c>
      <c r="F1100" s="1">
        <f t="shared" si="37"/>
        <v>9.218151997955184</v>
      </c>
    </row>
    <row r="1101" spans="1:6" x14ac:dyDescent="0.3">
      <c r="A1101" s="1">
        <v>21.98</v>
      </c>
      <c r="B1101" s="1">
        <v>0.65815000000000001</v>
      </c>
      <c r="C1101" s="1">
        <v>-2.0087130000000001E-3</v>
      </c>
      <c r="D1101" s="1">
        <v>0.21665100000000001</v>
      </c>
      <c r="E1101" s="1">
        <f t="shared" si="36"/>
        <v>-1.3391419999999999E-2</v>
      </c>
      <c r="F1101" s="1">
        <f t="shared" si="37"/>
        <v>9.2294027434608505</v>
      </c>
    </row>
    <row r="1102" spans="1:6" x14ac:dyDescent="0.3">
      <c r="A1102" s="1">
        <v>22</v>
      </c>
      <c r="B1102" s="1">
        <v>0.65877530000000006</v>
      </c>
      <c r="C1102" s="1">
        <v>-2.0114780000000001E-3</v>
      </c>
      <c r="D1102" s="1">
        <v>0.2168891</v>
      </c>
      <c r="E1102" s="1">
        <f t="shared" si="36"/>
        <v>-1.3409853333333334E-2</v>
      </c>
      <c r="F1102" s="1">
        <f t="shared" si="37"/>
        <v>9.2395458805486932</v>
      </c>
    </row>
    <row r="1103" spans="1:6" x14ac:dyDescent="0.3">
      <c r="A1103" s="1">
        <v>22.02</v>
      </c>
      <c r="B1103" s="1">
        <v>0.65940169999999998</v>
      </c>
      <c r="C1103" s="1">
        <v>-2.0128469999999999E-3</v>
      </c>
      <c r="D1103" s="1">
        <v>0.2171025</v>
      </c>
      <c r="E1103" s="1">
        <f t="shared" si="36"/>
        <v>-1.341898E-2</v>
      </c>
      <c r="F1103" s="1">
        <f t="shared" si="37"/>
        <v>9.2486367896396011</v>
      </c>
    </row>
    <row r="1104" spans="1:6" x14ac:dyDescent="0.3">
      <c r="A1104" s="1">
        <v>22.04</v>
      </c>
      <c r="B1104" s="1">
        <v>0.660026</v>
      </c>
      <c r="C1104" s="1">
        <v>-2.0116750000000001E-3</v>
      </c>
      <c r="D1104" s="1">
        <v>0.217364</v>
      </c>
      <c r="E1104" s="1">
        <f t="shared" si="36"/>
        <v>-1.3411166666666668E-2</v>
      </c>
      <c r="F1104" s="1">
        <f t="shared" si="37"/>
        <v>9.259776774303484</v>
      </c>
    </row>
    <row r="1105" spans="1:6" x14ac:dyDescent="0.3">
      <c r="A1105" s="1">
        <v>22.06</v>
      </c>
      <c r="B1105" s="1">
        <v>0.66065119999999999</v>
      </c>
      <c r="C1105" s="1">
        <v>-2.0093580000000002E-3</v>
      </c>
      <c r="D1105" s="1">
        <v>0.2176408</v>
      </c>
      <c r="E1105" s="1">
        <f t="shared" si="36"/>
        <v>-1.3395720000000002E-2</v>
      </c>
      <c r="F1105" s="1">
        <f t="shared" si="37"/>
        <v>9.2715685439209334</v>
      </c>
    </row>
    <row r="1106" spans="1:6" x14ac:dyDescent="0.3">
      <c r="A1106" s="1">
        <v>22.08</v>
      </c>
      <c r="B1106" s="1">
        <v>0.66128359999999997</v>
      </c>
      <c r="C1106" s="1">
        <v>-2.0070420000000001E-3</v>
      </c>
      <c r="D1106" s="1">
        <v>0.2179265</v>
      </c>
      <c r="E1106" s="1">
        <f t="shared" si="36"/>
        <v>-1.3380280000000001E-2</v>
      </c>
      <c r="F1106" s="1">
        <f t="shared" si="37"/>
        <v>9.2837394564198696</v>
      </c>
    </row>
    <row r="1107" spans="1:6" x14ac:dyDescent="0.3">
      <c r="A1107" s="1">
        <v>22.1</v>
      </c>
      <c r="B1107" s="1">
        <v>0.66191219999999995</v>
      </c>
      <c r="C1107" s="1">
        <v>-2.008915E-3</v>
      </c>
      <c r="D1107" s="1">
        <v>0.2182075</v>
      </c>
      <c r="E1107" s="1">
        <f t="shared" si="36"/>
        <v>-1.3392766666666667E-2</v>
      </c>
      <c r="F1107" s="1">
        <f t="shared" si="37"/>
        <v>9.29571014739712</v>
      </c>
    </row>
    <row r="1108" spans="1:6" x14ac:dyDescent="0.3">
      <c r="A1108" s="1">
        <v>22.12</v>
      </c>
      <c r="B1108" s="1">
        <v>0.66252840000000002</v>
      </c>
      <c r="C1108" s="1">
        <v>-2.0171E-3</v>
      </c>
      <c r="D1108" s="1">
        <v>0.21850060000000002</v>
      </c>
      <c r="E1108" s="1">
        <f t="shared" si="36"/>
        <v>-1.3447333333333332E-2</v>
      </c>
      <c r="F1108" s="1">
        <f t="shared" si="37"/>
        <v>9.3081963022918988</v>
      </c>
    </row>
    <row r="1109" spans="1:6" x14ac:dyDescent="0.3">
      <c r="A1109" s="1">
        <v>22.14</v>
      </c>
      <c r="B1109" s="1">
        <v>0.66314580000000001</v>
      </c>
      <c r="C1109" s="1">
        <v>-2.0274099999999999E-3</v>
      </c>
      <c r="D1109" s="1">
        <v>0.21880820000000001</v>
      </c>
      <c r="E1109" s="1">
        <f t="shared" si="36"/>
        <v>-1.3516066666666667E-2</v>
      </c>
      <c r="F1109" s="1">
        <f t="shared" si="37"/>
        <v>9.321300161881231</v>
      </c>
    </row>
    <row r="1110" spans="1:6" x14ac:dyDescent="0.3">
      <c r="A1110" s="1">
        <v>22.16</v>
      </c>
      <c r="B1110" s="1">
        <v>0.66376930000000001</v>
      </c>
      <c r="C1110" s="1">
        <v>-2.0377200000000002E-3</v>
      </c>
      <c r="D1110" s="1">
        <v>0.21912310000000002</v>
      </c>
      <c r="E1110" s="1">
        <f t="shared" si="36"/>
        <v>-1.3584800000000001E-2</v>
      </c>
      <c r="F1110" s="1">
        <f t="shared" si="37"/>
        <v>9.3347150038340292</v>
      </c>
    </row>
    <row r="1111" spans="1:6" x14ac:dyDescent="0.3">
      <c r="A1111" s="1">
        <v>22.18</v>
      </c>
      <c r="B1111" s="1">
        <v>0.66440159999999993</v>
      </c>
      <c r="C1111" s="1">
        <v>-2.0536370000000001E-3</v>
      </c>
      <c r="D1111" s="1">
        <v>0.219441</v>
      </c>
      <c r="E1111" s="1">
        <f t="shared" si="36"/>
        <v>-1.3690913333333334E-2</v>
      </c>
      <c r="F1111" s="1">
        <f t="shared" si="37"/>
        <v>9.3482576467581158</v>
      </c>
    </row>
    <row r="1112" spans="1:6" x14ac:dyDescent="0.3">
      <c r="A1112" s="1">
        <v>22.2</v>
      </c>
      <c r="B1112" s="1">
        <v>0.66502799999999995</v>
      </c>
      <c r="C1112" s="1">
        <v>-2.0767279999999999E-3</v>
      </c>
      <c r="D1112" s="1">
        <v>0.21976299999999999</v>
      </c>
      <c r="E1112" s="1">
        <f t="shared" si="36"/>
        <v>-1.3844853333333334E-2</v>
      </c>
      <c r="F1112" s="1">
        <f t="shared" si="37"/>
        <v>9.3619749510096266</v>
      </c>
    </row>
    <row r="1113" spans="1:6" x14ac:dyDescent="0.3">
      <c r="A1113" s="1">
        <v>22.22</v>
      </c>
      <c r="B1113" s="1">
        <v>0.66564819999999991</v>
      </c>
      <c r="C1113" s="1">
        <v>-2.1013859999999998E-3</v>
      </c>
      <c r="D1113" s="1">
        <v>0.2200906</v>
      </c>
      <c r="E1113" s="1">
        <f t="shared" si="36"/>
        <v>-1.4009239999999997E-2</v>
      </c>
      <c r="F1113" s="1">
        <f t="shared" si="37"/>
        <v>9.3759308170742095</v>
      </c>
    </row>
    <row r="1114" spans="1:6" x14ac:dyDescent="0.3">
      <c r="A1114" s="1">
        <v>22.24</v>
      </c>
      <c r="B1114" s="1">
        <v>0.66627059999999994</v>
      </c>
      <c r="C1114" s="1">
        <v>-2.126045E-3</v>
      </c>
      <c r="D1114" s="1">
        <v>0.2203947</v>
      </c>
      <c r="E1114" s="1">
        <f t="shared" si="36"/>
        <v>-1.4173633333333335E-2</v>
      </c>
      <c r="F1114" s="1">
        <f t="shared" si="37"/>
        <v>9.3888855755303737</v>
      </c>
    </row>
    <row r="1115" spans="1:6" x14ac:dyDescent="0.3">
      <c r="A1115" s="1">
        <v>22.26</v>
      </c>
      <c r="B1115" s="1">
        <v>0.66689680000000007</v>
      </c>
      <c r="C1115" s="1">
        <v>-2.1519740000000001E-3</v>
      </c>
      <c r="D1115" s="1">
        <v>0.22067579999999998</v>
      </c>
      <c r="E1115" s="1">
        <f t="shared" si="36"/>
        <v>-1.4346493333333333E-2</v>
      </c>
      <c r="F1115" s="1">
        <f t="shared" si="37"/>
        <v>9.4008605265400007</v>
      </c>
    </row>
    <row r="1116" spans="1:6" x14ac:dyDescent="0.3">
      <c r="A1116" s="1">
        <v>22.28</v>
      </c>
      <c r="B1116" s="1">
        <v>0.66753499999999999</v>
      </c>
      <c r="C1116" s="1">
        <v>-2.1793490000000001E-3</v>
      </c>
      <c r="D1116" s="1">
        <v>0.22091870000000002</v>
      </c>
      <c r="E1116" s="1">
        <f t="shared" si="36"/>
        <v>-1.4528993333333334E-2</v>
      </c>
      <c r="F1116" s="1">
        <f t="shared" si="37"/>
        <v>9.4112081451819041</v>
      </c>
    </row>
    <row r="1117" spans="1:6" x14ac:dyDescent="0.3">
      <c r="A1117" s="1">
        <v>22.3</v>
      </c>
      <c r="B1117" s="1">
        <v>0.66816710000000001</v>
      </c>
      <c r="C1117" s="1">
        <v>-2.2068980000000001E-3</v>
      </c>
      <c r="D1117" s="1">
        <v>0.22115599999999999</v>
      </c>
      <c r="E1117" s="1">
        <f t="shared" si="36"/>
        <v>-1.4712653333333334E-2</v>
      </c>
      <c r="F1117" s="1">
        <f t="shared" si="37"/>
        <v>9.4213172020107336</v>
      </c>
    </row>
    <row r="1118" spans="1:6" x14ac:dyDescent="0.3">
      <c r="A1118" s="1">
        <v>22.32</v>
      </c>
      <c r="B1118" s="1">
        <v>0.66879580000000005</v>
      </c>
      <c r="C1118" s="1">
        <v>-2.2344470000000001E-3</v>
      </c>
      <c r="D1118" s="1">
        <v>0.2214206</v>
      </c>
      <c r="E1118" s="1">
        <f t="shared" si="36"/>
        <v>-1.4896313333333334E-2</v>
      </c>
      <c r="F1118" s="1">
        <f t="shared" si="37"/>
        <v>9.4325892476782833</v>
      </c>
    </row>
    <row r="1119" spans="1:6" x14ac:dyDescent="0.3">
      <c r="A1119" s="1">
        <v>22.34</v>
      </c>
      <c r="B1119" s="1">
        <v>0.66941200000000001</v>
      </c>
      <c r="C1119" s="1">
        <v>-2.2601470000000001E-3</v>
      </c>
      <c r="D1119" s="1">
        <v>0.22167600000000001</v>
      </c>
      <c r="E1119" s="1">
        <f t="shared" si="36"/>
        <v>-1.5067646666666669E-2</v>
      </c>
      <c r="F1119" s="1">
        <f t="shared" si="37"/>
        <v>9.4434693703672146</v>
      </c>
    </row>
    <row r="1120" spans="1:6" x14ac:dyDescent="0.3">
      <c r="A1120" s="1">
        <v>22.36</v>
      </c>
      <c r="B1120" s="1">
        <v>0.67003140000000005</v>
      </c>
      <c r="C1120" s="1">
        <v>-2.2839659999999997E-3</v>
      </c>
      <c r="D1120" s="1">
        <v>0.2219207</v>
      </c>
      <c r="E1120" s="1">
        <f t="shared" si="36"/>
        <v>-1.5226439999999999E-2</v>
      </c>
      <c r="F1120" s="1">
        <f t="shared" si="37"/>
        <v>9.4538936695918885</v>
      </c>
    </row>
    <row r="1121" spans="1:6" x14ac:dyDescent="0.3">
      <c r="A1121" s="1">
        <v>22.38</v>
      </c>
      <c r="B1121" s="1">
        <v>0.67066330000000007</v>
      </c>
      <c r="C1121" s="1">
        <v>-2.307754E-3</v>
      </c>
      <c r="D1121" s="1">
        <v>0.222193</v>
      </c>
      <c r="E1121" s="1">
        <f t="shared" si="36"/>
        <v>-1.5385026666666666E-2</v>
      </c>
      <c r="F1121" s="1">
        <f t="shared" si="37"/>
        <v>9.4654937377524071</v>
      </c>
    </row>
    <row r="1122" spans="1:6" x14ac:dyDescent="0.3">
      <c r="A1122" s="1">
        <v>22.4</v>
      </c>
      <c r="B1122" s="1">
        <v>0.6712863</v>
      </c>
      <c r="C1122" s="1">
        <v>-2.3310770000000004E-3</v>
      </c>
      <c r="D1122" s="1">
        <v>0.22248089999999998</v>
      </c>
      <c r="E1122" s="1">
        <f t="shared" si="36"/>
        <v>-1.5540513333333337E-2</v>
      </c>
      <c r="F1122" s="1">
        <f t="shared" si="37"/>
        <v>9.4777583709636186</v>
      </c>
    </row>
    <row r="1123" spans="1:6" x14ac:dyDescent="0.3">
      <c r="A1123" s="1">
        <v>22.42</v>
      </c>
      <c r="B1123" s="1">
        <v>0.67191080000000003</v>
      </c>
      <c r="C1123" s="1">
        <v>-2.3492399999999998E-3</v>
      </c>
      <c r="D1123" s="1">
        <v>0.22272449999999999</v>
      </c>
      <c r="E1123" s="1">
        <f t="shared" si="36"/>
        <v>-1.5661599999999998E-2</v>
      </c>
      <c r="F1123" s="1">
        <f t="shared" si="37"/>
        <v>9.4881358098321531</v>
      </c>
    </row>
    <row r="1124" spans="1:6" x14ac:dyDescent="0.3">
      <c r="A1124" s="1">
        <v>22.44</v>
      </c>
      <c r="B1124" s="1">
        <v>0.67253719999999995</v>
      </c>
      <c r="C1124" s="1">
        <v>-2.362711E-3</v>
      </c>
      <c r="D1124" s="1">
        <v>0.22298220000000002</v>
      </c>
      <c r="E1124" s="1">
        <f t="shared" si="36"/>
        <v>-1.5751406666666665E-2</v>
      </c>
      <c r="F1124" s="1">
        <f t="shared" si="37"/>
        <v>9.4991139132657416</v>
      </c>
    </row>
    <row r="1125" spans="1:6" x14ac:dyDescent="0.3">
      <c r="A1125" s="1">
        <v>22.46</v>
      </c>
      <c r="B1125" s="1">
        <v>0.67316160000000003</v>
      </c>
      <c r="C1125" s="1">
        <v>-2.3761810000000002E-3</v>
      </c>
      <c r="D1125" s="1">
        <v>0.22326370000000001</v>
      </c>
      <c r="E1125" s="1">
        <f t="shared" si="36"/>
        <v>-1.584120666666667E-2</v>
      </c>
      <c r="F1125" s="1">
        <f t="shared" si="37"/>
        <v>9.5111059044048734</v>
      </c>
    </row>
    <row r="1126" spans="1:6" x14ac:dyDescent="0.3">
      <c r="A1126" s="1">
        <v>22.48</v>
      </c>
      <c r="B1126" s="1">
        <v>0.67378979999999999</v>
      </c>
      <c r="C1126" s="1">
        <v>-2.3893359999999997E-3</v>
      </c>
      <c r="D1126" s="1">
        <v>0.22353300000000001</v>
      </c>
      <c r="E1126" s="1">
        <f t="shared" si="36"/>
        <v>-1.5928906666666662E-2</v>
      </c>
      <c r="F1126" s="1">
        <f t="shared" si="37"/>
        <v>9.5225781715941054</v>
      </c>
    </row>
    <row r="1127" spans="1:6" x14ac:dyDescent="0.3">
      <c r="A1127" s="1">
        <v>22.5</v>
      </c>
      <c r="B1127" s="1">
        <v>0.67441869999999993</v>
      </c>
      <c r="C1127" s="1">
        <v>-2.4007289999999999E-3</v>
      </c>
      <c r="D1127" s="1">
        <v>0.22381200000000001</v>
      </c>
      <c r="E1127" s="1">
        <f t="shared" si="36"/>
        <v>-1.6004859999999999E-2</v>
      </c>
      <c r="F1127" s="1">
        <f t="shared" si="37"/>
        <v>9.5344636619238319</v>
      </c>
    </row>
    <row r="1128" spans="1:6" x14ac:dyDescent="0.3">
      <c r="A1128" s="1">
        <v>22.52</v>
      </c>
      <c r="B1128" s="1">
        <v>0.67504140000000001</v>
      </c>
      <c r="C1128" s="1">
        <v>-2.410677E-3</v>
      </c>
      <c r="D1128" s="1">
        <v>0.2241127</v>
      </c>
      <c r="E1128" s="1">
        <f t="shared" si="36"/>
        <v>-1.6071179999999997E-2</v>
      </c>
      <c r="F1128" s="1">
        <f t="shared" si="37"/>
        <v>9.5472735792792012</v>
      </c>
    </row>
    <row r="1129" spans="1:6" x14ac:dyDescent="0.3">
      <c r="A1129" s="1">
        <v>22.54</v>
      </c>
      <c r="B1129" s="1">
        <v>0.67566119999999996</v>
      </c>
      <c r="C1129" s="1">
        <v>-2.4206239999999997E-3</v>
      </c>
      <c r="D1129" s="1">
        <v>0.22437829999999997</v>
      </c>
      <c r="E1129" s="1">
        <f t="shared" si="36"/>
        <v>-1.6137493333333332E-2</v>
      </c>
      <c r="F1129" s="1">
        <f t="shared" si="37"/>
        <v>9.5585882252705101</v>
      </c>
    </row>
    <row r="1130" spans="1:6" x14ac:dyDescent="0.3">
      <c r="A1130" s="1">
        <v>22.56</v>
      </c>
      <c r="B1130" s="1">
        <v>0.67629080000000008</v>
      </c>
      <c r="C1130" s="1">
        <v>-2.4305709999999999E-3</v>
      </c>
      <c r="D1130" s="1">
        <v>0.22463139999999998</v>
      </c>
      <c r="E1130" s="1">
        <f t="shared" si="36"/>
        <v>-1.6203806666666667E-2</v>
      </c>
      <c r="F1130" s="1">
        <f t="shared" si="37"/>
        <v>9.5693703672147894</v>
      </c>
    </row>
    <row r="1131" spans="1:6" x14ac:dyDescent="0.3">
      <c r="A1131" s="1">
        <v>22.58</v>
      </c>
      <c r="B1131" s="1">
        <v>0.67691590000000001</v>
      </c>
      <c r="C1131" s="1">
        <v>-2.4405189999999999E-3</v>
      </c>
      <c r="D1131" s="1">
        <v>0.22491349999999999</v>
      </c>
      <c r="E1131" s="1">
        <f t="shared" si="36"/>
        <v>-1.6270126666666666E-2</v>
      </c>
      <c r="F1131" s="1">
        <f t="shared" si="37"/>
        <v>9.5813879185481809</v>
      </c>
    </row>
    <row r="1132" spans="1:6" x14ac:dyDescent="0.3">
      <c r="A1132" s="1">
        <v>22.6</v>
      </c>
      <c r="B1132" s="1">
        <v>0.67753730000000001</v>
      </c>
      <c r="C1132" s="1">
        <v>-2.4487860000000001E-3</v>
      </c>
      <c r="D1132" s="1">
        <v>0.22518379999999999</v>
      </c>
      <c r="E1132" s="1">
        <f t="shared" si="36"/>
        <v>-1.6325240000000001E-2</v>
      </c>
      <c r="F1132" s="1">
        <f t="shared" si="37"/>
        <v>9.592902786061174</v>
      </c>
    </row>
    <row r="1133" spans="1:6" x14ac:dyDescent="0.3">
      <c r="A1133" s="1">
        <v>22.62</v>
      </c>
      <c r="B1133" s="1">
        <v>0.67816330000000002</v>
      </c>
      <c r="C1133" s="1">
        <v>-2.4546889999999999E-3</v>
      </c>
      <c r="D1133" s="1">
        <v>0.22543949999999999</v>
      </c>
      <c r="E1133" s="1">
        <f t="shared" si="36"/>
        <v>-1.6364593333333333E-2</v>
      </c>
      <c r="F1133" s="1">
        <f t="shared" si="37"/>
        <v>9.6037956888472351</v>
      </c>
    </row>
    <row r="1134" spans="1:6" x14ac:dyDescent="0.3">
      <c r="A1134" s="1">
        <v>22.64</v>
      </c>
      <c r="B1134" s="1">
        <v>0.67878930000000004</v>
      </c>
      <c r="C1134" s="1">
        <v>-2.4599079999999998E-3</v>
      </c>
      <c r="D1134" s="1">
        <v>0.22567179999999998</v>
      </c>
      <c r="E1134" s="1">
        <f t="shared" si="36"/>
        <v>-1.6399386666666665E-2</v>
      </c>
      <c r="F1134" s="1">
        <f t="shared" si="37"/>
        <v>9.6136917440572542</v>
      </c>
    </row>
    <row r="1135" spans="1:6" x14ac:dyDescent="0.3">
      <c r="A1135" s="1">
        <v>22.66</v>
      </c>
      <c r="B1135" s="1">
        <v>0.679419</v>
      </c>
      <c r="C1135" s="1">
        <v>-2.4651270000000001E-3</v>
      </c>
      <c r="D1135" s="1">
        <v>0.22589770000000001</v>
      </c>
      <c r="E1135" s="1">
        <f t="shared" si="36"/>
        <v>-1.643418E-2</v>
      </c>
      <c r="F1135" s="1">
        <f t="shared" si="37"/>
        <v>9.6233151571951954</v>
      </c>
    </row>
    <row r="1136" spans="1:6" x14ac:dyDescent="0.3">
      <c r="A1136" s="1">
        <v>22.68</v>
      </c>
      <c r="B1136" s="1">
        <v>0.68003980000000008</v>
      </c>
      <c r="C1136" s="1">
        <v>-2.470346E-3</v>
      </c>
      <c r="D1136" s="1">
        <v>0.22611029999999999</v>
      </c>
      <c r="E1136" s="1">
        <f t="shared" si="36"/>
        <v>-1.6468973333333334E-2</v>
      </c>
      <c r="F1136" s="1">
        <f t="shared" si="37"/>
        <v>9.6323719860270938</v>
      </c>
    </row>
    <row r="1137" spans="1:6" x14ac:dyDescent="0.3">
      <c r="A1137" s="1">
        <v>22.7</v>
      </c>
      <c r="B1137" s="1">
        <v>0.68067009999999994</v>
      </c>
      <c r="C1137" s="1">
        <v>-2.47576E-3</v>
      </c>
      <c r="D1137" s="1">
        <v>0.22630110000000001</v>
      </c>
      <c r="E1137" s="1">
        <f t="shared" si="36"/>
        <v>-1.6505066666666665E-2</v>
      </c>
      <c r="F1137" s="1">
        <f t="shared" si="37"/>
        <v>9.640500127800971</v>
      </c>
    </row>
    <row r="1138" spans="1:6" x14ac:dyDescent="0.3">
      <c r="A1138" s="1">
        <v>22.72</v>
      </c>
      <c r="B1138" s="1">
        <v>0.68130199999999996</v>
      </c>
      <c r="C1138" s="1">
        <v>-2.4819450000000002E-3</v>
      </c>
      <c r="D1138" s="1">
        <v>0.22647800000000001</v>
      </c>
      <c r="E1138" s="1">
        <f t="shared" si="36"/>
        <v>-1.65463E-2</v>
      </c>
      <c r="F1138" s="1">
        <f t="shared" si="37"/>
        <v>9.648036125074551</v>
      </c>
    </row>
    <row r="1139" spans="1:6" x14ac:dyDescent="0.3">
      <c r="A1139" s="1">
        <v>22.74</v>
      </c>
      <c r="B1139" s="1">
        <v>0.68192299999999995</v>
      </c>
      <c r="C1139" s="1">
        <v>-2.4887060000000003E-3</v>
      </c>
      <c r="D1139" s="1">
        <v>0.22667660000000001</v>
      </c>
      <c r="E1139" s="1">
        <f t="shared" si="36"/>
        <v>-1.6591373333333336E-2</v>
      </c>
      <c r="F1139" s="1">
        <f t="shared" si="37"/>
        <v>9.6564965493737756</v>
      </c>
    </row>
    <row r="1140" spans="1:6" x14ac:dyDescent="0.3">
      <c r="A1140" s="1">
        <v>22.76</v>
      </c>
      <c r="B1140" s="1">
        <v>0.68254890000000001</v>
      </c>
      <c r="C1140" s="1">
        <v>-2.4954669999999999E-3</v>
      </c>
      <c r="D1140" s="1">
        <v>0.22685420000000001</v>
      </c>
      <c r="E1140" s="1">
        <f t="shared" si="36"/>
        <v>-1.6636446666666665E-2</v>
      </c>
      <c r="F1140" s="1">
        <f t="shared" si="37"/>
        <v>9.6640623668739885</v>
      </c>
    </row>
    <row r="1141" spans="1:6" x14ac:dyDescent="0.3">
      <c r="A1141" s="1">
        <v>22.78</v>
      </c>
      <c r="B1141" s="1">
        <v>0.68317419999999995</v>
      </c>
      <c r="C1141" s="1">
        <v>-2.502228E-3</v>
      </c>
      <c r="D1141" s="1">
        <v>0.22701199999999999</v>
      </c>
      <c r="E1141" s="1">
        <f t="shared" si="36"/>
        <v>-1.6681519999999998E-2</v>
      </c>
      <c r="F1141" s="1">
        <f t="shared" si="37"/>
        <v>9.670784697963704</v>
      </c>
    </row>
    <row r="1142" spans="1:6" x14ac:dyDescent="0.3">
      <c r="A1142" s="1">
        <v>22.8</v>
      </c>
      <c r="B1142" s="1">
        <v>0.68379210000000001</v>
      </c>
      <c r="C1142" s="1">
        <v>-2.5089890000000001E-3</v>
      </c>
      <c r="D1142" s="1">
        <v>0.2271975</v>
      </c>
      <c r="E1142" s="1">
        <f t="shared" si="36"/>
        <v>-1.6726593333333331E-2</v>
      </c>
      <c r="F1142" s="1">
        <f t="shared" si="37"/>
        <v>9.6786870580216409</v>
      </c>
    </row>
    <row r="1143" spans="1:6" x14ac:dyDescent="0.3">
      <c r="A1143" s="1">
        <v>22.82</v>
      </c>
      <c r="B1143" s="1">
        <v>0.68441780000000008</v>
      </c>
      <c r="C1143" s="1">
        <v>-2.5163910000000002E-3</v>
      </c>
      <c r="D1143" s="1">
        <v>0.22737939999999998</v>
      </c>
      <c r="E1143" s="1">
        <f t="shared" si="36"/>
        <v>-1.6775940000000003E-2</v>
      </c>
      <c r="F1143" s="1">
        <f t="shared" si="37"/>
        <v>9.6864360569140313</v>
      </c>
    </row>
    <row r="1144" spans="1:6" x14ac:dyDescent="0.3">
      <c r="A1144" s="1">
        <v>22.84</v>
      </c>
      <c r="B1144" s="1">
        <v>0.68505640000000001</v>
      </c>
      <c r="C1144" s="1">
        <v>-2.5245979999999999E-3</v>
      </c>
      <c r="D1144" s="1">
        <v>0.2275461</v>
      </c>
      <c r="E1144" s="1">
        <f t="shared" si="36"/>
        <v>-1.6830653333333331E-2</v>
      </c>
      <c r="F1144" s="1">
        <f t="shared" si="37"/>
        <v>9.6935375308852336</v>
      </c>
    </row>
    <row r="1145" spans="1:6" x14ac:dyDescent="0.3">
      <c r="A1145" s="1">
        <v>22.86</v>
      </c>
      <c r="B1145" s="1">
        <v>0.68568450000000003</v>
      </c>
      <c r="C1145" s="1">
        <v>-2.5329670000000001E-3</v>
      </c>
      <c r="D1145" s="1">
        <v>0.22772710000000002</v>
      </c>
      <c r="E1145" s="1">
        <f t="shared" si="36"/>
        <v>-1.6886446666666666E-2</v>
      </c>
      <c r="F1145" s="1">
        <f t="shared" si="37"/>
        <v>9.7012481894862397</v>
      </c>
    </row>
    <row r="1146" spans="1:6" x14ac:dyDescent="0.3">
      <c r="A1146" s="1">
        <v>22.88</v>
      </c>
      <c r="B1146" s="1">
        <v>0.68630089999999999</v>
      </c>
      <c r="C1146" s="1">
        <v>-2.5413359999999999E-3</v>
      </c>
      <c r="D1146" s="1">
        <v>0.22789770000000001</v>
      </c>
      <c r="E1146" s="1">
        <f t="shared" si="36"/>
        <v>-1.6942240000000001E-2</v>
      </c>
      <c r="F1146" s="1">
        <f t="shared" si="37"/>
        <v>9.7085158047201165</v>
      </c>
    </row>
    <row r="1147" spans="1:6" x14ac:dyDescent="0.3">
      <c r="A1147" s="1">
        <v>22.9</v>
      </c>
      <c r="B1147" s="1">
        <v>0.68692419999999998</v>
      </c>
      <c r="C1147" s="1">
        <v>-2.5497049999999998E-3</v>
      </c>
      <c r="D1147" s="1">
        <v>0.22805129999999998</v>
      </c>
      <c r="E1147" s="1">
        <f t="shared" si="36"/>
        <v>-1.6998033333333332E-2</v>
      </c>
      <c r="F1147" s="1">
        <f t="shared" si="37"/>
        <v>9.7150592144500294</v>
      </c>
    </row>
    <row r="1148" spans="1:6" x14ac:dyDescent="0.3">
      <c r="A1148" s="1">
        <v>22.92</v>
      </c>
      <c r="B1148" s="1">
        <v>0.68755480000000002</v>
      </c>
      <c r="C1148" s="1">
        <v>-2.5600599999999999E-3</v>
      </c>
      <c r="D1148" s="1">
        <v>0.22821910000000001</v>
      </c>
      <c r="E1148" s="1">
        <f t="shared" si="36"/>
        <v>-1.7067066666666665E-2</v>
      </c>
      <c r="F1148" s="1">
        <f t="shared" si="37"/>
        <v>9.7222075487773711</v>
      </c>
    </row>
    <row r="1149" spans="1:6" x14ac:dyDescent="0.3">
      <c r="A1149" s="1">
        <v>22.94</v>
      </c>
      <c r="B1149" s="1">
        <v>0.68818250000000003</v>
      </c>
      <c r="C1149" s="1">
        <v>-2.5762959999999996E-3</v>
      </c>
      <c r="D1149" s="1">
        <v>0.22840189999999999</v>
      </c>
      <c r="E1149" s="1">
        <f t="shared" si="36"/>
        <v>-1.7175306666666664E-2</v>
      </c>
      <c r="F1149" s="1">
        <f t="shared" si="37"/>
        <v>9.7299948879611478</v>
      </c>
    </row>
    <row r="1150" spans="1:6" x14ac:dyDescent="0.3">
      <c r="A1150" s="1">
        <v>22.96</v>
      </c>
      <c r="B1150" s="1">
        <v>0.68880680000000005</v>
      </c>
      <c r="C1150" s="1">
        <v>-2.5964259999999998E-3</v>
      </c>
      <c r="D1150" s="1">
        <v>0.22859189999999999</v>
      </c>
      <c r="E1150" s="1">
        <f t="shared" si="36"/>
        <v>-1.7309506666666665E-2</v>
      </c>
      <c r="F1150" s="1">
        <f t="shared" si="37"/>
        <v>9.7380889494760154</v>
      </c>
    </row>
    <row r="1151" spans="1:6" x14ac:dyDescent="0.3">
      <c r="A1151" s="1">
        <v>22.98</v>
      </c>
      <c r="B1151" s="1">
        <v>0.68943159999999992</v>
      </c>
      <c r="C1151" s="1">
        <v>-2.6165559999999999E-3</v>
      </c>
      <c r="D1151" s="1">
        <v>0.22880059999999999</v>
      </c>
      <c r="E1151" s="1">
        <f t="shared" si="36"/>
        <v>-1.7443706666666666E-2</v>
      </c>
      <c r="F1151" s="1">
        <f t="shared" si="37"/>
        <v>9.7469796370452411</v>
      </c>
    </row>
    <row r="1152" spans="1:6" x14ac:dyDescent="0.3">
      <c r="A1152" s="1">
        <v>23</v>
      </c>
      <c r="B1152" s="1">
        <v>0.69005680000000003</v>
      </c>
      <c r="C1152" s="1">
        <v>-2.6366860000000001E-3</v>
      </c>
      <c r="D1152" s="1">
        <v>0.229015</v>
      </c>
      <c r="E1152" s="1">
        <f t="shared" si="36"/>
        <v>-1.7577906666666667E-2</v>
      </c>
      <c r="F1152" s="1">
        <f t="shared" si="37"/>
        <v>9.7561131464599118</v>
      </c>
    </row>
    <row r="1153" spans="1:6" x14ac:dyDescent="0.3">
      <c r="A1153" s="1">
        <v>23.02</v>
      </c>
      <c r="B1153" s="1">
        <v>0.69068149999999995</v>
      </c>
      <c r="C1153" s="1">
        <v>-2.6568159999999998E-3</v>
      </c>
      <c r="D1153" s="1">
        <v>0.22921810000000001</v>
      </c>
      <c r="E1153" s="1">
        <f t="shared" si="36"/>
        <v>-1.7712106666666665E-2</v>
      </c>
      <c r="F1153" s="1">
        <f t="shared" si="37"/>
        <v>9.7647652722160689</v>
      </c>
    </row>
    <row r="1154" spans="1:6" x14ac:dyDescent="0.3">
      <c r="A1154" s="1">
        <v>23.04</v>
      </c>
      <c r="B1154" s="1">
        <v>0.69131739999999997</v>
      </c>
      <c r="C1154" s="1">
        <v>-2.6802390000000001E-3</v>
      </c>
      <c r="D1154" s="1">
        <v>0.22941400000000001</v>
      </c>
      <c r="E1154" s="1">
        <f t="shared" si="36"/>
        <v>-1.786826E-2</v>
      </c>
      <c r="F1154" s="1">
        <f t="shared" si="37"/>
        <v>9.773110675641135</v>
      </c>
    </row>
    <row r="1155" spans="1:6" x14ac:dyDescent="0.3">
      <c r="A1155" s="1">
        <v>23.06</v>
      </c>
      <c r="B1155" s="1">
        <v>0.69194049999999996</v>
      </c>
      <c r="C1155" s="1">
        <v>-2.7073330000000001E-3</v>
      </c>
      <c r="D1155" s="1">
        <v>0.2296204</v>
      </c>
      <c r="E1155" s="1">
        <f t="shared" ref="E1155:E1218" si="38">C1155/$J$2*100</f>
        <v>-1.8048886666666666E-2</v>
      </c>
      <c r="F1155" s="1">
        <f t="shared" ref="F1155:F1218" si="39">D1155*1000/$J$3</f>
        <v>9.7819033824657069</v>
      </c>
    </row>
    <row r="1156" spans="1:6" x14ac:dyDescent="0.3">
      <c r="A1156" s="1">
        <v>23.08</v>
      </c>
      <c r="B1156" s="1">
        <v>0.69254199999999999</v>
      </c>
      <c r="C1156" s="1">
        <v>-2.7348060000000002E-3</v>
      </c>
      <c r="D1156" s="1">
        <v>0.22984679999999999</v>
      </c>
      <c r="E1156" s="1">
        <f t="shared" si="38"/>
        <v>-1.8232040000000001E-2</v>
      </c>
      <c r="F1156" s="1">
        <f t="shared" si="39"/>
        <v>9.7915480957655276</v>
      </c>
    </row>
    <row r="1157" spans="1:6" x14ac:dyDescent="0.3">
      <c r="A1157" s="1">
        <v>23.1</v>
      </c>
      <c r="B1157" s="1">
        <v>0.69315759999999993</v>
      </c>
      <c r="C1157" s="1">
        <v>-2.762287E-3</v>
      </c>
      <c r="D1157" s="1">
        <v>0.2300903</v>
      </c>
      <c r="E1157" s="1">
        <f t="shared" si="38"/>
        <v>-1.8415246666666666E-2</v>
      </c>
      <c r="F1157" s="1">
        <f t="shared" si="39"/>
        <v>9.8019212746016855</v>
      </c>
    </row>
    <row r="1158" spans="1:6" x14ac:dyDescent="0.3">
      <c r="A1158" s="1">
        <v>23.12</v>
      </c>
      <c r="B1158" s="1">
        <v>0.69379650000000004</v>
      </c>
      <c r="C1158" s="1">
        <v>-2.7906979999999999E-3</v>
      </c>
      <c r="D1158" s="1">
        <v>0.23035149999999999</v>
      </c>
      <c r="E1158" s="1">
        <f t="shared" si="38"/>
        <v>-1.8604653333333332E-2</v>
      </c>
      <c r="F1158" s="1">
        <f t="shared" si="39"/>
        <v>9.8130484791684403</v>
      </c>
    </row>
    <row r="1159" spans="1:6" x14ac:dyDescent="0.3">
      <c r="A1159" s="1">
        <v>23.14</v>
      </c>
      <c r="B1159" s="1">
        <v>0.69443999999999995</v>
      </c>
      <c r="C1159" s="1">
        <v>-2.8200279999999996E-3</v>
      </c>
      <c r="D1159" s="1">
        <v>0.2305982</v>
      </c>
      <c r="E1159" s="1">
        <f t="shared" si="38"/>
        <v>-1.8800186666666663E-2</v>
      </c>
      <c r="F1159" s="1">
        <f t="shared" si="39"/>
        <v>9.8235579790406398</v>
      </c>
    </row>
    <row r="1160" spans="1:6" x14ac:dyDescent="0.3">
      <c r="A1160" s="1">
        <v>23.16</v>
      </c>
      <c r="B1160" s="1">
        <v>0.69506830000000008</v>
      </c>
      <c r="C1160" s="1">
        <v>-2.8493580000000002E-3</v>
      </c>
      <c r="D1160" s="1">
        <v>0.2308299</v>
      </c>
      <c r="E1160" s="1">
        <f t="shared" si="38"/>
        <v>-1.8995720000000004E-2</v>
      </c>
      <c r="F1160" s="1">
        <f t="shared" si="39"/>
        <v>9.8334284740564026</v>
      </c>
    </row>
    <row r="1161" spans="1:6" x14ac:dyDescent="0.3">
      <c r="A1161" s="1">
        <v>23.18</v>
      </c>
      <c r="B1161" s="1">
        <v>0.69568830000000004</v>
      </c>
      <c r="C1161" s="1">
        <v>-2.8786460000000003E-3</v>
      </c>
      <c r="D1161" s="1">
        <v>0.2310575</v>
      </c>
      <c r="E1161" s="1">
        <f t="shared" si="38"/>
        <v>-1.9190973333333337E-2</v>
      </c>
      <c r="F1161" s="1">
        <f t="shared" si="39"/>
        <v>9.8431243077447395</v>
      </c>
    </row>
    <row r="1162" spans="1:6" x14ac:dyDescent="0.3">
      <c r="A1162" s="1">
        <v>23.2</v>
      </c>
      <c r="B1162" s="1">
        <v>0.69631270000000001</v>
      </c>
      <c r="C1162" s="1">
        <v>-2.9075799999999999E-3</v>
      </c>
      <c r="D1162" s="1">
        <v>0.23128599999999999</v>
      </c>
      <c r="E1162" s="1">
        <f t="shared" si="38"/>
        <v>-1.9383866666666666E-2</v>
      </c>
      <c r="F1162" s="1">
        <f t="shared" si="39"/>
        <v>9.8528584817244607</v>
      </c>
    </row>
    <row r="1163" spans="1:6" x14ac:dyDescent="0.3">
      <c r="A1163" s="1">
        <v>23.22</v>
      </c>
      <c r="B1163" s="1">
        <v>0.69693660000000002</v>
      </c>
      <c r="C1163" s="1">
        <v>-2.9362049999999999E-3</v>
      </c>
      <c r="D1163" s="1">
        <v>0.2315306</v>
      </c>
      <c r="E1163" s="1">
        <f t="shared" si="38"/>
        <v>-1.95747E-2</v>
      </c>
      <c r="F1163" s="1">
        <f t="shared" si="39"/>
        <v>9.8632785209167579</v>
      </c>
    </row>
    <row r="1164" spans="1:6" x14ac:dyDescent="0.3">
      <c r="A1164" s="1">
        <v>23.24</v>
      </c>
      <c r="B1164" s="1">
        <v>0.69755699999999998</v>
      </c>
      <c r="C1164" s="1">
        <v>-2.9648299999999999E-3</v>
      </c>
      <c r="D1164" s="1">
        <v>0.23180300000000001</v>
      </c>
      <c r="E1164" s="1">
        <f t="shared" si="38"/>
        <v>-1.9765533333333331E-2</v>
      </c>
      <c r="F1164" s="1">
        <f t="shared" si="39"/>
        <v>9.8748828491096532</v>
      </c>
    </row>
    <row r="1165" spans="1:6" x14ac:dyDescent="0.3">
      <c r="A1165" s="1">
        <v>23.26</v>
      </c>
      <c r="B1165" s="1">
        <v>0.69818009999999997</v>
      </c>
      <c r="C1165" s="1">
        <v>-2.9927919999999998E-3</v>
      </c>
      <c r="D1165" s="1">
        <v>0.23209120000000003</v>
      </c>
      <c r="E1165" s="1">
        <f t="shared" si="38"/>
        <v>-1.9951946666666664E-2</v>
      </c>
      <c r="F1165" s="1">
        <f t="shared" si="39"/>
        <v>9.8871602624179946</v>
      </c>
    </row>
    <row r="1166" spans="1:6" x14ac:dyDescent="0.3">
      <c r="A1166" s="1">
        <v>23.28</v>
      </c>
      <c r="B1166" s="1">
        <v>0.69881389999999999</v>
      </c>
      <c r="C1166" s="1">
        <v>-3.0178079999999999E-3</v>
      </c>
      <c r="D1166" s="1">
        <v>0.2323703</v>
      </c>
      <c r="E1166" s="1">
        <f t="shared" si="38"/>
        <v>-2.011872E-2</v>
      </c>
      <c r="F1166" s="1">
        <f t="shared" si="39"/>
        <v>9.8990500127800978</v>
      </c>
    </row>
    <row r="1167" spans="1:6" x14ac:dyDescent="0.3">
      <c r="A1167" s="1">
        <v>23.3</v>
      </c>
      <c r="B1167" s="1">
        <v>0.69944660000000003</v>
      </c>
      <c r="C1167" s="1">
        <v>-3.0405369999999998E-3</v>
      </c>
      <c r="D1167" s="1">
        <v>0.23262289999999999</v>
      </c>
      <c r="E1167" s="1">
        <f t="shared" si="38"/>
        <v>-2.0270246666666665E-2</v>
      </c>
      <c r="F1167" s="1">
        <f t="shared" si="39"/>
        <v>9.9098108545624939</v>
      </c>
    </row>
    <row r="1168" spans="1:6" x14ac:dyDescent="0.3">
      <c r="A1168" s="1">
        <v>23.32</v>
      </c>
      <c r="B1168" s="1">
        <v>0.700071</v>
      </c>
      <c r="C1168" s="1">
        <v>-3.0632669999999997E-3</v>
      </c>
      <c r="D1168" s="1">
        <v>0.23284820000000001</v>
      </c>
      <c r="E1168" s="1">
        <f t="shared" si="38"/>
        <v>-2.0421779999999997E-2</v>
      </c>
      <c r="F1168" s="1">
        <f t="shared" si="39"/>
        <v>9.919408707506177</v>
      </c>
    </row>
    <row r="1169" spans="1:6" x14ac:dyDescent="0.3">
      <c r="A1169" s="1">
        <v>23.34</v>
      </c>
      <c r="B1169" s="1">
        <v>0.70068869999999994</v>
      </c>
      <c r="C1169" s="1">
        <v>-3.0841810000000001E-3</v>
      </c>
      <c r="D1169" s="1">
        <v>0.23306689999999999</v>
      </c>
      <c r="E1169" s="1">
        <f t="shared" si="38"/>
        <v>-2.0561206666666665E-2</v>
      </c>
      <c r="F1169" s="1">
        <f t="shared" si="39"/>
        <v>9.928725398313027</v>
      </c>
    </row>
    <row r="1170" spans="1:6" x14ac:dyDescent="0.3">
      <c r="A1170" s="1">
        <v>23.36</v>
      </c>
      <c r="B1170" s="1">
        <v>0.70131140000000003</v>
      </c>
      <c r="C1170" s="1">
        <v>-3.0996740000000002E-3</v>
      </c>
      <c r="D1170" s="1">
        <v>0.23326470000000002</v>
      </c>
      <c r="E1170" s="1">
        <f t="shared" si="38"/>
        <v>-2.0664493333333336E-2</v>
      </c>
      <c r="F1170" s="1">
        <f t="shared" si="39"/>
        <v>9.9371517423532438</v>
      </c>
    </row>
    <row r="1171" spans="1:6" x14ac:dyDescent="0.3">
      <c r="A1171" s="1">
        <v>23.38</v>
      </c>
      <c r="B1171" s="1">
        <v>0.70194699999999999</v>
      </c>
      <c r="C1171" s="1">
        <v>-3.1115629999999999E-3</v>
      </c>
      <c r="D1171" s="1">
        <v>0.23344429999999999</v>
      </c>
      <c r="E1171" s="1">
        <f t="shared" si="38"/>
        <v>-2.0743753333333333E-2</v>
      </c>
      <c r="F1171" s="1">
        <f t="shared" si="39"/>
        <v>9.9448027605009788</v>
      </c>
    </row>
    <row r="1172" spans="1:6" x14ac:dyDescent="0.3">
      <c r="A1172" s="1">
        <v>23.4</v>
      </c>
      <c r="B1172" s="1">
        <v>0.70257180000000008</v>
      </c>
      <c r="C1172" s="1">
        <v>-3.1234510000000002E-3</v>
      </c>
      <c r="D1172" s="1">
        <v>0.23361720000000002</v>
      </c>
      <c r="E1172" s="1">
        <f t="shared" si="38"/>
        <v>-2.0823006666666668E-2</v>
      </c>
      <c r="F1172" s="1">
        <f t="shared" si="39"/>
        <v>9.9521683564795094</v>
      </c>
    </row>
    <row r="1173" spans="1:6" x14ac:dyDescent="0.3">
      <c r="A1173" s="1">
        <v>23.42</v>
      </c>
      <c r="B1173" s="1">
        <v>0.7031978000000001</v>
      </c>
      <c r="C1173" s="1">
        <v>-3.1317600000000004E-3</v>
      </c>
      <c r="D1173" s="1">
        <v>0.2337862</v>
      </c>
      <c r="E1173" s="1">
        <f t="shared" si="38"/>
        <v>-2.0878400000000002E-2</v>
      </c>
      <c r="F1173" s="1">
        <f t="shared" si="39"/>
        <v>9.9593678111953654</v>
      </c>
    </row>
    <row r="1174" spans="1:6" x14ac:dyDescent="0.3">
      <c r="A1174" s="1">
        <v>23.44</v>
      </c>
      <c r="B1174" s="1">
        <v>0.70381910000000003</v>
      </c>
      <c r="C1174" s="1">
        <v>-3.1317330000000003E-3</v>
      </c>
      <c r="D1174" s="1">
        <v>0.23397520000000002</v>
      </c>
      <c r="E1174" s="1">
        <f t="shared" si="38"/>
        <v>-2.0878219999999999E-2</v>
      </c>
      <c r="F1174" s="1">
        <f t="shared" si="39"/>
        <v>9.9674192723864721</v>
      </c>
    </row>
    <row r="1175" spans="1:6" x14ac:dyDescent="0.3">
      <c r="A1175" s="1">
        <v>23.46</v>
      </c>
      <c r="B1175" s="1">
        <v>0.70444169999999995</v>
      </c>
      <c r="C1175" s="1">
        <v>-3.1269499999999999E-3</v>
      </c>
      <c r="D1175" s="1">
        <v>0.23418839999999999</v>
      </c>
      <c r="E1175" s="1">
        <f t="shared" si="38"/>
        <v>-2.0846333333333335E-2</v>
      </c>
      <c r="F1175" s="1">
        <f t="shared" si="39"/>
        <v>9.9765016614126267</v>
      </c>
    </row>
    <row r="1176" spans="1:6" x14ac:dyDescent="0.3">
      <c r="A1176" s="1">
        <v>23.48</v>
      </c>
      <c r="B1176" s="1">
        <v>0.70507050000000004</v>
      </c>
      <c r="C1176" s="1">
        <v>-3.1221669999999999E-3</v>
      </c>
      <c r="D1176" s="1">
        <v>0.2344107</v>
      </c>
      <c r="E1176" s="1">
        <f t="shared" si="38"/>
        <v>-2.0814446666666667E-2</v>
      </c>
      <c r="F1176" s="1">
        <f t="shared" si="39"/>
        <v>9.9859717133850214</v>
      </c>
    </row>
    <row r="1177" spans="1:6" x14ac:dyDescent="0.3">
      <c r="A1177" s="1">
        <v>23.5</v>
      </c>
      <c r="B1177" s="1">
        <v>0.70569749999999998</v>
      </c>
      <c r="C1177" s="1">
        <v>-3.116185E-3</v>
      </c>
      <c r="D1177" s="1">
        <v>0.2346258</v>
      </c>
      <c r="E1177" s="1">
        <f t="shared" si="38"/>
        <v>-2.0774566666666668E-2</v>
      </c>
      <c r="F1177" s="1">
        <f t="shared" si="39"/>
        <v>9.9951350430263268</v>
      </c>
    </row>
    <row r="1178" spans="1:6" x14ac:dyDescent="0.3">
      <c r="A1178" s="1">
        <v>23.52</v>
      </c>
      <c r="B1178" s="1">
        <v>0.70632980000000001</v>
      </c>
      <c r="C1178" s="1">
        <v>-3.1079329999999998E-3</v>
      </c>
      <c r="D1178" s="1">
        <v>0.23483039999999999</v>
      </c>
      <c r="E1178" s="1">
        <f t="shared" si="38"/>
        <v>-2.0719553333333335E-2</v>
      </c>
      <c r="F1178" s="1">
        <f t="shared" si="39"/>
        <v>10.003851069268126</v>
      </c>
    </row>
    <row r="1179" spans="1:6" x14ac:dyDescent="0.3">
      <c r="A1179" s="1">
        <v>23.54</v>
      </c>
      <c r="B1179" s="1">
        <v>0.70695269999999999</v>
      </c>
      <c r="C1179" s="1">
        <v>-3.0986120000000002E-3</v>
      </c>
      <c r="D1179" s="1">
        <v>0.23502670000000001</v>
      </c>
      <c r="E1179" s="1">
        <f t="shared" si="38"/>
        <v>-2.0657413333333333E-2</v>
      </c>
      <c r="F1179" s="1">
        <f t="shared" si="39"/>
        <v>10.012213512822697</v>
      </c>
    </row>
    <row r="1180" spans="1:6" x14ac:dyDescent="0.3">
      <c r="A1180" s="1">
        <v>23.56</v>
      </c>
      <c r="B1180" s="1">
        <v>0.70756730000000001</v>
      </c>
      <c r="C1180" s="1">
        <v>-3.0892900000000002E-3</v>
      </c>
      <c r="D1180" s="1">
        <v>0.2352302</v>
      </c>
      <c r="E1180" s="1">
        <f t="shared" si="38"/>
        <v>-2.0595266666666671E-2</v>
      </c>
      <c r="F1180" s="1">
        <f t="shared" si="39"/>
        <v>10.020882678708357</v>
      </c>
    </row>
    <row r="1181" spans="1:6" x14ac:dyDescent="0.3">
      <c r="A1181" s="1">
        <v>23.58</v>
      </c>
      <c r="B1181" s="1">
        <v>0.70819690000000002</v>
      </c>
      <c r="C1181" s="1">
        <v>-3.081772E-3</v>
      </c>
      <c r="D1181" s="1">
        <v>0.23543060000000002</v>
      </c>
      <c r="E1181" s="1">
        <f t="shared" si="38"/>
        <v>-2.0545146666666667E-2</v>
      </c>
      <c r="F1181" s="1">
        <f t="shared" si="39"/>
        <v>10.029419783590356</v>
      </c>
    </row>
    <row r="1182" spans="1:6" x14ac:dyDescent="0.3">
      <c r="A1182" s="1">
        <v>23.6</v>
      </c>
      <c r="B1182" s="1">
        <v>0.7088376999999999</v>
      </c>
      <c r="C1182" s="1">
        <v>-3.0771280000000002E-3</v>
      </c>
      <c r="D1182" s="1">
        <v>0.23563970000000001</v>
      </c>
      <c r="E1182" s="1">
        <f t="shared" si="38"/>
        <v>-2.0514186666666667E-2</v>
      </c>
      <c r="F1182" s="1">
        <f t="shared" si="39"/>
        <v>10.038327511289086</v>
      </c>
    </row>
    <row r="1183" spans="1:6" x14ac:dyDescent="0.3">
      <c r="A1183" s="1">
        <v>23.62</v>
      </c>
      <c r="B1183" s="1">
        <v>0.70945609999999992</v>
      </c>
      <c r="C1183" s="1">
        <v>-3.0735520000000002E-3</v>
      </c>
      <c r="D1183" s="1">
        <v>0.23585210000000001</v>
      </c>
      <c r="E1183" s="1">
        <f t="shared" si="38"/>
        <v>-2.0490346666666669E-2</v>
      </c>
      <c r="F1183" s="1">
        <f t="shared" si="39"/>
        <v>10.047375820056233</v>
      </c>
    </row>
    <row r="1184" spans="1:6" x14ac:dyDescent="0.3">
      <c r="A1184" s="1">
        <v>23.64</v>
      </c>
      <c r="B1184" s="1">
        <v>0.71007380000000009</v>
      </c>
      <c r="C1184" s="1">
        <v>-3.0699760000000003E-3</v>
      </c>
      <c r="D1184" s="1">
        <v>0.23606360000000001</v>
      </c>
      <c r="E1184" s="1">
        <f t="shared" si="38"/>
        <v>-2.0466506666666669E-2</v>
      </c>
      <c r="F1184" s="1">
        <f t="shared" si="39"/>
        <v>10.056385788531992</v>
      </c>
    </row>
    <row r="1185" spans="1:6" x14ac:dyDescent="0.3">
      <c r="A1185" s="1">
        <v>23.66</v>
      </c>
      <c r="B1185" s="1">
        <v>0.71069830000000001</v>
      </c>
      <c r="C1185" s="1">
        <v>-3.0685780000000002E-3</v>
      </c>
      <c r="D1185" s="1">
        <v>0.2362688</v>
      </c>
      <c r="E1185" s="1">
        <f t="shared" si="38"/>
        <v>-2.0457186666666669E-2</v>
      </c>
      <c r="F1185" s="1">
        <f t="shared" si="39"/>
        <v>10.06512737496805</v>
      </c>
    </row>
    <row r="1186" spans="1:6" x14ac:dyDescent="0.3">
      <c r="A1186" s="1">
        <v>23.68</v>
      </c>
      <c r="B1186" s="1">
        <v>0.71132499999999999</v>
      </c>
      <c r="C1186" s="1">
        <v>-3.0701610000000001E-3</v>
      </c>
      <c r="D1186" s="1">
        <v>0.23649529999999999</v>
      </c>
      <c r="E1186" s="1">
        <f t="shared" si="38"/>
        <v>-2.0467740000000002E-2</v>
      </c>
      <c r="F1186" s="1">
        <f t="shared" si="39"/>
        <v>10.074776348300247</v>
      </c>
    </row>
    <row r="1187" spans="1:6" x14ac:dyDescent="0.3">
      <c r="A1187" s="1">
        <v>23.7</v>
      </c>
      <c r="B1187" s="1">
        <v>0.71195659999999994</v>
      </c>
      <c r="C1187" s="1">
        <v>-3.0725459999999998E-3</v>
      </c>
      <c r="D1187" s="1">
        <v>0.23675260000000001</v>
      </c>
      <c r="E1187" s="1">
        <f t="shared" si="38"/>
        <v>-2.0483639999999997E-2</v>
      </c>
      <c r="F1187" s="1">
        <f t="shared" si="39"/>
        <v>10.085737411604327</v>
      </c>
    </row>
    <row r="1188" spans="1:6" x14ac:dyDescent="0.3">
      <c r="A1188" s="1">
        <v>23.72</v>
      </c>
      <c r="B1188" s="1">
        <v>0.7125798000000001</v>
      </c>
      <c r="C1188" s="1">
        <v>-3.0749319999999998E-3</v>
      </c>
      <c r="D1188" s="1">
        <v>0.2370205</v>
      </c>
      <c r="E1188" s="1">
        <f t="shared" si="38"/>
        <v>-2.0499546666666667E-2</v>
      </c>
      <c r="F1188" s="1">
        <f t="shared" si="39"/>
        <v>10.097150038340292</v>
      </c>
    </row>
    <row r="1189" spans="1:6" x14ac:dyDescent="0.3">
      <c r="A1189" s="1">
        <v>23.74</v>
      </c>
      <c r="B1189" s="1">
        <v>0.71319830000000006</v>
      </c>
      <c r="C1189" s="1">
        <v>-3.0810690000000001E-3</v>
      </c>
      <c r="D1189" s="1">
        <v>0.23729429999999999</v>
      </c>
      <c r="E1189" s="1">
        <f t="shared" si="38"/>
        <v>-2.054046E-2</v>
      </c>
      <c r="F1189" s="1">
        <f t="shared" si="39"/>
        <v>10.108814006986453</v>
      </c>
    </row>
    <row r="1190" spans="1:6" x14ac:dyDescent="0.3">
      <c r="A1190" s="1">
        <v>23.76</v>
      </c>
      <c r="B1190" s="1">
        <v>0.71382159999999995</v>
      </c>
      <c r="C1190" s="1">
        <v>-3.0917840000000002E-3</v>
      </c>
      <c r="D1190" s="1">
        <v>0.23757139999999999</v>
      </c>
      <c r="E1190" s="1">
        <f t="shared" si="38"/>
        <v>-2.0611893333333336E-2</v>
      </c>
      <c r="F1190" s="1">
        <f t="shared" si="39"/>
        <v>10.12061855670103</v>
      </c>
    </row>
    <row r="1191" spans="1:6" x14ac:dyDescent="0.3">
      <c r="A1191" s="1">
        <v>23.78</v>
      </c>
      <c r="B1191" s="1">
        <v>0.71445639999999999</v>
      </c>
      <c r="C1191" s="1">
        <v>-3.1033249999999997E-3</v>
      </c>
      <c r="D1191" s="1">
        <v>0.2378518</v>
      </c>
      <c r="E1191" s="1">
        <f t="shared" si="38"/>
        <v>-2.068883333333333E-2</v>
      </c>
      <c r="F1191" s="1">
        <f t="shared" si="39"/>
        <v>10.132563687484025</v>
      </c>
    </row>
    <row r="1192" spans="1:6" x14ac:dyDescent="0.3">
      <c r="A1192" s="1">
        <v>23.8</v>
      </c>
      <c r="B1192" s="1">
        <v>0.71507949999999998</v>
      </c>
      <c r="C1192" s="1">
        <v>-3.1148670000000003E-3</v>
      </c>
      <c r="D1192" s="1">
        <v>0.23811220000000002</v>
      </c>
      <c r="E1192" s="1">
        <f t="shared" si="38"/>
        <v>-2.0765780000000001E-2</v>
      </c>
      <c r="F1192" s="1">
        <f t="shared" si="39"/>
        <v>10.143656811791772</v>
      </c>
    </row>
    <row r="1193" spans="1:6" x14ac:dyDescent="0.3">
      <c r="A1193" s="1">
        <v>23.82</v>
      </c>
      <c r="B1193" s="1">
        <v>0.71569840000000007</v>
      </c>
      <c r="C1193" s="1">
        <v>-3.1278539999999998E-3</v>
      </c>
      <c r="D1193" s="1">
        <v>0.23840920000000002</v>
      </c>
      <c r="E1193" s="1">
        <f t="shared" si="38"/>
        <v>-2.085236E-2</v>
      </c>
      <c r="F1193" s="1">
        <f t="shared" si="39"/>
        <v>10.156309107949221</v>
      </c>
    </row>
    <row r="1194" spans="1:6" x14ac:dyDescent="0.3">
      <c r="A1194" s="1">
        <v>23.84</v>
      </c>
      <c r="B1194" s="1">
        <v>0.71632869999999993</v>
      </c>
      <c r="C1194" s="1">
        <v>-3.1424079999999997E-3</v>
      </c>
      <c r="D1194" s="1">
        <v>0.23873659999999999</v>
      </c>
      <c r="E1194" s="1">
        <f t="shared" si="38"/>
        <v>-2.0949386666666667E-2</v>
      </c>
      <c r="F1194" s="1">
        <f t="shared" si="39"/>
        <v>10.170256453949049</v>
      </c>
    </row>
    <row r="1195" spans="1:6" x14ac:dyDescent="0.3">
      <c r="A1195" s="1">
        <v>23.86</v>
      </c>
      <c r="B1195" s="1">
        <v>0.71695560000000003</v>
      </c>
      <c r="C1195" s="1">
        <v>-3.1570830000000002E-3</v>
      </c>
      <c r="D1195" s="1">
        <v>0.2390699</v>
      </c>
      <c r="E1195" s="1">
        <f t="shared" si="38"/>
        <v>-2.1047219999999998E-2</v>
      </c>
      <c r="F1195" s="1">
        <f t="shared" si="39"/>
        <v>10.184455141859077</v>
      </c>
    </row>
    <row r="1196" spans="1:6" x14ac:dyDescent="0.3">
      <c r="A1196" s="1">
        <v>23.88</v>
      </c>
      <c r="B1196" s="1">
        <v>0.71758319999999998</v>
      </c>
      <c r="C1196" s="1">
        <v>-3.1718409999999999E-3</v>
      </c>
      <c r="D1196" s="1">
        <v>0.23940890000000001</v>
      </c>
      <c r="E1196" s="1">
        <f t="shared" si="38"/>
        <v>-2.1145606666666667E-2</v>
      </c>
      <c r="F1196" s="1">
        <f t="shared" si="39"/>
        <v>10.198896651614552</v>
      </c>
    </row>
    <row r="1197" spans="1:6" x14ac:dyDescent="0.3">
      <c r="A1197" s="1">
        <v>23.9</v>
      </c>
      <c r="B1197" s="1">
        <v>0.71821610000000002</v>
      </c>
      <c r="C1197" s="1">
        <v>-3.1897849999999997E-3</v>
      </c>
      <c r="D1197" s="1">
        <v>0.23975479999999999</v>
      </c>
      <c r="E1197" s="1">
        <f t="shared" si="38"/>
        <v>-2.1265233333333331E-2</v>
      </c>
      <c r="F1197" s="1">
        <f t="shared" si="39"/>
        <v>10.213632103603986</v>
      </c>
    </row>
    <row r="1198" spans="1:6" x14ac:dyDescent="0.3">
      <c r="A1198" s="1">
        <v>23.92</v>
      </c>
      <c r="B1198" s="1">
        <v>0.71884119999999996</v>
      </c>
      <c r="C1198" s="1">
        <v>-3.2108319999999998E-3</v>
      </c>
      <c r="D1198" s="1">
        <v>0.2400851</v>
      </c>
      <c r="E1198" s="1">
        <f t="shared" si="38"/>
        <v>-2.1405546666666664E-2</v>
      </c>
      <c r="F1198" s="1">
        <f t="shared" si="39"/>
        <v>10.227702990542728</v>
      </c>
    </row>
    <row r="1199" spans="1:6" x14ac:dyDescent="0.3">
      <c r="A1199" s="1">
        <v>23.94</v>
      </c>
      <c r="B1199" s="1">
        <v>0.71946460000000001</v>
      </c>
      <c r="C1199" s="1">
        <v>-3.231879E-3</v>
      </c>
      <c r="D1199" s="1">
        <v>0.24039489999999999</v>
      </c>
      <c r="E1199" s="1">
        <f t="shared" si="38"/>
        <v>-2.154586E-2</v>
      </c>
      <c r="F1199" s="1">
        <f t="shared" si="39"/>
        <v>10.240900570844339</v>
      </c>
    </row>
    <row r="1200" spans="1:6" x14ac:dyDescent="0.3">
      <c r="A1200" s="1">
        <v>23.96</v>
      </c>
      <c r="B1200" s="1">
        <v>0.72009509999999999</v>
      </c>
      <c r="C1200" s="1">
        <v>-3.2527820000000001E-3</v>
      </c>
      <c r="D1200" s="1">
        <v>0.24070070000000002</v>
      </c>
      <c r="E1200" s="1">
        <f t="shared" si="38"/>
        <v>-2.1685213333333335E-2</v>
      </c>
      <c r="F1200" s="1">
        <f t="shared" si="39"/>
        <v>10.253927749850899</v>
      </c>
    </row>
    <row r="1201" spans="1:6" x14ac:dyDescent="0.3">
      <c r="A1201" s="1">
        <v>23.98</v>
      </c>
      <c r="B1201" s="1">
        <v>0.72070769999999995</v>
      </c>
      <c r="C1201" s="1">
        <v>-3.2726120000000003E-3</v>
      </c>
      <c r="D1201" s="1">
        <v>0.24099499999999999</v>
      </c>
      <c r="E1201" s="1">
        <f t="shared" si="38"/>
        <v>-2.1817413333333334E-2</v>
      </c>
      <c r="F1201" s="1">
        <f t="shared" si="39"/>
        <v>10.26646502513419</v>
      </c>
    </row>
    <row r="1202" spans="1:6" x14ac:dyDescent="0.3">
      <c r="A1202" s="1">
        <v>24</v>
      </c>
      <c r="B1202" s="1">
        <v>0.72133449999999999</v>
      </c>
      <c r="C1202" s="1">
        <v>-3.2915150000000001E-3</v>
      </c>
      <c r="D1202" s="1">
        <v>0.24129600000000001</v>
      </c>
      <c r="E1202" s="1">
        <f t="shared" si="38"/>
        <v>-2.1943433333333335E-2</v>
      </c>
      <c r="F1202" s="1">
        <f t="shared" si="39"/>
        <v>10.279287722586693</v>
      </c>
    </row>
    <row r="1203" spans="1:6" x14ac:dyDescent="0.3">
      <c r="A1203" s="1">
        <v>24.02</v>
      </c>
      <c r="B1203" s="1">
        <v>0.72197290000000003</v>
      </c>
      <c r="C1203" s="1">
        <v>-3.310417E-3</v>
      </c>
      <c r="D1203" s="1">
        <v>0.24159979999999998</v>
      </c>
      <c r="E1203" s="1">
        <f t="shared" si="38"/>
        <v>-2.2069446666666666E-2</v>
      </c>
      <c r="F1203" s="1">
        <f t="shared" si="39"/>
        <v>10.292229700945727</v>
      </c>
    </row>
    <row r="1204" spans="1:6" x14ac:dyDescent="0.3">
      <c r="A1204" s="1">
        <v>24.04</v>
      </c>
      <c r="B1204" s="1">
        <v>0.72259309999999999</v>
      </c>
      <c r="C1204" s="1">
        <v>-3.3295690000000001E-3</v>
      </c>
      <c r="D1204" s="1">
        <v>0.24189070000000001</v>
      </c>
      <c r="E1204" s="1">
        <f t="shared" si="38"/>
        <v>-2.2197126666666667E-2</v>
      </c>
      <c r="F1204" s="1">
        <f t="shared" si="39"/>
        <v>10.304622135128227</v>
      </c>
    </row>
    <row r="1205" spans="1:6" x14ac:dyDescent="0.3">
      <c r="A1205" s="1">
        <v>24.06</v>
      </c>
      <c r="B1205" s="1">
        <v>0.72321569999999991</v>
      </c>
      <c r="C1205" s="1">
        <v>-3.349744E-3</v>
      </c>
      <c r="D1205" s="1">
        <v>0.24216989999999999</v>
      </c>
      <c r="E1205" s="1">
        <f t="shared" si="38"/>
        <v>-2.2331626666666667E-2</v>
      </c>
      <c r="F1205" s="1">
        <f t="shared" si="39"/>
        <v>10.316516145522705</v>
      </c>
    </row>
    <row r="1206" spans="1:6" x14ac:dyDescent="0.3">
      <c r="A1206" s="1">
        <v>24.08</v>
      </c>
      <c r="B1206" s="1">
        <v>0.72384309999999996</v>
      </c>
      <c r="C1206" s="1">
        <v>-3.370694E-3</v>
      </c>
      <c r="D1206" s="1">
        <v>0.2424376</v>
      </c>
      <c r="E1206" s="1">
        <f t="shared" si="38"/>
        <v>-2.2471293333333336E-2</v>
      </c>
      <c r="F1206" s="1">
        <f t="shared" si="39"/>
        <v>10.327920252193916</v>
      </c>
    </row>
    <row r="1207" spans="1:6" x14ac:dyDescent="0.3">
      <c r="A1207" s="1">
        <v>24.1</v>
      </c>
      <c r="B1207" s="1">
        <v>0.72447119999999998</v>
      </c>
      <c r="C1207" s="1">
        <v>-3.3916439999999996E-3</v>
      </c>
      <c r="D1207" s="1">
        <v>0.2426681</v>
      </c>
      <c r="E1207" s="1">
        <f t="shared" si="38"/>
        <v>-2.2610959999999999E-2</v>
      </c>
      <c r="F1207" s="1">
        <f t="shared" si="39"/>
        <v>10.337739626821165</v>
      </c>
    </row>
    <row r="1208" spans="1:6" x14ac:dyDescent="0.3">
      <c r="A1208" s="1">
        <v>24.12</v>
      </c>
      <c r="B1208" s="1">
        <v>0.72509999999999997</v>
      </c>
      <c r="C1208" s="1">
        <v>-3.4125859999999996E-3</v>
      </c>
      <c r="D1208" s="1">
        <v>0.2428611</v>
      </c>
      <c r="E1208" s="1">
        <f t="shared" si="38"/>
        <v>-2.2750573333333329E-2</v>
      </c>
      <c r="F1208" s="1">
        <f t="shared" si="39"/>
        <v>10.345961489307319</v>
      </c>
    </row>
    <row r="1209" spans="1:6" x14ac:dyDescent="0.3">
      <c r="A1209" s="1">
        <v>24.14</v>
      </c>
      <c r="B1209" s="1">
        <v>0.72571619999999992</v>
      </c>
      <c r="C1209" s="1">
        <v>-3.4335059999999998E-3</v>
      </c>
      <c r="D1209" s="1">
        <v>0.2430686</v>
      </c>
      <c r="E1209" s="1">
        <f t="shared" si="38"/>
        <v>-2.2890039999999997E-2</v>
      </c>
      <c r="F1209" s="1">
        <f t="shared" si="39"/>
        <v>10.354801056488029</v>
      </c>
    </row>
    <row r="1210" spans="1:6" x14ac:dyDescent="0.3">
      <c r="A1210" s="1">
        <v>24.16</v>
      </c>
      <c r="B1210" s="1">
        <v>0.72633749999999997</v>
      </c>
      <c r="C1210" s="1">
        <v>-3.454412E-3</v>
      </c>
      <c r="D1210" s="1">
        <v>0.24329339999999999</v>
      </c>
      <c r="E1210" s="1">
        <f t="shared" si="38"/>
        <v>-2.3029413333333332E-2</v>
      </c>
      <c r="F1210" s="1">
        <f t="shared" si="39"/>
        <v>10.36437760926983</v>
      </c>
    </row>
    <row r="1211" spans="1:6" x14ac:dyDescent="0.3">
      <c r="A1211" s="1">
        <v>24.18</v>
      </c>
      <c r="B1211" s="1">
        <v>0.72696530000000004</v>
      </c>
      <c r="C1211" s="1">
        <v>-3.4753169999999999E-3</v>
      </c>
      <c r="D1211" s="1">
        <v>0.24351590000000001</v>
      </c>
      <c r="E1211" s="1">
        <f t="shared" si="38"/>
        <v>-2.3168779999999996E-2</v>
      </c>
      <c r="F1211" s="1">
        <f t="shared" si="39"/>
        <v>10.373856181306978</v>
      </c>
    </row>
    <row r="1212" spans="1:6" x14ac:dyDescent="0.3">
      <c r="A1212" s="1">
        <v>24.2</v>
      </c>
      <c r="B1212" s="1">
        <v>0.72759059999999998</v>
      </c>
      <c r="C1212" s="1">
        <v>-3.4957740000000001E-3</v>
      </c>
      <c r="D1212" s="1">
        <v>0.24376120000000001</v>
      </c>
      <c r="E1212" s="1">
        <f t="shared" si="38"/>
        <v>-2.3305160000000002E-2</v>
      </c>
      <c r="F1212" s="1">
        <f t="shared" si="39"/>
        <v>10.38430604072591</v>
      </c>
    </row>
    <row r="1213" spans="1:6" x14ac:dyDescent="0.3">
      <c r="A1213" s="1">
        <v>24.22</v>
      </c>
      <c r="B1213" s="1">
        <v>0.72822290000000001</v>
      </c>
      <c r="C1213" s="1">
        <v>-3.5152650000000001E-3</v>
      </c>
      <c r="D1213" s="1">
        <v>0.2440089</v>
      </c>
      <c r="E1213" s="1">
        <f t="shared" si="38"/>
        <v>-2.34351E-2</v>
      </c>
      <c r="F1213" s="1">
        <f t="shared" si="39"/>
        <v>10.394858140921871</v>
      </c>
    </row>
    <row r="1214" spans="1:6" x14ac:dyDescent="0.3">
      <c r="A1214" s="1">
        <v>24.24</v>
      </c>
      <c r="B1214" s="1">
        <v>0.72884959999999999</v>
      </c>
      <c r="C1214" s="1">
        <v>-3.5342399999999997E-3</v>
      </c>
      <c r="D1214" s="1">
        <v>0.24425570000000002</v>
      </c>
      <c r="E1214" s="1">
        <f t="shared" si="38"/>
        <v>-2.3561599999999999E-2</v>
      </c>
      <c r="F1214" s="1">
        <f t="shared" si="39"/>
        <v>10.405371900826447</v>
      </c>
    </row>
    <row r="1215" spans="1:6" x14ac:dyDescent="0.3">
      <c r="A1215" s="1">
        <v>24.26</v>
      </c>
      <c r="B1215" s="1">
        <v>0.72946669999999991</v>
      </c>
      <c r="C1215" s="1">
        <v>-3.5532150000000002E-3</v>
      </c>
      <c r="D1215" s="1">
        <v>0.24449020000000002</v>
      </c>
      <c r="E1215" s="1">
        <f t="shared" si="38"/>
        <v>-2.36881E-2</v>
      </c>
      <c r="F1215" s="1">
        <f t="shared" si="39"/>
        <v>10.415361676748743</v>
      </c>
    </row>
    <row r="1216" spans="1:6" x14ac:dyDescent="0.3">
      <c r="A1216" s="1">
        <v>24.28</v>
      </c>
      <c r="B1216" s="1">
        <v>0.73009059999999992</v>
      </c>
      <c r="C1216" s="1">
        <v>-3.5700659999999998E-3</v>
      </c>
      <c r="D1216" s="1">
        <v>0.2447165</v>
      </c>
      <c r="E1216" s="1">
        <f t="shared" si="38"/>
        <v>-2.3800439999999999E-2</v>
      </c>
      <c r="F1216" s="1">
        <f t="shared" si="39"/>
        <v>10.425002130016187</v>
      </c>
    </row>
    <row r="1217" spans="1:6" x14ac:dyDescent="0.3">
      <c r="A1217" s="1">
        <v>24.3</v>
      </c>
      <c r="B1217" s="1">
        <v>0.73072019999999993</v>
      </c>
      <c r="C1217" s="1">
        <v>-3.5832170000000001E-3</v>
      </c>
      <c r="D1217" s="1">
        <v>0.24493699999999999</v>
      </c>
      <c r="E1217" s="1">
        <f t="shared" si="38"/>
        <v>-2.3888113333333336E-2</v>
      </c>
      <c r="F1217" s="1">
        <f t="shared" si="39"/>
        <v>10.43439550140581</v>
      </c>
    </row>
    <row r="1218" spans="1:6" x14ac:dyDescent="0.3">
      <c r="A1218" s="1">
        <v>24.32</v>
      </c>
      <c r="B1218" s="1">
        <v>0.73134880000000002</v>
      </c>
      <c r="C1218" s="1">
        <v>-3.5947930000000002E-3</v>
      </c>
      <c r="D1218" s="1">
        <v>0.245172</v>
      </c>
      <c r="E1218" s="1">
        <f t="shared" si="38"/>
        <v>-2.3965286666666669E-2</v>
      </c>
      <c r="F1218" s="1">
        <f t="shared" si="39"/>
        <v>10.444406577489989</v>
      </c>
    </row>
    <row r="1219" spans="1:6" x14ac:dyDescent="0.3">
      <c r="A1219" s="1">
        <v>24.34</v>
      </c>
      <c r="B1219" s="1">
        <v>0.73196700000000003</v>
      </c>
      <c r="C1219" s="1">
        <v>-3.606368E-3</v>
      </c>
      <c r="D1219" s="1">
        <v>0.24542339999999999</v>
      </c>
      <c r="E1219" s="1">
        <f t="shared" ref="E1219:E1282" si="40">C1219/$J$2*100</f>
        <v>-2.4042453333333332E-2</v>
      </c>
      <c r="F1219" s="1">
        <f t="shared" ref="F1219:F1282" si="41">D1219*1000/$J$3</f>
        <v>10.455116298883871</v>
      </c>
    </row>
    <row r="1220" spans="1:6" x14ac:dyDescent="0.3">
      <c r="A1220" s="1">
        <v>24.36</v>
      </c>
      <c r="B1220" s="1">
        <v>0.73259149999999995</v>
      </c>
      <c r="C1220" s="1">
        <v>-3.619995E-3</v>
      </c>
      <c r="D1220" s="1">
        <v>0.2456759</v>
      </c>
      <c r="E1220" s="1">
        <f t="shared" si="40"/>
        <v>-2.41333E-2</v>
      </c>
      <c r="F1220" s="1">
        <f t="shared" si="41"/>
        <v>10.465872880633894</v>
      </c>
    </row>
    <row r="1221" spans="1:6" x14ac:dyDescent="0.3">
      <c r="A1221" s="1">
        <v>24.38</v>
      </c>
      <c r="B1221" s="1">
        <v>0.7332266999999999</v>
      </c>
      <c r="C1221" s="1">
        <v>-3.636626E-3</v>
      </c>
      <c r="D1221" s="1">
        <v>0.2459548</v>
      </c>
      <c r="E1221" s="1">
        <f t="shared" si="40"/>
        <v>-2.4244173333333334E-2</v>
      </c>
      <c r="F1221" s="1">
        <f t="shared" si="41"/>
        <v>10.477754110931244</v>
      </c>
    </row>
    <row r="1222" spans="1:6" x14ac:dyDescent="0.3">
      <c r="A1222" s="1">
        <v>24.4</v>
      </c>
      <c r="B1222" s="1">
        <v>0.73384959999999999</v>
      </c>
      <c r="C1222" s="1">
        <v>-3.6542079999999999E-3</v>
      </c>
      <c r="D1222" s="1">
        <v>0.24627529999999997</v>
      </c>
      <c r="E1222" s="1">
        <f t="shared" si="40"/>
        <v>-2.4361386666666665E-2</v>
      </c>
      <c r="F1222" s="1">
        <f t="shared" si="41"/>
        <v>10.49140751469711</v>
      </c>
    </row>
    <row r="1223" spans="1:6" x14ac:dyDescent="0.3">
      <c r="A1223" s="1">
        <v>24.42</v>
      </c>
      <c r="B1223" s="1">
        <v>0.7344733</v>
      </c>
      <c r="C1223" s="1">
        <v>-3.6717890000000004E-3</v>
      </c>
      <c r="D1223" s="1">
        <v>0.2466132</v>
      </c>
      <c r="E1223" s="1">
        <f t="shared" si="40"/>
        <v>-2.447859333333334E-2</v>
      </c>
      <c r="F1223" s="1">
        <f t="shared" si="41"/>
        <v>10.505802164096448</v>
      </c>
    </row>
    <row r="1224" spans="1:6" x14ac:dyDescent="0.3">
      <c r="A1224" s="1">
        <v>24.44</v>
      </c>
      <c r="B1224" s="1">
        <v>0.73510359999999997</v>
      </c>
      <c r="C1224" s="1">
        <v>-3.694719E-3</v>
      </c>
      <c r="D1224" s="1">
        <v>0.2469374</v>
      </c>
      <c r="E1224" s="1">
        <f t="shared" si="40"/>
        <v>-2.4631460000000001E-2</v>
      </c>
      <c r="F1224" s="1">
        <f t="shared" si="41"/>
        <v>10.519613189060237</v>
      </c>
    </row>
    <row r="1225" spans="1:6" x14ac:dyDescent="0.3">
      <c r="A1225" s="1">
        <v>24.46</v>
      </c>
      <c r="B1225" s="1">
        <v>0.73572950000000004</v>
      </c>
      <c r="C1225" s="1">
        <v>-3.7244840000000001E-3</v>
      </c>
      <c r="D1225" s="1">
        <v>0.24729370000000001</v>
      </c>
      <c r="E1225" s="1">
        <f t="shared" si="40"/>
        <v>-2.4829893333333335E-2</v>
      </c>
      <c r="F1225" s="1">
        <f t="shared" si="41"/>
        <v>10.534791684416801</v>
      </c>
    </row>
    <row r="1226" spans="1:6" x14ac:dyDescent="0.3">
      <c r="A1226" s="1">
        <v>24.48</v>
      </c>
      <c r="B1226" s="1">
        <v>0.73635169999999994</v>
      </c>
      <c r="C1226" s="1">
        <v>-3.7557369999999999E-3</v>
      </c>
      <c r="D1226" s="1">
        <v>0.2476681</v>
      </c>
      <c r="E1226" s="1">
        <f t="shared" si="40"/>
        <v>-2.503824666666667E-2</v>
      </c>
      <c r="F1226" s="1">
        <f t="shared" si="41"/>
        <v>10.550741245633468</v>
      </c>
    </row>
    <row r="1227" spans="1:6" x14ac:dyDescent="0.3">
      <c r="A1227" s="1">
        <v>24.5</v>
      </c>
      <c r="B1227" s="1">
        <v>0.73698069999999993</v>
      </c>
      <c r="C1227" s="1">
        <v>-3.7869899999999996E-3</v>
      </c>
      <c r="D1227" s="1">
        <v>0.24803139999999999</v>
      </c>
      <c r="E1227" s="1">
        <f t="shared" si="40"/>
        <v>-2.5246599999999998E-2</v>
      </c>
      <c r="F1227" s="1">
        <f t="shared" si="41"/>
        <v>10.566217943256369</v>
      </c>
    </row>
    <row r="1228" spans="1:6" x14ac:dyDescent="0.3">
      <c r="A1228" s="1">
        <v>24.52</v>
      </c>
      <c r="B1228" s="1">
        <v>0.73760459999999994</v>
      </c>
      <c r="C1228" s="1">
        <v>-3.819766E-3</v>
      </c>
      <c r="D1228" s="1">
        <v>0.24839749999999999</v>
      </c>
      <c r="E1228" s="1">
        <f t="shared" si="40"/>
        <v>-2.5465106666666664E-2</v>
      </c>
      <c r="F1228" s="1">
        <f t="shared" si="41"/>
        <v>10.581813921785805</v>
      </c>
    </row>
    <row r="1229" spans="1:6" x14ac:dyDescent="0.3">
      <c r="A1229" s="1">
        <v>24.54</v>
      </c>
      <c r="B1229" s="1">
        <v>0.73823309999999998</v>
      </c>
      <c r="C1229" s="1">
        <v>-3.8542429999999998E-3</v>
      </c>
      <c r="D1229" s="1">
        <v>0.24878439999999999</v>
      </c>
      <c r="E1229" s="1">
        <f t="shared" si="40"/>
        <v>-2.5694953333333329E-2</v>
      </c>
      <c r="F1229" s="1">
        <f t="shared" si="41"/>
        <v>10.5982959870495</v>
      </c>
    </row>
    <row r="1230" spans="1:6" x14ac:dyDescent="0.3">
      <c r="A1230" s="1">
        <v>24.56</v>
      </c>
      <c r="B1230" s="1">
        <v>0.73886350000000001</v>
      </c>
      <c r="C1230" s="1">
        <v>-3.888898E-3</v>
      </c>
      <c r="D1230" s="1">
        <v>0.24916160000000001</v>
      </c>
      <c r="E1230" s="1">
        <f t="shared" si="40"/>
        <v>-2.5925986666666668E-2</v>
      </c>
      <c r="F1230" s="1">
        <f t="shared" si="41"/>
        <v>10.614364829172702</v>
      </c>
    </row>
    <row r="1231" spans="1:6" x14ac:dyDescent="0.3">
      <c r="A1231" s="1">
        <v>24.58</v>
      </c>
      <c r="B1231" s="1">
        <v>0.73949069999999995</v>
      </c>
      <c r="C1231" s="1">
        <v>-3.9235520000000003E-3</v>
      </c>
      <c r="D1231" s="1">
        <v>0.2495136</v>
      </c>
      <c r="E1231" s="1">
        <f t="shared" si="40"/>
        <v>-2.6157013333333333E-2</v>
      </c>
      <c r="F1231" s="1">
        <f t="shared" si="41"/>
        <v>10.629360143137088</v>
      </c>
    </row>
    <row r="1232" spans="1:6" x14ac:dyDescent="0.3">
      <c r="A1232" s="1">
        <v>24.6</v>
      </c>
      <c r="B1232" s="1">
        <v>0.74010880000000001</v>
      </c>
      <c r="C1232" s="1">
        <v>-3.9570999999999999E-3</v>
      </c>
      <c r="D1232" s="1">
        <v>0.24983670000000002</v>
      </c>
      <c r="E1232" s="1">
        <f t="shared" si="40"/>
        <v>-2.6380666666666663E-2</v>
      </c>
      <c r="F1232" s="1">
        <f t="shared" si="41"/>
        <v>10.64312430774474</v>
      </c>
    </row>
    <row r="1233" spans="1:6" x14ac:dyDescent="0.3">
      <c r="A1233" s="1">
        <v>24.62</v>
      </c>
      <c r="B1233" s="1">
        <v>0.74073030000000006</v>
      </c>
      <c r="C1233" s="1">
        <v>-3.989528E-3</v>
      </c>
      <c r="D1233" s="1">
        <v>0.25014330000000001</v>
      </c>
      <c r="E1233" s="1">
        <f t="shared" si="40"/>
        <v>-2.6596853333333333E-2</v>
      </c>
      <c r="F1233" s="1">
        <f t="shared" si="41"/>
        <v>10.65618556701031</v>
      </c>
    </row>
    <row r="1234" spans="1:6" x14ac:dyDescent="0.3">
      <c r="A1234" s="1">
        <v>24.64</v>
      </c>
      <c r="B1234" s="1">
        <v>0.74136360000000001</v>
      </c>
      <c r="C1234" s="1">
        <v>-4.0219440000000004E-3</v>
      </c>
      <c r="D1234" s="1">
        <v>0.25042340000000002</v>
      </c>
      <c r="E1234" s="1">
        <f t="shared" si="40"/>
        <v>-2.6812960000000004E-2</v>
      </c>
      <c r="F1234" s="1">
        <f t="shared" si="41"/>
        <v>10.668117917696176</v>
      </c>
    </row>
    <row r="1235" spans="1:6" x14ac:dyDescent="0.3">
      <c r="A1235" s="1">
        <v>24.66</v>
      </c>
      <c r="B1235" s="1">
        <v>0.74198469999999994</v>
      </c>
      <c r="C1235" s="1">
        <v>-4.0537840000000004E-3</v>
      </c>
      <c r="D1235" s="1">
        <v>0.25071149999999998</v>
      </c>
      <c r="E1235" s="1">
        <f t="shared" si="40"/>
        <v>-2.7025226666666669E-2</v>
      </c>
      <c r="F1235" s="1">
        <f t="shared" si="41"/>
        <v>10.680391070972139</v>
      </c>
    </row>
    <row r="1236" spans="1:6" x14ac:dyDescent="0.3">
      <c r="A1236" s="1">
        <v>24.68</v>
      </c>
      <c r="B1236" s="1">
        <v>0.74260290000000007</v>
      </c>
      <c r="C1236" s="1">
        <v>-4.0788000000000005E-3</v>
      </c>
      <c r="D1236" s="1">
        <v>0.25104110000000002</v>
      </c>
      <c r="E1236" s="1">
        <f t="shared" si="40"/>
        <v>-2.7192000000000004E-2</v>
      </c>
      <c r="F1236" s="1">
        <f t="shared" si="41"/>
        <v>10.694432137684247</v>
      </c>
    </row>
    <row r="1237" spans="1:6" x14ac:dyDescent="0.3">
      <c r="A1237" s="1">
        <v>24.7</v>
      </c>
      <c r="B1237" s="1">
        <v>0.74322909999999998</v>
      </c>
      <c r="C1237" s="1">
        <v>-4.0975669999999999E-3</v>
      </c>
      <c r="D1237" s="1">
        <v>0.2513764</v>
      </c>
      <c r="E1237" s="1">
        <f t="shared" si="40"/>
        <v>-2.731711333333333E-2</v>
      </c>
      <c r="F1237" s="1">
        <f t="shared" si="41"/>
        <v>10.708716026241799</v>
      </c>
    </row>
    <row r="1238" spans="1:6" x14ac:dyDescent="0.3">
      <c r="A1238" s="1">
        <v>24.72</v>
      </c>
      <c r="B1238" s="1">
        <v>0.74385690000000004</v>
      </c>
      <c r="C1238" s="1">
        <v>-4.1163349999999996E-3</v>
      </c>
      <c r="D1238" s="1">
        <v>0.25172840000000002</v>
      </c>
      <c r="E1238" s="1">
        <f t="shared" si="40"/>
        <v>-2.744223333333333E-2</v>
      </c>
      <c r="F1238" s="1">
        <f t="shared" si="41"/>
        <v>10.723711340206187</v>
      </c>
    </row>
    <row r="1239" spans="1:6" x14ac:dyDescent="0.3">
      <c r="A1239" s="1">
        <v>24.74</v>
      </c>
      <c r="B1239" s="1">
        <v>0.74448340000000002</v>
      </c>
      <c r="C1239" s="1">
        <v>-4.1340209999999999E-3</v>
      </c>
      <c r="D1239" s="1">
        <v>0.25206699999999999</v>
      </c>
      <c r="E1239" s="1">
        <f t="shared" si="40"/>
        <v>-2.7560139999999997E-2</v>
      </c>
      <c r="F1239" s="1">
        <f t="shared" si="41"/>
        <v>10.738135809832153</v>
      </c>
    </row>
    <row r="1240" spans="1:6" x14ac:dyDescent="0.3">
      <c r="A1240" s="1">
        <v>24.76</v>
      </c>
      <c r="B1240" s="1">
        <v>0.74511349999999998</v>
      </c>
      <c r="C1240" s="1">
        <v>-4.1456719999999996E-3</v>
      </c>
      <c r="D1240" s="1">
        <v>0.25234719999999999</v>
      </c>
      <c r="E1240" s="1">
        <f t="shared" si="40"/>
        <v>-2.7637813333333327E-2</v>
      </c>
      <c r="F1240" s="1">
        <f t="shared" si="41"/>
        <v>10.750072420550396</v>
      </c>
    </row>
    <row r="1241" spans="1:6" x14ac:dyDescent="0.3">
      <c r="A1241" s="1">
        <v>24.78</v>
      </c>
      <c r="B1241" s="1">
        <v>0.74574230000000008</v>
      </c>
      <c r="C1241" s="1">
        <v>-4.1523670000000006E-3</v>
      </c>
      <c r="D1241" s="1">
        <v>0.25258160000000002</v>
      </c>
      <c r="E1241" s="1">
        <f t="shared" si="40"/>
        <v>-2.7682446666666669E-2</v>
      </c>
      <c r="F1241" s="1">
        <f t="shared" si="41"/>
        <v>10.760057936440317</v>
      </c>
    </row>
    <row r="1242" spans="1:6" x14ac:dyDescent="0.3">
      <c r="A1242" s="1">
        <v>24.8</v>
      </c>
      <c r="B1242" s="1">
        <v>0.74636540000000007</v>
      </c>
      <c r="C1242" s="1">
        <v>-4.1590619999999998E-3</v>
      </c>
      <c r="D1242" s="1">
        <v>0.25285930000000001</v>
      </c>
      <c r="E1242" s="1">
        <f t="shared" si="40"/>
        <v>-2.7727079999999998E-2</v>
      </c>
      <c r="F1242" s="1">
        <f t="shared" si="41"/>
        <v>10.771888046349153</v>
      </c>
    </row>
    <row r="1243" spans="1:6" x14ac:dyDescent="0.3">
      <c r="A1243" s="1">
        <v>24.82</v>
      </c>
      <c r="B1243" s="1">
        <v>0.74698130000000007</v>
      </c>
      <c r="C1243" s="1">
        <v>-4.1641960000000002E-3</v>
      </c>
      <c r="D1243" s="1">
        <v>0.25316440000000001</v>
      </c>
      <c r="E1243" s="1">
        <f t="shared" si="40"/>
        <v>-2.7761306666666666E-2</v>
      </c>
      <c r="F1243" s="1">
        <f t="shared" si="41"/>
        <v>10.78488540512908</v>
      </c>
    </row>
    <row r="1244" spans="1:6" x14ac:dyDescent="0.3">
      <c r="A1244" s="1">
        <v>24.84</v>
      </c>
      <c r="B1244" s="1">
        <v>0.74761599999999995</v>
      </c>
      <c r="C1244" s="1">
        <v>-4.1637760000000001E-3</v>
      </c>
      <c r="D1244" s="1">
        <v>0.25349479999999996</v>
      </c>
      <c r="E1244" s="1">
        <f t="shared" si="40"/>
        <v>-2.7758506666666665E-2</v>
      </c>
      <c r="F1244" s="1">
        <f t="shared" si="41"/>
        <v>10.798960552100194</v>
      </c>
    </row>
    <row r="1245" spans="1:6" x14ac:dyDescent="0.3">
      <c r="A1245" s="1">
        <v>24.86</v>
      </c>
      <c r="B1245" s="1">
        <v>0.74824849999999998</v>
      </c>
      <c r="C1245" s="1">
        <v>-4.1593610000000003E-3</v>
      </c>
      <c r="D1245" s="1">
        <v>0.25389689999999998</v>
      </c>
      <c r="E1245" s="1">
        <f t="shared" si="40"/>
        <v>-2.7729073333333337E-2</v>
      </c>
      <c r="F1245" s="1">
        <f t="shared" si="41"/>
        <v>10.816090142285081</v>
      </c>
    </row>
    <row r="1246" spans="1:6" x14ac:dyDescent="0.3">
      <c r="A1246" s="1">
        <v>24.88</v>
      </c>
      <c r="B1246" s="1">
        <v>0.74885830000000009</v>
      </c>
      <c r="C1246" s="1">
        <v>-4.154947E-3</v>
      </c>
      <c r="D1246" s="1">
        <v>0.25433699999999998</v>
      </c>
      <c r="E1246" s="1">
        <f t="shared" si="40"/>
        <v>-2.7699646666666668E-2</v>
      </c>
      <c r="F1246" s="1">
        <f t="shared" si="41"/>
        <v>10.834838544772939</v>
      </c>
    </row>
    <row r="1247" spans="1:6" x14ac:dyDescent="0.3">
      <c r="A1247" s="1">
        <v>24.9</v>
      </c>
      <c r="B1247" s="1">
        <v>0.74948730000000008</v>
      </c>
      <c r="C1247" s="1">
        <v>-4.1502479999999996E-3</v>
      </c>
      <c r="D1247" s="1">
        <v>0.25477670000000002</v>
      </c>
      <c r="E1247" s="1">
        <f t="shared" si="40"/>
        <v>-2.7668319999999996E-2</v>
      </c>
      <c r="F1247" s="1">
        <f t="shared" si="41"/>
        <v>10.853569907131295</v>
      </c>
    </row>
    <row r="1248" spans="1:6" x14ac:dyDescent="0.3">
      <c r="A1248" s="1">
        <v>24.92</v>
      </c>
      <c r="B1248" s="1">
        <v>0.75012259999999997</v>
      </c>
      <c r="C1248" s="1">
        <v>-4.1447860000000001E-3</v>
      </c>
      <c r="D1248" s="1">
        <v>0.25525500000000001</v>
      </c>
      <c r="E1248" s="1">
        <f t="shared" si="40"/>
        <v>-2.7631906666666668E-2</v>
      </c>
      <c r="F1248" s="1">
        <f t="shared" si="41"/>
        <v>10.873945641986879</v>
      </c>
    </row>
    <row r="1249" spans="1:6" x14ac:dyDescent="0.3">
      <c r="A1249" s="1">
        <v>24.94</v>
      </c>
      <c r="B1249" s="1">
        <v>0.75074609999999997</v>
      </c>
      <c r="C1249" s="1">
        <v>-4.1388459999999998E-3</v>
      </c>
      <c r="D1249" s="1">
        <v>0.25580130000000001</v>
      </c>
      <c r="E1249" s="1">
        <f t="shared" si="40"/>
        <v>-2.7592306666666667E-2</v>
      </c>
      <c r="F1249" s="1">
        <f t="shared" si="41"/>
        <v>10.897218198858312</v>
      </c>
    </row>
    <row r="1250" spans="1:6" x14ac:dyDescent="0.3">
      <c r="A1250" s="1">
        <v>24.96</v>
      </c>
      <c r="B1250" s="1">
        <v>0.75136760000000002</v>
      </c>
      <c r="C1250" s="1">
        <v>-4.1329069999999999E-3</v>
      </c>
      <c r="D1250" s="1">
        <v>0.25639119999999999</v>
      </c>
      <c r="E1250" s="1">
        <f t="shared" si="40"/>
        <v>-2.7552713333333333E-2</v>
      </c>
      <c r="F1250" s="1">
        <f t="shared" si="41"/>
        <v>10.922348129845785</v>
      </c>
    </row>
    <row r="1251" spans="1:6" x14ac:dyDescent="0.3">
      <c r="A1251" s="1">
        <v>24.98</v>
      </c>
      <c r="B1251" s="1">
        <v>0.75199369999999999</v>
      </c>
      <c r="C1251" s="1">
        <v>-4.1291699999999997E-3</v>
      </c>
      <c r="D1251" s="1">
        <v>0.25705790000000001</v>
      </c>
      <c r="E1251" s="1">
        <f t="shared" si="40"/>
        <v>-2.7527800000000002E-2</v>
      </c>
      <c r="F1251" s="1">
        <f t="shared" si="41"/>
        <v>10.95074976569822</v>
      </c>
    </row>
    <row r="1252" spans="1:6" x14ac:dyDescent="0.3">
      <c r="A1252" s="1">
        <v>25</v>
      </c>
      <c r="B1252" s="1">
        <v>0.75261909999999999</v>
      </c>
      <c r="C1252" s="1">
        <v>-4.1300460000000001E-3</v>
      </c>
      <c r="D1252" s="1">
        <v>0.2578067</v>
      </c>
      <c r="E1252" s="1">
        <f t="shared" si="40"/>
        <v>-2.7533640000000002E-2</v>
      </c>
      <c r="F1252" s="1">
        <f t="shared" si="41"/>
        <v>10.982648888131548</v>
      </c>
    </row>
    <row r="1253" spans="1:6" x14ac:dyDescent="0.3">
      <c r="A1253" s="1">
        <v>25.02</v>
      </c>
      <c r="B1253" s="1">
        <v>0.75324819999999992</v>
      </c>
      <c r="C1253" s="1">
        <v>-4.1333329999999995E-3</v>
      </c>
      <c r="D1253" s="1">
        <v>0.25859329999999997</v>
      </c>
      <c r="E1253" s="1">
        <f t="shared" si="40"/>
        <v>-2.755555333333333E-2</v>
      </c>
      <c r="F1253" s="1">
        <f t="shared" si="41"/>
        <v>11.016158302803099</v>
      </c>
    </row>
    <row r="1254" spans="1:6" x14ac:dyDescent="0.3">
      <c r="A1254" s="1">
        <v>25.04</v>
      </c>
      <c r="B1254" s="1">
        <v>0.75387669999999996</v>
      </c>
      <c r="C1254" s="1">
        <v>-4.1366189999999994E-3</v>
      </c>
      <c r="D1254" s="1">
        <v>0.25939590000000001</v>
      </c>
      <c r="E1254" s="1">
        <f t="shared" si="40"/>
        <v>-2.7577459999999995E-2</v>
      </c>
      <c r="F1254" s="1">
        <f t="shared" si="41"/>
        <v>11.050349322654855</v>
      </c>
    </row>
    <row r="1255" spans="1:6" x14ac:dyDescent="0.3">
      <c r="A1255" s="1">
        <v>25.06</v>
      </c>
      <c r="B1255" s="1">
        <v>0.75450309999999998</v>
      </c>
      <c r="C1255" s="1">
        <v>-4.1440039999999997E-3</v>
      </c>
      <c r="D1255" s="1">
        <v>0.26019329999999996</v>
      </c>
      <c r="E1255" s="1">
        <f t="shared" si="40"/>
        <v>-2.762669333333333E-2</v>
      </c>
      <c r="F1255" s="1">
        <f t="shared" si="41"/>
        <v>11.084318820823036</v>
      </c>
    </row>
    <row r="1256" spans="1:6" x14ac:dyDescent="0.3">
      <c r="A1256" s="1">
        <v>25.08</v>
      </c>
      <c r="B1256" s="1">
        <v>0.75513090000000005</v>
      </c>
      <c r="C1256" s="1">
        <v>-4.1584049999999996E-3</v>
      </c>
      <c r="D1256" s="1">
        <v>0.26101570000000002</v>
      </c>
      <c r="E1256" s="1">
        <f t="shared" si="40"/>
        <v>-2.7722699999999996E-2</v>
      </c>
      <c r="F1256" s="1">
        <f t="shared" si="41"/>
        <v>11.119353327085287</v>
      </c>
    </row>
    <row r="1257" spans="1:6" x14ac:dyDescent="0.3">
      <c r="A1257" s="1">
        <v>25.1</v>
      </c>
      <c r="B1257" s="1">
        <v>0.75574630000000009</v>
      </c>
      <c r="C1257" s="1">
        <v>-4.1757230000000001E-3</v>
      </c>
      <c r="D1257" s="1">
        <v>0.26187179999999999</v>
      </c>
      <c r="E1257" s="1">
        <f t="shared" si="40"/>
        <v>-2.7838153333333334E-2</v>
      </c>
      <c r="F1257" s="1">
        <f t="shared" si="41"/>
        <v>11.155823464258329</v>
      </c>
    </row>
    <row r="1258" spans="1:6" x14ac:dyDescent="0.3">
      <c r="A1258" s="1">
        <v>25.12</v>
      </c>
      <c r="B1258" s="1">
        <v>0.75637469999999996</v>
      </c>
      <c r="C1258" s="1">
        <v>-4.1930400000000003E-3</v>
      </c>
      <c r="D1258" s="1">
        <v>0.26270850000000001</v>
      </c>
      <c r="E1258" s="1">
        <f t="shared" si="40"/>
        <v>-2.7953600000000006E-2</v>
      </c>
      <c r="F1258" s="1">
        <f t="shared" si="41"/>
        <v>11.191467155150379</v>
      </c>
    </row>
    <row r="1259" spans="1:6" x14ac:dyDescent="0.3">
      <c r="A1259" s="1">
        <v>25.14</v>
      </c>
      <c r="B1259" s="1">
        <v>0.75700959999999995</v>
      </c>
      <c r="C1259" s="1">
        <v>-4.2115130000000001E-3</v>
      </c>
      <c r="D1259" s="1">
        <v>0.26356829999999998</v>
      </c>
      <c r="E1259" s="1">
        <f t="shared" si="40"/>
        <v>-2.8076753333333336E-2</v>
      </c>
      <c r="F1259" s="1">
        <f t="shared" si="41"/>
        <v>11.228094913521341</v>
      </c>
    </row>
    <row r="1260" spans="1:6" x14ac:dyDescent="0.3">
      <c r="A1260" s="1">
        <v>25.16</v>
      </c>
      <c r="B1260" s="1">
        <v>0.75763290000000005</v>
      </c>
      <c r="C1260" s="1">
        <v>-4.231645E-3</v>
      </c>
      <c r="D1260" s="1">
        <v>0.26447490000000001</v>
      </c>
      <c r="E1260" s="1">
        <f t="shared" si="40"/>
        <v>-2.8210966666666663E-2</v>
      </c>
      <c r="F1260" s="1">
        <f t="shared" si="41"/>
        <v>11.266716367044388</v>
      </c>
    </row>
    <row r="1261" spans="1:6" x14ac:dyDescent="0.3">
      <c r="A1261" s="1">
        <v>25.18</v>
      </c>
      <c r="B1261" s="1">
        <v>0.75825259999999994</v>
      </c>
      <c r="C1261" s="1">
        <v>-4.2522799999999998E-3</v>
      </c>
      <c r="D1261" s="1">
        <v>0.26536999999999999</v>
      </c>
      <c r="E1261" s="1">
        <f t="shared" si="40"/>
        <v>-2.8348533333333332E-2</v>
      </c>
      <c r="F1261" s="1">
        <f t="shared" si="41"/>
        <v>11.304847916844167</v>
      </c>
    </row>
    <row r="1262" spans="1:6" x14ac:dyDescent="0.3">
      <c r="A1262" s="1">
        <v>25.2</v>
      </c>
      <c r="B1262" s="1">
        <v>0.7588762</v>
      </c>
      <c r="C1262" s="1">
        <v>-4.2729140000000001E-3</v>
      </c>
      <c r="D1262" s="1">
        <v>0.2662369</v>
      </c>
      <c r="E1262" s="1">
        <f t="shared" si="40"/>
        <v>-2.848609333333333E-2</v>
      </c>
      <c r="F1262" s="1">
        <f t="shared" si="41"/>
        <v>11.341778137513845</v>
      </c>
    </row>
    <row r="1263" spans="1:6" x14ac:dyDescent="0.3">
      <c r="A1263" s="1">
        <v>25.22</v>
      </c>
      <c r="B1263" s="1">
        <v>0.75950509999999993</v>
      </c>
      <c r="C1263" s="1">
        <v>-4.2903940000000003E-3</v>
      </c>
      <c r="D1263" s="1">
        <v>0.26713959999999998</v>
      </c>
      <c r="E1263" s="1">
        <f t="shared" si="40"/>
        <v>-2.8602626666666672E-2</v>
      </c>
      <c r="F1263" s="1">
        <f t="shared" si="41"/>
        <v>11.380233449774217</v>
      </c>
    </row>
    <row r="1264" spans="1:6" x14ac:dyDescent="0.3">
      <c r="A1264" s="1">
        <v>25.24</v>
      </c>
      <c r="B1264" s="1">
        <v>0.76013230000000009</v>
      </c>
      <c r="C1264" s="1">
        <v>-4.3039579999999992E-3</v>
      </c>
      <c r="D1264" s="1">
        <v>0.26809479999999997</v>
      </c>
      <c r="E1264" s="1">
        <f t="shared" si="40"/>
        <v>-2.8693053333333329E-2</v>
      </c>
      <c r="F1264" s="1">
        <f t="shared" si="41"/>
        <v>11.420925279032119</v>
      </c>
    </row>
    <row r="1265" spans="1:6" x14ac:dyDescent="0.3">
      <c r="A1265" s="1">
        <v>25.26</v>
      </c>
      <c r="B1265" s="1">
        <v>0.76075199999999998</v>
      </c>
      <c r="C1265" s="1">
        <v>-4.3167589999999999E-3</v>
      </c>
      <c r="D1265" s="1">
        <v>0.26910859999999998</v>
      </c>
      <c r="E1265" s="1">
        <f t="shared" si="40"/>
        <v>-2.8778393333333332E-2</v>
      </c>
      <c r="F1265" s="1">
        <f t="shared" si="41"/>
        <v>11.464113487262502</v>
      </c>
    </row>
    <row r="1266" spans="1:6" x14ac:dyDescent="0.3">
      <c r="A1266" s="1">
        <v>25.28</v>
      </c>
      <c r="B1266" s="1">
        <v>0.76137580000000005</v>
      </c>
      <c r="C1266" s="1">
        <v>-4.3295590000000002E-3</v>
      </c>
      <c r="D1266" s="1">
        <v>0.27023049999999998</v>
      </c>
      <c r="E1266" s="1">
        <f t="shared" si="40"/>
        <v>-2.8863726666666669E-2</v>
      </c>
      <c r="F1266" s="1">
        <f t="shared" si="41"/>
        <v>11.511906790491608</v>
      </c>
    </row>
    <row r="1267" spans="1:6" x14ac:dyDescent="0.3">
      <c r="A1267" s="1">
        <v>25.3</v>
      </c>
      <c r="B1267" s="1">
        <v>0.76200239999999997</v>
      </c>
      <c r="C1267" s="1">
        <v>-4.3383509999999998E-3</v>
      </c>
      <c r="D1267" s="1">
        <v>0.27152779999999999</v>
      </c>
      <c r="E1267" s="1">
        <f t="shared" si="40"/>
        <v>-2.8922339999999998E-2</v>
      </c>
      <c r="F1267" s="1">
        <f t="shared" si="41"/>
        <v>11.567172190508648</v>
      </c>
    </row>
    <row r="1268" spans="1:6" x14ac:dyDescent="0.3">
      <c r="A1268" s="1">
        <v>25.32</v>
      </c>
      <c r="B1268" s="1">
        <v>0.76263140000000007</v>
      </c>
      <c r="C1268" s="1">
        <v>-4.3427839999999997E-3</v>
      </c>
      <c r="D1268" s="1">
        <v>0.2729994</v>
      </c>
      <c r="E1268" s="1">
        <f t="shared" si="40"/>
        <v>-2.8951893333333333E-2</v>
      </c>
      <c r="F1268" s="1">
        <f t="shared" si="41"/>
        <v>11.629862826957483</v>
      </c>
    </row>
    <row r="1269" spans="1:6" x14ac:dyDescent="0.3">
      <c r="A1269" s="1">
        <v>25.34</v>
      </c>
      <c r="B1269" s="1">
        <v>0.76326640000000001</v>
      </c>
      <c r="C1269" s="1">
        <v>-4.3468669999999999E-3</v>
      </c>
      <c r="D1269" s="1">
        <v>0.27463190000000004</v>
      </c>
      <c r="E1269" s="1">
        <f t="shared" si="40"/>
        <v>-2.8979113333333334E-2</v>
      </c>
      <c r="F1269" s="1">
        <f t="shared" si="41"/>
        <v>11.699407855499704</v>
      </c>
    </row>
    <row r="1270" spans="1:6" x14ac:dyDescent="0.3">
      <c r="A1270" s="1">
        <v>25.36</v>
      </c>
      <c r="B1270" s="1">
        <v>0.7638801999999999</v>
      </c>
      <c r="C1270" s="1">
        <v>-4.3508030000000003E-3</v>
      </c>
      <c r="D1270" s="1">
        <v>0.2764489</v>
      </c>
      <c r="E1270" s="1">
        <f t="shared" si="40"/>
        <v>-2.9005353333333334E-2</v>
      </c>
      <c r="F1270" s="1">
        <f t="shared" si="41"/>
        <v>11.776812643776092</v>
      </c>
    </row>
    <row r="1271" spans="1:6" x14ac:dyDescent="0.3">
      <c r="A1271" s="1">
        <v>25.38</v>
      </c>
      <c r="B1271" s="1">
        <v>0.76449769999999995</v>
      </c>
      <c r="C1271" s="1">
        <v>-4.3502610000000002E-3</v>
      </c>
      <c r="D1271" s="1">
        <v>0.27839900000000001</v>
      </c>
      <c r="E1271" s="1">
        <f t="shared" si="40"/>
        <v>-2.9001740000000002E-2</v>
      </c>
      <c r="F1271" s="1">
        <f t="shared" si="41"/>
        <v>11.859887535145267</v>
      </c>
    </row>
    <row r="1272" spans="1:6" x14ac:dyDescent="0.3">
      <c r="A1272" s="1">
        <v>25.4</v>
      </c>
      <c r="B1272" s="1">
        <v>0.76513180000000003</v>
      </c>
      <c r="C1272" s="1">
        <v>-4.3453879999999995E-3</v>
      </c>
      <c r="D1272" s="1">
        <v>0.28038370000000001</v>
      </c>
      <c r="E1272" s="1">
        <f t="shared" si="40"/>
        <v>-2.896925333333333E-2</v>
      </c>
      <c r="F1272" s="1">
        <f t="shared" si="41"/>
        <v>11.944436397716624</v>
      </c>
    </row>
    <row r="1273" spans="1:6" x14ac:dyDescent="0.3">
      <c r="A1273" s="1">
        <v>25.42</v>
      </c>
      <c r="B1273" s="1">
        <v>0.76576500000000003</v>
      </c>
      <c r="C1273" s="1">
        <v>-4.3405150000000005E-3</v>
      </c>
      <c r="D1273" s="1">
        <v>0.2823833</v>
      </c>
      <c r="E1273" s="1">
        <f t="shared" si="40"/>
        <v>-2.8936766666666669E-2</v>
      </c>
      <c r="F1273" s="1">
        <f t="shared" si="41"/>
        <v>12.02962000511204</v>
      </c>
    </row>
    <row r="1274" spans="1:6" x14ac:dyDescent="0.3">
      <c r="A1274" s="1">
        <v>25.44</v>
      </c>
      <c r="B1274" s="1">
        <v>0.76638340000000005</v>
      </c>
      <c r="C1274" s="1">
        <v>-4.3352600000000005E-3</v>
      </c>
      <c r="D1274" s="1">
        <v>0.28436050000000002</v>
      </c>
      <c r="E1274" s="1">
        <f t="shared" si="40"/>
        <v>-2.8901733333333336E-2</v>
      </c>
      <c r="F1274" s="1">
        <f t="shared" si="41"/>
        <v>12.113849365255176</v>
      </c>
    </row>
    <row r="1275" spans="1:6" x14ac:dyDescent="0.3">
      <c r="A1275" s="1">
        <v>25.46</v>
      </c>
      <c r="B1275" s="1">
        <v>0.76700380000000001</v>
      </c>
      <c r="C1275" s="1">
        <v>-4.3271940000000004E-3</v>
      </c>
      <c r="D1275" s="1">
        <v>0.28627900000000001</v>
      </c>
      <c r="E1275" s="1">
        <f t="shared" si="40"/>
        <v>-2.8847959999999999E-2</v>
      </c>
      <c r="F1275" s="1">
        <f t="shared" si="41"/>
        <v>12.195578086393457</v>
      </c>
    </row>
    <row r="1276" spans="1:6" x14ac:dyDescent="0.3">
      <c r="A1276" s="1">
        <v>25.48</v>
      </c>
      <c r="B1276" s="1">
        <v>0.76763209999999993</v>
      </c>
      <c r="C1276" s="1">
        <v>-4.3167020000000004E-3</v>
      </c>
      <c r="D1276" s="1">
        <v>0.2881746</v>
      </c>
      <c r="E1276" s="1">
        <f t="shared" si="40"/>
        <v>-2.8778013333333338E-2</v>
      </c>
      <c r="F1276" s="1">
        <f t="shared" si="41"/>
        <v>12.276331260117576</v>
      </c>
    </row>
    <row r="1277" spans="1:6" x14ac:dyDescent="0.3">
      <c r="A1277" s="1">
        <v>25.5</v>
      </c>
      <c r="B1277" s="1">
        <v>0.76826059999999996</v>
      </c>
      <c r="C1277" s="1">
        <v>-4.3062100000000004E-3</v>
      </c>
      <c r="D1277" s="1">
        <v>0.29011880000000001</v>
      </c>
      <c r="E1277" s="1">
        <f t="shared" si="40"/>
        <v>-2.8708066666666671E-2</v>
      </c>
      <c r="F1277" s="1">
        <f t="shared" si="41"/>
        <v>12.359154809576554</v>
      </c>
    </row>
    <row r="1278" spans="1:6" x14ac:dyDescent="0.3">
      <c r="A1278" s="1">
        <v>25.52</v>
      </c>
      <c r="B1278" s="1">
        <v>0.76889289999999999</v>
      </c>
      <c r="C1278" s="1">
        <v>-4.295816E-3</v>
      </c>
      <c r="D1278" s="1">
        <v>0.29214809999999997</v>
      </c>
      <c r="E1278" s="1">
        <f t="shared" si="40"/>
        <v>-2.8638773333333332E-2</v>
      </c>
      <c r="F1278" s="1">
        <f t="shared" si="41"/>
        <v>12.445603646587712</v>
      </c>
    </row>
    <row r="1279" spans="1:6" x14ac:dyDescent="0.3">
      <c r="A1279" s="1">
        <v>25.54</v>
      </c>
      <c r="B1279" s="1">
        <v>0.76951650000000005</v>
      </c>
      <c r="C1279" s="1">
        <v>-4.2858519999999997E-3</v>
      </c>
      <c r="D1279" s="1">
        <v>0.29427170000000002</v>
      </c>
      <c r="E1279" s="1">
        <f t="shared" si="40"/>
        <v>-2.8572346666666668E-2</v>
      </c>
      <c r="F1279" s="1">
        <f t="shared" si="41"/>
        <v>12.536069694129676</v>
      </c>
    </row>
    <row r="1280" spans="1:6" x14ac:dyDescent="0.3">
      <c r="A1280" s="1">
        <v>25.56</v>
      </c>
      <c r="B1280" s="1">
        <v>0.7701422</v>
      </c>
      <c r="C1280" s="1">
        <v>-4.2762199999999998E-3</v>
      </c>
      <c r="D1280" s="1">
        <v>0.29649799999999998</v>
      </c>
      <c r="E1280" s="1">
        <f t="shared" si="40"/>
        <v>-2.8508133333333335E-2</v>
      </c>
      <c r="F1280" s="1">
        <f t="shared" si="41"/>
        <v>12.630910794922041</v>
      </c>
    </row>
    <row r="1281" spans="1:6" x14ac:dyDescent="0.3">
      <c r="A1281" s="1">
        <v>25.58</v>
      </c>
      <c r="B1281" s="1">
        <v>0.77076909999999998</v>
      </c>
      <c r="C1281" s="1">
        <v>-4.2665870000000005E-3</v>
      </c>
      <c r="D1281" s="1">
        <v>0.29880849999999998</v>
      </c>
      <c r="E1281" s="1">
        <f t="shared" si="40"/>
        <v>-2.8443913333333334E-2</v>
      </c>
      <c r="F1281" s="1">
        <f t="shared" si="41"/>
        <v>12.729338842975206</v>
      </c>
    </row>
    <row r="1282" spans="1:6" x14ac:dyDescent="0.3">
      <c r="A1282" s="1">
        <v>25.6</v>
      </c>
      <c r="B1282" s="1">
        <v>0.771393</v>
      </c>
      <c r="C1282" s="1">
        <v>-4.2591030000000002E-3</v>
      </c>
      <c r="D1282" s="1">
        <v>0.3011952</v>
      </c>
      <c r="E1282" s="1">
        <f t="shared" si="40"/>
        <v>-2.8394020000000002E-2</v>
      </c>
      <c r="F1282" s="1">
        <f t="shared" si="41"/>
        <v>12.831013035699071</v>
      </c>
    </row>
    <row r="1283" spans="1:6" x14ac:dyDescent="0.3">
      <c r="A1283" s="1">
        <v>25.62</v>
      </c>
      <c r="B1283" s="1">
        <v>0.77202029999999999</v>
      </c>
      <c r="C1283" s="1">
        <v>-4.2581390000000002E-3</v>
      </c>
      <c r="D1283" s="1">
        <v>0.3036199</v>
      </c>
      <c r="E1283" s="1">
        <f t="shared" ref="E1283:E1346" si="42">C1283/$J$2*100</f>
        <v>-2.8387593333333336E-2</v>
      </c>
      <c r="F1283" s="1">
        <f t="shared" ref="F1283:F1346" si="43">D1283*1000/$J$3</f>
        <v>12.934306040725907</v>
      </c>
    </row>
    <row r="1284" spans="1:6" x14ac:dyDescent="0.3">
      <c r="A1284" s="1">
        <v>25.64</v>
      </c>
      <c r="B1284" s="1">
        <v>0.77264809999999995</v>
      </c>
      <c r="C1284" s="1">
        <v>-4.2615479999999996E-3</v>
      </c>
      <c r="D1284" s="1">
        <v>0.3060851</v>
      </c>
      <c r="E1284" s="1">
        <f t="shared" si="42"/>
        <v>-2.8410319999999996E-2</v>
      </c>
      <c r="F1284" s="1">
        <f t="shared" si="43"/>
        <v>13.039324358865128</v>
      </c>
    </row>
    <row r="1285" spans="1:6" x14ac:dyDescent="0.3">
      <c r="A1285" s="1">
        <v>25.66</v>
      </c>
      <c r="B1285" s="1">
        <v>0.7732673000000001</v>
      </c>
      <c r="C1285" s="1">
        <v>-4.2649570000000006E-3</v>
      </c>
      <c r="D1285" s="1">
        <v>0.30861159999999999</v>
      </c>
      <c r="E1285" s="1">
        <f t="shared" si="42"/>
        <v>-2.843304666666667E-2</v>
      </c>
      <c r="F1285" s="1">
        <f t="shared" si="43"/>
        <v>13.146954076850985</v>
      </c>
    </row>
    <row r="1286" spans="1:6" x14ac:dyDescent="0.3">
      <c r="A1286" s="1">
        <v>25.68</v>
      </c>
      <c r="B1286" s="1">
        <v>0.77388769999999996</v>
      </c>
      <c r="C1286" s="1">
        <v>-4.2685750000000001E-3</v>
      </c>
      <c r="D1286" s="1">
        <v>0.3111662</v>
      </c>
      <c r="E1286" s="1">
        <f t="shared" si="42"/>
        <v>-2.8457166666666665E-2</v>
      </c>
      <c r="F1286" s="1">
        <f t="shared" si="43"/>
        <v>13.255780863934566</v>
      </c>
    </row>
    <row r="1287" spans="1:6" x14ac:dyDescent="0.3">
      <c r="A1287" s="1">
        <v>25.7</v>
      </c>
      <c r="B1287" s="1">
        <v>0.77451910000000002</v>
      </c>
      <c r="C1287" s="1">
        <v>-4.27269E-3</v>
      </c>
      <c r="D1287" s="1">
        <v>0.31370540000000002</v>
      </c>
      <c r="E1287" s="1">
        <f t="shared" si="42"/>
        <v>-2.8484599999999999E-2</v>
      </c>
      <c r="F1287" s="1">
        <f t="shared" si="43"/>
        <v>13.363951606032206</v>
      </c>
    </row>
    <row r="1288" spans="1:6" x14ac:dyDescent="0.3">
      <c r="A1288" s="1">
        <v>25.72</v>
      </c>
      <c r="B1288" s="1">
        <v>0.77515000000000001</v>
      </c>
      <c r="C1288" s="1">
        <v>-4.2770899999999999E-3</v>
      </c>
      <c r="D1288" s="1">
        <v>0.31628109999999998</v>
      </c>
      <c r="E1288" s="1">
        <f t="shared" si="42"/>
        <v>-2.8513933333333331E-2</v>
      </c>
      <c r="F1288" s="1">
        <f t="shared" si="43"/>
        <v>13.473677259947175</v>
      </c>
    </row>
    <row r="1289" spans="1:6" x14ac:dyDescent="0.3">
      <c r="A1289" s="1">
        <v>25.74</v>
      </c>
      <c r="B1289" s="1">
        <v>0.77576999999999996</v>
      </c>
      <c r="C1289" s="1">
        <v>-4.2814899999999998E-3</v>
      </c>
      <c r="D1289" s="1">
        <v>0.31890270000000004</v>
      </c>
      <c r="E1289" s="1">
        <f t="shared" si="42"/>
        <v>-2.8543266666666664E-2</v>
      </c>
      <c r="F1289" s="1">
        <f t="shared" si="43"/>
        <v>13.585358268722844</v>
      </c>
    </row>
    <row r="1290" spans="1:6" x14ac:dyDescent="0.3">
      <c r="A1290" s="1">
        <v>25.76</v>
      </c>
      <c r="B1290" s="1">
        <v>0.77639210000000003</v>
      </c>
      <c r="C1290" s="1">
        <v>-4.2887790000000004E-3</v>
      </c>
      <c r="D1290" s="1">
        <v>0.32151159999999995</v>
      </c>
      <c r="E1290" s="1">
        <f t="shared" si="42"/>
        <v>-2.859186E-2</v>
      </c>
      <c r="F1290" s="1">
        <f t="shared" si="43"/>
        <v>13.696498253386723</v>
      </c>
    </row>
    <row r="1291" spans="1:6" x14ac:dyDescent="0.3">
      <c r="A1291" s="1">
        <v>25.78</v>
      </c>
      <c r="B1291" s="1">
        <v>0.77702519999999997</v>
      </c>
      <c r="C1291" s="1">
        <v>-4.3016499999999997E-3</v>
      </c>
      <c r="D1291" s="1">
        <v>0.32414120000000002</v>
      </c>
      <c r="E1291" s="1">
        <f t="shared" si="42"/>
        <v>-2.8677666666666667E-2</v>
      </c>
      <c r="F1291" s="1">
        <f t="shared" si="43"/>
        <v>13.808520064752493</v>
      </c>
    </row>
    <row r="1292" spans="1:6" x14ac:dyDescent="0.3">
      <c r="A1292" s="1">
        <v>25.8</v>
      </c>
      <c r="B1292" s="1">
        <v>0.77765040000000007</v>
      </c>
      <c r="C1292" s="1">
        <v>-4.3172139999999998E-3</v>
      </c>
      <c r="D1292" s="1">
        <v>0.32682709999999998</v>
      </c>
      <c r="E1292" s="1">
        <f t="shared" si="42"/>
        <v>-2.8781426666666669E-2</v>
      </c>
      <c r="F1292" s="1">
        <f t="shared" si="43"/>
        <v>13.922940274346084</v>
      </c>
    </row>
    <row r="1293" spans="1:6" x14ac:dyDescent="0.3">
      <c r="A1293" s="1">
        <v>25.82</v>
      </c>
      <c r="B1293" s="1">
        <v>0.77826630000000008</v>
      </c>
      <c r="C1293" s="1">
        <v>-4.3327780000000007E-3</v>
      </c>
      <c r="D1293" s="1">
        <v>0.32953559999999998</v>
      </c>
      <c r="E1293" s="1">
        <f t="shared" si="42"/>
        <v>-2.8885186666666673E-2</v>
      </c>
      <c r="F1293" s="1">
        <f t="shared" si="43"/>
        <v>14.03832325125671</v>
      </c>
    </row>
    <row r="1294" spans="1:6" x14ac:dyDescent="0.3">
      <c r="A1294" s="1">
        <v>25.84</v>
      </c>
      <c r="B1294" s="1">
        <v>0.77889209999999998</v>
      </c>
      <c r="C1294" s="1">
        <v>-4.3500489999999999E-3</v>
      </c>
      <c r="D1294" s="1">
        <v>0.33224350000000002</v>
      </c>
      <c r="E1294" s="1">
        <f t="shared" si="42"/>
        <v>-2.9000326666666666E-2</v>
      </c>
      <c r="F1294" s="1">
        <f t="shared" si="43"/>
        <v>14.153680667973077</v>
      </c>
    </row>
    <row r="1295" spans="1:6" x14ac:dyDescent="0.3">
      <c r="A1295" s="1">
        <v>25.86</v>
      </c>
      <c r="B1295" s="1">
        <v>0.77952519999999992</v>
      </c>
      <c r="C1295" s="1">
        <v>-4.3700709999999997E-3</v>
      </c>
      <c r="D1295" s="1">
        <v>0.33495269999999999</v>
      </c>
      <c r="E1295" s="1">
        <f t="shared" si="42"/>
        <v>-2.9133806666666665E-2</v>
      </c>
      <c r="F1295" s="1">
        <f t="shared" si="43"/>
        <v>14.269093465110334</v>
      </c>
    </row>
    <row r="1296" spans="1:6" x14ac:dyDescent="0.3">
      <c r="A1296" s="1">
        <v>25.88</v>
      </c>
      <c r="B1296" s="1">
        <v>0.78014480000000008</v>
      </c>
      <c r="C1296" s="1">
        <v>-4.3911369999999998E-3</v>
      </c>
      <c r="D1296" s="1">
        <v>0.33767390000000003</v>
      </c>
      <c r="E1296" s="1">
        <f t="shared" si="42"/>
        <v>-2.9274246666666667E-2</v>
      </c>
      <c r="F1296" s="1">
        <f t="shared" si="43"/>
        <v>14.385017466132743</v>
      </c>
    </row>
    <row r="1297" spans="1:6" x14ac:dyDescent="0.3">
      <c r="A1297" s="1">
        <v>25.9</v>
      </c>
      <c r="B1297" s="1">
        <v>0.78076659999999998</v>
      </c>
      <c r="C1297" s="1">
        <v>-4.4122030000000008E-3</v>
      </c>
      <c r="D1297" s="1">
        <v>0.34040100000000001</v>
      </c>
      <c r="E1297" s="1">
        <f t="shared" si="42"/>
        <v>-2.9414686666666672E-2</v>
      </c>
      <c r="F1297" s="1">
        <f t="shared" si="43"/>
        <v>14.501192809065349</v>
      </c>
    </row>
    <row r="1298" spans="1:6" x14ac:dyDescent="0.3">
      <c r="A1298" s="1">
        <v>25.92</v>
      </c>
      <c r="B1298" s="1">
        <v>0.78139569999999992</v>
      </c>
      <c r="C1298" s="1">
        <v>-4.4318880000000001E-3</v>
      </c>
      <c r="D1298" s="1">
        <v>0.34313190000000005</v>
      </c>
      <c r="E1298" s="1">
        <f t="shared" si="42"/>
        <v>-2.954592E-2</v>
      </c>
      <c r="F1298" s="1">
        <f t="shared" si="43"/>
        <v>14.617530033228254</v>
      </c>
    </row>
    <row r="1299" spans="1:6" x14ac:dyDescent="0.3">
      <c r="A1299" s="1">
        <v>25.94</v>
      </c>
      <c r="B1299" s="1">
        <v>0.78202749999999999</v>
      </c>
      <c r="C1299" s="1">
        <v>-4.4496660000000006E-3</v>
      </c>
      <c r="D1299" s="1">
        <v>0.3459044</v>
      </c>
      <c r="E1299" s="1">
        <f t="shared" si="42"/>
        <v>-2.966444E-2</v>
      </c>
      <c r="F1299" s="1">
        <f t="shared" si="43"/>
        <v>14.735639430859674</v>
      </c>
    </row>
    <row r="1300" spans="1:6" x14ac:dyDescent="0.3">
      <c r="A1300" s="1">
        <v>25.96</v>
      </c>
      <c r="B1300" s="1">
        <v>0.78265230000000008</v>
      </c>
      <c r="C1300" s="1">
        <v>-4.4669189999999998E-3</v>
      </c>
      <c r="D1300" s="1">
        <v>0.348748</v>
      </c>
      <c r="E1300" s="1">
        <f t="shared" si="42"/>
        <v>-2.9779459999999997E-2</v>
      </c>
      <c r="F1300" s="1">
        <f t="shared" si="43"/>
        <v>14.856777711510606</v>
      </c>
    </row>
    <row r="1301" spans="1:6" x14ac:dyDescent="0.3">
      <c r="A1301" s="1">
        <v>25.98</v>
      </c>
      <c r="B1301" s="1">
        <v>0.78327659999999999</v>
      </c>
      <c r="C1301" s="1">
        <v>-4.4841719999999998E-3</v>
      </c>
      <c r="D1301" s="1">
        <v>0.35163129999999998</v>
      </c>
      <c r="E1301" s="1">
        <f t="shared" si="42"/>
        <v>-2.9894479999999998E-2</v>
      </c>
      <c r="F1301" s="1">
        <f t="shared" si="43"/>
        <v>14.979607225014908</v>
      </c>
    </row>
    <row r="1302" spans="1:6" x14ac:dyDescent="0.3">
      <c r="A1302" s="1">
        <v>26</v>
      </c>
      <c r="B1302" s="1">
        <v>0.78389980000000004</v>
      </c>
      <c r="C1302" s="1">
        <v>-4.4965769999999999E-3</v>
      </c>
      <c r="D1302" s="1">
        <v>0.35453079999999998</v>
      </c>
      <c r="E1302" s="1">
        <f t="shared" si="42"/>
        <v>-2.9977179999999999E-2</v>
      </c>
      <c r="F1302" s="1">
        <f t="shared" si="43"/>
        <v>15.103126863764164</v>
      </c>
    </row>
    <row r="1303" spans="1:6" x14ac:dyDescent="0.3">
      <c r="A1303" s="1">
        <v>26.02</v>
      </c>
      <c r="B1303" s="1">
        <v>0.78452580000000005</v>
      </c>
      <c r="C1303" s="1">
        <v>-4.5031070000000001E-3</v>
      </c>
      <c r="D1303" s="1">
        <v>0.35745690000000002</v>
      </c>
      <c r="E1303" s="1">
        <f t="shared" si="42"/>
        <v>-3.0020713333333334E-2</v>
      </c>
      <c r="F1303" s="1">
        <f t="shared" si="43"/>
        <v>15.227779671125502</v>
      </c>
    </row>
    <row r="1304" spans="1:6" x14ac:dyDescent="0.3">
      <c r="A1304" s="1">
        <v>26.04</v>
      </c>
      <c r="B1304" s="1">
        <v>0.785165</v>
      </c>
      <c r="C1304" s="1">
        <v>-4.5086079999999999E-3</v>
      </c>
      <c r="D1304" s="1">
        <v>0.36039769999999999</v>
      </c>
      <c r="E1304" s="1">
        <f t="shared" si="42"/>
        <v>-3.0057386666666665E-2</v>
      </c>
      <c r="F1304" s="1">
        <f t="shared" si="43"/>
        <v>15.353058703246145</v>
      </c>
    </row>
    <row r="1305" spans="1:6" x14ac:dyDescent="0.3">
      <c r="A1305" s="1">
        <v>26.06</v>
      </c>
      <c r="B1305" s="1">
        <v>0.78578419999999993</v>
      </c>
      <c r="C1305" s="1">
        <v>-4.5141090000000005E-3</v>
      </c>
      <c r="D1305" s="1">
        <v>0.3633479</v>
      </c>
      <c r="E1305" s="1">
        <f t="shared" si="42"/>
        <v>-3.0094060000000002E-2</v>
      </c>
      <c r="F1305" s="1">
        <f t="shared" si="43"/>
        <v>15.478738178410156</v>
      </c>
    </row>
    <row r="1306" spans="1:6" x14ac:dyDescent="0.3">
      <c r="A1306" s="1">
        <v>26.08</v>
      </c>
      <c r="B1306" s="1">
        <v>0.78639719999999991</v>
      </c>
      <c r="C1306" s="1">
        <v>-4.516936E-3</v>
      </c>
      <c r="D1306" s="1">
        <v>0.36628300000000003</v>
      </c>
      <c r="E1306" s="1">
        <f t="shared" si="42"/>
        <v>-3.0112906666666668E-2</v>
      </c>
      <c r="F1306" s="1">
        <f t="shared" si="43"/>
        <v>15.603774388685354</v>
      </c>
    </row>
    <row r="1307" spans="1:6" x14ac:dyDescent="0.3">
      <c r="A1307" s="1">
        <v>26.1</v>
      </c>
      <c r="B1307" s="1">
        <v>0.78702689999999997</v>
      </c>
      <c r="C1307" s="1">
        <v>-4.5168830000000002E-3</v>
      </c>
      <c r="D1307" s="1">
        <v>0.36921870000000001</v>
      </c>
      <c r="E1307" s="1">
        <f t="shared" si="42"/>
        <v>-3.0112553333333333E-2</v>
      </c>
      <c r="F1307" s="1">
        <f t="shared" si="43"/>
        <v>15.72883615915481</v>
      </c>
    </row>
    <row r="1308" spans="1:6" x14ac:dyDescent="0.3">
      <c r="A1308" s="1">
        <v>26.12</v>
      </c>
      <c r="B1308" s="1">
        <v>0.78765430000000003</v>
      </c>
      <c r="C1308" s="1">
        <v>-4.5166239999999995E-3</v>
      </c>
      <c r="D1308" s="1">
        <v>0.37213249999999998</v>
      </c>
      <c r="E1308" s="1">
        <f t="shared" si="42"/>
        <v>-3.0110826666666663E-2</v>
      </c>
      <c r="F1308" s="1">
        <f t="shared" si="43"/>
        <v>15.852964982533868</v>
      </c>
    </row>
    <row r="1309" spans="1:6" x14ac:dyDescent="0.3">
      <c r="A1309" s="1">
        <v>26.14</v>
      </c>
      <c r="B1309" s="1">
        <v>0.78827780000000003</v>
      </c>
      <c r="C1309" s="1">
        <v>-4.5161819999999997E-3</v>
      </c>
      <c r="D1309" s="1">
        <v>0.37499749999999998</v>
      </c>
      <c r="E1309" s="1">
        <f t="shared" si="42"/>
        <v>-3.0107879999999997E-2</v>
      </c>
      <c r="F1309" s="1">
        <f t="shared" si="43"/>
        <v>15.975014910113316</v>
      </c>
    </row>
    <row r="1310" spans="1:6" x14ac:dyDescent="0.3">
      <c r="A1310" s="1">
        <v>26.16</v>
      </c>
      <c r="B1310" s="1">
        <v>0.78890990000000005</v>
      </c>
      <c r="C1310" s="1">
        <v>-4.5097760000000001E-3</v>
      </c>
      <c r="D1310" s="1">
        <v>0.37784699999999999</v>
      </c>
      <c r="E1310" s="1">
        <f t="shared" si="42"/>
        <v>-3.0065173333333334E-2</v>
      </c>
      <c r="F1310" s="1">
        <f t="shared" si="43"/>
        <v>16.096404532674448</v>
      </c>
    </row>
    <row r="1311" spans="1:6" x14ac:dyDescent="0.3">
      <c r="A1311" s="1">
        <v>26.18</v>
      </c>
      <c r="B1311" s="1">
        <v>0.78953340000000005</v>
      </c>
      <c r="C1311" s="1">
        <v>-4.4975879999999994E-3</v>
      </c>
      <c r="D1311" s="1">
        <v>0.38068350000000001</v>
      </c>
      <c r="E1311" s="1">
        <f t="shared" si="42"/>
        <v>-2.9983919999999994E-2</v>
      </c>
      <c r="F1311" s="1">
        <f t="shared" si="43"/>
        <v>16.217240351026668</v>
      </c>
    </row>
    <row r="1312" spans="1:6" x14ac:dyDescent="0.3">
      <c r="A1312" s="1">
        <v>26.2</v>
      </c>
      <c r="B1312" s="1">
        <v>0.79015819999999992</v>
      </c>
      <c r="C1312" s="1">
        <v>-4.485401E-3</v>
      </c>
      <c r="D1312" s="1">
        <v>0.38345200000000002</v>
      </c>
      <c r="E1312" s="1">
        <f t="shared" si="42"/>
        <v>-2.9902673333333334E-2</v>
      </c>
      <c r="F1312" s="1">
        <f t="shared" si="43"/>
        <v>16.335179347363038</v>
      </c>
    </row>
    <row r="1313" spans="1:6" x14ac:dyDescent="0.3">
      <c r="A1313" s="1">
        <v>26.22</v>
      </c>
      <c r="B1313" s="1">
        <v>0.79078690000000007</v>
      </c>
      <c r="C1313" s="1">
        <v>-4.4730200000000003E-3</v>
      </c>
      <c r="D1313" s="1">
        <v>0.38616670000000003</v>
      </c>
      <c r="E1313" s="1">
        <f t="shared" si="42"/>
        <v>-2.9820133333333339E-2</v>
      </c>
      <c r="F1313" s="1">
        <f t="shared" si="43"/>
        <v>16.450826446280992</v>
      </c>
    </row>
    <row r="1314" spans="1:6" x14ac:dyDescent="0.3">
      <c r="A1314" s="1">
        <v>26.24</v>
      </c>
      <c r="B1314" s="1">
        <v>0.79141080000000008</v>
      </c>
      <c r="C1314" s="1">
        <v>-4.4593050000000002E-3</v>
      </c>
      <c r="D1314" s="1">
        <v>0.38882899999999998</v>
      </c>
      <c r="E1314" s="1">
        <f t="shared" si="42"/>
        <v>-2.9728700000000004E-2</v>
      </c>
      <c r="F1314" s="1">
        <f t="shared" si="43"/>
        <v>16.564241288233791</v>
      </c>
    </row>
    <row r="1315" spans="1:6" x14ac:dyDescent="0.3">
      <c r="A1315" s="1">
        <v>26.26</v>
      </c>
      <c r="B1315" s="1">
        <v>0.7920396999999999</v>
      </c>
      <c r="C1315" s="1">
        <v>-4.4444489999999996E-3</v>
      </c>
      <c r="D1315" s="1">
        <v>0.39139820000000003</v>
      </c>
      <c r="E1315" s="1">
        <f t="shared" si="42"/>
        <v>-2.9629659999999999E-2</v>
      </c>
      <c r="F1315" s="1">
        <f t="shared" si="43"/>
        <v>16.673690040044306</v>
      </c>
    </row>
    <row r="1316" spans="1:6" x14ac:dyDescent="0.3">
      <c r="A1316" s="1">
        <v>26.28</v>
      </c>
      <c r="B1316" s="1">
        <v>0.792659</v>
      </c>
      <c r="C1316" s="1">
        <v>-4.4295929999999999E-3</v>
      </c>
      <c r="D1316" s="1">
        <v>0.39391419999999999</v>
      </c>
      <c r="E1316" s="1">
        <f t="shared" si="42"/>
        <v>-2.9530619999999997E-2</v>
      </c>
      <c r="F1316" s="1">
        <f t="shared" si="43"/>
        <v>16.780872454630654</v>
      </c>
    </row>
    <row r="1317" spans="1:6" x14ac:dyDescent="0.3">
      <c r="A1317" s="1">
        <v>26.3</v>
      </c>
      <c r="B1317" s="1">
        <v>0.79327959999999997</v>
      </c>
      <c r="C1317" s="1">
        <v>-4.4149979999999998E-3</v>
      </c>
      <c r="D1317" s="1">
        <v>0.39642079999999996</v>
      </c>
      <c r="E1317" s="1">
        <f t="shared" si="42"/>
        <v>-2.9433319999999999E-2</v>
      </c>
      <c r="F1317" s="1">
        <f t="shared" si="43"/>
        <v>16.88765442617364</v>
      </c>
    </row>
    <row r="1318" spans="1:6" x14ac:dyDescent="0.3">
      <c r="A1318" s="1">
        <v>26.32</v>
      </c>
      <c r="B1318" s="1">
        <v>0.79391180000000006</v>
      </c>
      <c r="C1318" s="1">
        <v>-4.4014190000000002E-3</v>
      </c>
      <c r="D1318" s="1">
        <v>0.39893600000000001</v>
      </c>
      <c r="E1318" s="1">
        <f t="shared" si="42"/>
        <v>-2.9342793333333332E-2</v>
      </c>
      <c r="F1318" s="1">
        <f t="shared" si="43"/>
        <v>16.994802760500981</v>
      </c>
    </row>
    <row r="1319" spans="1:6" x14ac:dyDescent="0.3">
      <c r="A1319" s="1">
        <v>26.34</v>
      </c>
      <c r="B1319" s="1">
        <v>0.79453859999999998</v>
      </c>
      <c r="C1319" s="1">
        <v>-4.388594E-3</v>
      </c>
      <c r="D1319" s="1">
        <v>0.40144669999999999</v>
      </c>
      <c r="E1319" s="1">
        <f t="shared" si="42"/>
        <v>-2.925729333333333E-2</v>
      </c>
      <c r="F1319" s="1">
        <f t="shared" si="43"/>
        <v>17.101759393371388</v>
      </c>
    </row>
    <row r="1320" spans="1:6" x14ac:dyDescent="0.3">
      <c r="A1320" s="1">
        <v>26.36</v>
      </c>
      <c r="B1320" s="1">
        <v>0.79516719999999996</v>
      </c>
      <c r="C1320" s="1">
        <v>-4.3757700000000002E-3</v>
      </c>
      <c r="D1320" s="1">
        <v>0.40394029999999997</v>
      </c>
      <c r="E1320" s="1">
        <f t="shared" si="42"/>
        <v>-2.9171800000000001E-2</v>
      </c>
      <c r="F1320" s="1">
        <f t="shared" si="43"/>
        <v>17.207987560705462</v>
      </c>
    </row>
    <row r="1321" spans="1:6" x14ac:dyDescent="0.3">
      <c r="A1321" s="1">
        <v>26.38</v>
      </c>
      <c r="B1321" s="1">
        <v>0.79579339999999998</v>
      </c>
      <c r="C1321" s="1">
        <v>-4.3628429999999999E-3</v>
      </c>
      <c r="D1321" s="1">
        <v>0.40645949999999997</v>
      </c>
      <c r="E1321" s="1">
        <f t="shared" si="42"/>
        <v>-2.908562E-2</v>
      </c>
      <c r="F1321" s="1">
        <f t="shared" si="43"/>
        <v>17.315306296327851</v>
      </c>
    </row>
    <row r="1322" spans="1:6" x14ac:dyDescent="0.3">
      <c r="A1322" s="1">
        <v>26.4</v>
      </c>
      <c r="B1322" s="1">
        <v>0.7964097</v>
      </c>
      <c r="C1322" s="1">
        <v>-4.3496430000000003E-3</v>
      </c>
      <c r="D1322" s="1">
        <v>0.40899490000000005</v>
      </c>
      <c r="E1322" s="1">
        <f t="shared" si="42"/>
        <v>-2.8997620000000002E-2</v>
      </c>
      <c r="F1322" s="1">
        <f t="shared" si="43"/>
        <v>17.423315157195194</v>
      </c>
    </row>
    <row r="1323" spans="1:6" x14ac:dyDescent="0.3">
      <c r="A1323" s="1">
        <v>26.42</v>
      </c>
      <c r="B1323" s="1">
        <v>0.79704090000000005</v>
      </c>
      <c r="C1323" s="1">
        <v>-4.3362719999999995E-3</v>
      </c>
      <c r="D1323" s="1">
        <v>0.41151790000000005</v>
      </c>
      <c r="E1323" s="1">
        <f t="shared" si="42"/>
        <v>-2.8908479999999993E-2</v>
      </c>
      <c r="F1323" s="1">
        <f t="shared" si="43"/>
        <v>17.530795774047885</v>
      </c>
    </row>
    <row r="1324" spans="1:6" x14ac:dyDescent="0.3">
      <c r="A1324" s="1">
        <v>26.44</v>
      </c>
      <c r="B1324" s="1">
        <v>0.7976647</v>
      </c>
      <c r="C1324" s="1">
        <v>-4.3228999999999993E-3</v>
      </c>
      <c r="D1324" s="1">
        <v>0.41406209999999999</v>
      </c>
      <c r="E1324" s="1">
        <f t="shared" si="42"/>
        <v>-2.8819333333333329E-2</v>
      </c>
      <c r="F1324" s="1">
        <f t="shared" si="43"/>
        <v>17.639179517764333</v>
      </c>
    </row>
    <row r="1325" spans="1:6" x14ac:dyDescent="0.3">
      <c r="A1325" s="1">
        <v>26.46</v>
      </c>
      <c r="B1325" s="1">
        <v>0.79828109999999997</v>
      </c>
      <c r="C1325" s="1">
        <v>-4.3108490000000003E-3</v>
      </c>
      <c r="D1325" s="1">
        <v>0.41661890000000001</v>
      </c>
      <c r="E1325" s="1">
        <f t="shared" si="42"/>
        <v>-2.8738993333333334E-2</v>
      </c>
      <c r="F1325" s="1">
        <f t="shared" si="43"/>
        <v>17.748100025560195</v>
      </c>
    </row>
    <row r="1326" spans="1:6" x14ac:dyDescent="0.3">
      <c r="A1326" s="1">
        <v>26.48</v>
      </c>
      <c r="B1326" s="1">
        <v>0.79890880000000009</v>
      </c>
      <c r="C1326" s="1">
        <v>-4.3015659999999997E-3</v>
      </c>
      <c r="D1326" s="1">
        <v>0.41915959999999997</v>
      </c>
      <c r="E1326" s="1">
        <f t="shared" si="42"/>
        <v>-2.8677106666666667E-2</v>
      </c>
      <c r="F1326" s="1">
        <f t="shared" si="43"/>
        <v>17.856334668143475</v>
      </c>
    </row>
    <row r="1327" spans="1:6" x14ac:dyDescent="0.3">
      <c r="A1327" s="1">
        <v>26.5</v>
      </c>
      <c r="B1327" s="1">
        <v>0.79953459999999998</v>
      </c>
      <c r="C1327" s="1">
        <v>-4.2937319999999998E-3</v>
      </c>
      <c r="D1327" s="1">
        <v>0.4217071</v>
      </c>
      <c r="E1327" s="1">
        <f t="shared" si="42"/>
        <v>-2.8624879999999995E-2</v>
      </c>
      <c r="F1327" s="1">
        <f t="shared" si="43"/>
        <v>17.964858992928349</v>
      </c>
    </row>
    <row r="1328" spans="1:6" x14ac:dyDescent="0.3">
      <c r="A1328" s="1">
        <v>26.52</v>
      </c>
      <c r="B1328" s="1">
        <v>0.80016369999999992</v>
      </c>
      <c r="C1328" s="1">
        <v>-4.2858970000000003E-3</v>
      </c>
      <c r="D1328" s="1">
        <v>0.42429109999999998</v>
      </c>
      <c r="E1328" s="1">
        <f t="shared" si="42"/>
        <v>-2.8572646666666666E-2</v>
      </c>
      <c r="F1328" s="1">
        <f t="shared" si="43"/>
        <v>18.074938229530542</v>
      </c>
    </row>
    <row r="1329" spans="1:6" x14ac:dyDescent="0.3">
      <c r="A1329" s="1">
        <v>26.54</v>
      </c>
      <c r="B1329" s="1">
        <v>0.800786</v>
      </c>
      <c r="C1329" s="1">
        <v>-4.2777749999999993E-3</v>
      </c>
      <c r="D1329" s="1">
        <v>0.426925</v>
      </c>
      <c r="E1329" s="1">
        <f t="shared" si="42"/>
        <v>-2.8518499999999999E-2</v>
      </c>
      <c r="F1329" s="1">
        <f t="shared" si="43"/>
        <v>18.187143222288491</v>
      </c>
    </row>
    <row r="1330" spans="1:6" x14ac:dyDescent="0.3">
      <c r="A1330" s="1">
        <v>26.56</v>
      </c>
      <c r="B1330" s="1">
        <v>0.80141819999999997</v>
      </c>
      <c r="C1330" s="1">
        <v>-4.2691689999999997E-3</v>
      </c>
      <c r="D1330" s="1">
        <v>0.42963000000000001</v>
      </c>
      <c r="E1330" s="1">
        <f t="shared" si="42"/>
        <v>-2.8461126666666666E-2</v>
      </c>
      <c r="F1330" s="1">
        <f t="shared" si="43"/>
        <v>18.302377098065946</v>
      </c>
    </row>
    <row r="1331" spans="1:6" x14ac:dyDescent="0.3">
      <c r="A1331" s="1">
        <v>26.58</v>
      </c>
      <c r="B1331" s="1">
        <v>0.8020543</v>
      </c>
      <c r="C1331" s="1">
        <v>-4.2603649999999995E-3</v>
      </c>
      <c r="D1331" s="1">
        <v>0.43238149999999997</v>
      </c>
      <c r="E1331" s="1">
        <f t="shared" si="42"/>
        <v>-2.8402433333333327E-2</v>
      </c>
      <c r="F1331" s="1">
        <f t="shared" si="43"/>
        <v>18.419591888898353</v>
      </c>
    </row>
    <row r="1332" spans="1:6" x14ac:dyDescent="0.3">
      <c r="A1332" s="1">
        <v>26.6</v>
      </c>
      <c r="B1332" s="1">
        <v>0.80266959999999998</v>
      </c>
      <c r="C1332" s="1">
        <v>-4.2515619999999995E-3</v>
      </c>
      <c r="D1332" s="1">
        <v>0.43516870000000002</v>
      </c>
      <c r="E1332" s="1">
        <f t="shared" si="42"/>
        <v>-2.8343746666666662E-2</v>
      </c>
      <c r="F1332" s="1">
        <f t="shared" si="43"/>
        <v>18.538327511289086</v>
      </c>
    </row>
    <row r="1333" spans="1:6" x14ac:dyDescent="0.3">
      <c r="A1333" s="1">
        <v>26.62</v>
      </c>
      <c r="B1333" s="1">
        <v>0.80329240000000002</v>
      </c>
      <c r="C1333" s="1">
        <v>-4.2420660000000001E-3</v>
      </c>
      <c r="D1333" s="1">
        <v>0.43797449999999999</v>
      </c>
      <c r="E1333" s="1">
        <f t="shared" si="42"/>
        <v>-2.8280440000000004E-2</v>
      </c>
      <c r="F1333" s="1">
        <f t="shared" si="43"/>
        <v>18.657855499701796</v>
      </c>
    </row>
    <row r="1334" spans="1:6" x14ac:dyDescent="0.3">
      <c r="A1334" s="1">
        <v>26.64</v>
      </c>
      <c r="B1334" s="1">
        <v>0.80392050000000004</v>
      </c>
      <c r="C1334" s="1">
        <v>-4.2315600000000005E-3</v>
      </c>
      <c r="D1334" s="1">
        <v>0.44075999999999999</v>
      </c>
      <c r="E1334" s="1">
        <f t="shared" si="42"/>
        <v>-2.8210400000000004E-2</v>
      </c>
      <c r="F1334" s="1">
        <f t="shared" si="43"/>
        <v>18.77651870154213</v>
      </c>
    </row>
    <row r="1335" spans="1:6" x14ac:dyDescent="0.3">
      <c r="A1335" s="1">
        <v>26.66</v>
      </c>
      <c r="B1335" s="1">
        <v>0.80455549999999998</v>
      </c>
      <c r="C1335" s="1">
        <v>-4.2207379999999999E-3</v>
      </c>
      <c r="D1335" s="1">
        <v>0.44355690000000003</v>
      </c>
      <c r="E1335" s="1">
        <f t="shared" si="42"/>
        <v>-2.8138253333333332E-2</v>
      </c>
      <c r="F1335" s="1">
        <f t="shared" si="43"/>
        <v>18.895667547073359</v>
      </c>
    </row>
    <row r="1336" spans="1:6" x14ac:dyDescent="0.3">
      <c r="A1336" s="1">
        <v>26.68</v>
      </c>
      <c r="B1336" s="1">
        <v>0.80518529999999999</v>
      </c>
      <c r="C1336" s="1">
        <v>-4.2099149999999998E-3</v>
      </c>
      <c r="D1336" s="1">
        <v>0.44643579999999999</v>
      </c>
      <c r="E1336" s="1">
        <f t="shared" si="42"/>
        <v>-2.8066099999999997E-2</v>
      </c>
      <c r="F1336" s="1">
        <f t="shared" si="43"/>
        <v>19.018309619153104</v>
      </c>
    </row>
    <row r="1337" spans="1:6" x14ac:dyDescent="0.3">
      <c r="A1337" s="1">
        <v>26.7</v>
      </c>
      <c r="B1337" s="1">
        <v>0.80579559999999995</v>
      </c>
      <c r="C1337" s="1">
        <v>-4.1989769999999996E-3</v>
      </c>
      <c r="D1337" s="1">
        <v>0.44936720000000002</v>
      </c>
      <c r="E1337" s="1">
        <f t="shared" si="42"/>
        <v>-2.7993179999999996E-2</v>
      </c>
      <c r="F1337" s="1">
        <f t="shared" si="43"/>
        <v>19.143188208230384</v>
      </c>
    </row>
    <row r="1338" spans="1:6" x14ac:dyDescent="0.3">
      <c r="A1338" s="1">
        <v>26.72</v>
      </c>
      <c r="B1338" s="1">
        <v>0.80642019999999992</v>
      </c>
      <c r="C1338" s="1">
        <v>-4.1878900000000005E-3</v>
      </c>
      <c r="D1338" s="1">
        <v>0.45231720000000003</v>
      </c>
      <c r="E1338" s="1">
        <f t="shared" si="42"/>
        <v>-2.7919266666666668E-2</v>
      </c>
      <c r="F1338" s="1">
        <f t="shared" si="43"/>
        <v>19.26885916332964</v>
      </c>
    </row>
    <row r="1339" spans="1:6" x14ac:dyDescent="0.3">
      <c r="A1339" s="1">
        <v>26.74</v>
      </c>
      <c r="B1339" s="1">
        <v>0.80705419999999994</v>
      </c>
      <c r="C1339" s="1">
        <v>-4.1767710000000001E-3</v>
      </c>
      <c r="D1339" s="1">
        <v>0.45533400000000002</v>
      </c>
      <c r="E1339" s="1">
        <f t="shared" si="42"/>
        <v>-2.7845140000000001E-2</v>
      </c>
      <c r="F1339" s="1">
        <f t="shared" si="43"/>
        <v>19.397375820056233</v>
      </c>
    </row>
    <row r="1340" spans="1:6" x14ac:dyDescent="0.3">
      <c r="A1340" s="1">
        <v>26.76</v>
      </c>
      <c r="B1340" s="1">
        <v>0.80768190000000006</v>
      </c>
      <c r="C1340" s="1">
        <v>-4.1656519999999997E-3</v>
      </c>
      <c r="D1340" s="1">
        <v>0.45837120000000003</v>
      </c>
      <c r="E1340" s="1">
        <f t="shared" si="42"/>
        <v>-2.7771013333333334E-2</v>
      </c>
      <c r="F1340" s="1">
        <f t="shared" si="43"/>
        <v>19.526761523387581</v>
      </c>
    </row>
    <row r="1341" spans="1:6" x14ac:dyDescent="0.3">
      <c r="A1341" s="1">
        <v>26.78</v>
      </c>
      <c r="B1341" s="1">
        <v>0.80830619999999997</v>
      </c>
      <c r="C1341" s="1">
        <v>-4.1552879999999992E-3</v>
      </c>
      <c r="D1341" s="1">
        <v>0.46134979999999998</v>
      </c>
      <c r="E1341" s="1">
        <f t="shared" si="42"/>
        <v>-2.7701919999999994E-2</v>
      </c>
      <c r="F1341" s="1">
        <f t="shared" si="43"/>
        <v>19.653650847746441</v>
      </c>
    </row>
    <row r="1342" spans="1:6" x14ac:dyDescent="0.3">
      <c r="A1342" s="1">
        <v>26.8</v>
      </c>
      <c r="B1342" s="1">
        <v>0.80892330000000001</v>
      </c>
      <c r="C1342" s="1">
        <v>-4.1457830000000001E-3</v>
      </c>
      <c r="D1342" s="1">
        <v>0.46431709999999998</v>
      </c>
      <c r="E1342" s="1">
        <f t="shared" si="42"/>
        <v>-2.7638553333333336E-2</v>
      </c>
      <c r="F1342" s="1">
        <f t="shared" si="43"/>
        <v>19.780058788446791</v>
      </c>
    </row>
    <row r="1343" spans="1:6" x14ac:dyDescent="0.3">
      <c r="A1343" s="1">
        <v>26.82</v>
      </c>
      <c r="B1343" s="1">
        <v>0.80954749999999998</v>
      </c>
      <c r="C1343" s="1">
        <v>-4.1363819999999992E-3</v>
      </c>
      <c r="D1343" s="1">
        <v>0.46729850000000001</v>
      </c>
      <c r="E1343" s="1">
        <f t="shared" si="42"/>
        <v>-2.7575879999999997E-2</v>
      </c>
      <c r="F1343" s="1">
        <f t="shared" si="43"/>
        <v>19.907067393712193</v>
      </c>
    </row>
    <row r="1344" spans="1:6" x14ac:dyDescent="0.3">
      <c r="A1344" s="1">
        <v>26.84</v>
      </c>
      <c r="B1344" s="1">
        <v>0.81018000000000001</v>
      </c>
      <c r="C1344" s="1">
        <v>-4.1269799999999997E-3</v>
      </c>
      <c r="D1344" s="1">
        <v>0.47027829999999998</v>
      </c>
      <c r="E1344" s="1">
        <f t="shared" si="42"/>
        <v>-2.7513199999999998E-2</v>
      </c>
      <c r="F1344" s="1">
        <f t="shared" si="43"/>
        <v>20.034007838459573</v>
      </c>
    </row>
    <row r="1345" spans="1:6" x14ac:dyDescent="0.3">
      <c r="A1345" s="1">
        <v>26.86</v>
      </c>
      <c r="B1345" s="1">
        <v>0.81080580000000002</v>
      </c>
      <c r="C1345" s="1">
        <v>-4.1161369999999997E-3</v>
      </c>
      <c r="D1345" s="1">
        <v>0.4732828</v>
      </c>
      <c r="E1345" s="1">
        <f t="shared" si="42"/>
        <v>-2.7440913333333334E-2</v>
      </c>
      <c r="F1345" s="1">
        <f t="shared" si="43"/>
        <v>20.162000511203885</v>
      </c>
    </row>
    <row r="1346" spans="1:6" x14ac:dyDescent="0.3">
      <c r="A1346" s="1">
        <v>26.88</v>
      </c>
      <c r="B1346" s="1">
        <v>0.81142990000000004</v>
      </c>
      <c r="C1346" s="1">
        <v>-4.1038259999999997E-3</v>
      </c>
      <c r="D1346" s="1">
        <v>0.47632179999999996</v>
      </c>
      <c r="E1346" s="1">
        <f t="shared" si="42"/>
        <v>-2.7358839999999999E-2</v>
      </c>
      <c r="F1346" s="1">
        <f t="shared" si="43"/>
        <v>20.291462895117998</v>
      </c>
    </row>
    <row r="1347" spans="1:6" x14ac:dyDescent="0.3">
      <c r="A1347" s="1">
        <v>26.9</v>
      </c>
      <c r="B1347" s="1">
        <v>0.81205330000000009</v>
      </c>
      <c r="C1347" s="1">
        <v>-4.0914910000000001E-3</v>
      </c>
      <c r="D1347" s="1">
        <v>0.47938559999999997</v>
      </c>
      <c r="E1347" s="1">
        <f t="shared" ref="E1347:E1410" si="44">C1347/$J$2*100</f>
        <v>-2.7276606666666668E-2</v>
      </c>
      <c r="F1347" s="1">
        <f t="shared" ref="F1347:F1410" si="45">D1347*1000/$J$3</f>
        <v>20.421981767061428</v>
      </c>
    </row>
    <row r="1348" spans="1:6" x14ac:dyDescent="0.3">
      <c r="A1348" s="1">
        <v>26.92</v>
      </c>
      <c r="B1348" s="1">
        <v>0.8126757</v>
      </c>
      <c r="C1348" s="1">
        <v>-4.0792629999999996E-3</v>
      </c>
      <c r="D1348" s="1">
        <v>0.48246790000000001</v>
      </c>
      <c r="E1348" s="1">
        <f t="shared" si="44"/>
        <v>-2.7195086666666663E-2</v>
      </c>
      <c r="F1348" s="1">
        <f t="shared" si="45"/>
        <v>20.553288744994461</v>
      </c>
    </row>
    <row r="1349" spans="1:6" x14ac:dyDescent="0.3">
      <c r="A1349" s="1">
        <v>26.94</v>
      </c>
      <c r="B1349" s="1">
        <v>0.81330480000000005</v>
      </c>
      <c r="C1349" s="1">
        <v>-4.0685069999999999E-3</v>
      </c>
      <c r="D1349" s="1">
        <v>0.48553890000000005</v>
      </c>
      <c r="E1349" s="1">
        <f t="shared" si="44"/>
        <v>-2.7123380000000002E-2</v>
      </c>
      <c r="F1349" s="1">
        <f t="shared" si="45"/>
        <v>20.68411433926898</v>
      </c>
    </row>
    <row r="1350" spans="1:6" x14ac:dyDescent="0.3">
      <c r="A1350" s="1">
        <v>26.96</v>
      </c>
      <c r="B1350" s="1">
        <v>0.81392880000000001</v>
      </c>
      <c r="C1350" s="1">
        <v>-4.0591159999999998E-3</v>
      </c>
      <c r="D1350" s="1">
        <v>0.48860680000000001</v>
      </c>
      <c r="E1350" s="1">
        <f t="shared" si="44"/>
        <v>-2.7060773333333333E-2</v>
      </c>
      <c r="F1350" s="1">
        <f t="shared" si="45"/>
        <v>20.814807872539831</v>
      </c>
    </row>
    <row r="1351" spans="1:6" x14ac:dyDescent="0.3">
      <c r="A1351" s="1">
        <v>26.98</v>
      </c>
      <c r="B1351" s="1">
        <v>0.81455480000000002</v>
      </c>
      <c r="C1351" s="1">
        <v>-4.0497249999999997E-3</v>
      </c>
      <c r="D1351" s="1">
        <v>0.49168200000000001</v>
      </c>
      <c r="E1351" s="1">
        <f t="shared" si="44"/>
        <v>-2.6998166666666667E-2</v>
      </c>
      <c r="F1351" s="1">
        <f t="shared" si="45"/>
        <v>20.945812388174151</v>
      </c>
    </row>
    <row r="1352" spans="1:6" x14ac:dyDescent="0.3">
      <c r="A1352" s="1">
        <v>27</v>
      </c>
      <c r="B1352" s="1">
        <v>0.81518580000000007</v>
      </c>
      <c r="C1352" s="1">
        <v>-4.0413089999999999E-3</v>
      </c>
      <c r="D1352" s="1">
        <v>0.49479229999999996</v>
      </c>
      <c r="E1352" s="1">
        <f t="shared" si="44"/>
        <v>-2.6942059999999997E-2</v>
      </c>
      <c r="F1352" s="1">
        <f t="shared" si="45"/>
        <v>21.078312175172528</v>
      </c>
    </row>
    <row r="1353" spans="1:6" x14ac:dyDescent="0.3">
      <c r="A1353" s="1">
        <v>27.02</v>
      </c>
      <c r="B1353" s="1">
        <v>0.815805</v>
      </c>
      <c r="C1353" s="1">
        <v>-4.038486E-3</v>
      </c>
      <c r="D1353" s="1">
        <v>0.49795099999999998</v>
      </c>
      <c r="E1353" s="1">
        <f t="shared" si="44"/>
        <v>-2.6923239999999998E-2</v>
      </c>
      <c r="F1353" s="1">
        <f t="shared" si="45"/>
        <v>21.212873817841015</v>
      </c>
    </row>
    <row r="1354" spans="1:6" x14ac:dyDescent="0.3">
      <c r="A1354" s="1">
        <v>27.04</v>
      </c>
      <c r="B1354" s="1">
        <v>0.81642690000000007</v>
      </c>
      <c r="C1354" s="1">
        <v>-4.0402829999999995E-3</v>
      </c>
      <c r="D1354" s="1">
        <v>0.50117719999999999</v>
      </c>
      <c r="E1354" s="1">
        <f t="shared" si="44"/>
        <v>-2.6935219999999996E-2</v>
      </c>
      <c r="F1354" s="1">
        <f t="shared" si="45"/>
        <v>21.350310982363464</v>
      </c>
    </row>
    <row r="1355" spans="1:6" x14ac:dyDescent="0.3">
      <c r="A1355" s="1">
        <v>27.06</v>
      </c>
      <c r="B1355" s="1">
        <v>0.81705930000000004</v>
      </c>
      <c r="C1355" s="1">
        <v>-4.04208E-3</v>
      </c>
      <c r="D1355" s="1">
        <v>0.50448510000000002</v>
      </c>
      <c r="E1355" s="1">
        <f t="shared" si="44"/>
        <v>-2.6947199999999998E-2</v>
      </c>
      <c r="F1355" s="1">
        <f t="shared" si="45"/>
        <v>21.491228593337311</v>
      </c>
    </row>
    <row r="1356" spans="1:6" x14ac:dyDescent="0.3">
      <c r="A1356" s="1">
        <v>27.08</v>
      </c>
      <c r="B1356" s="1">
        <v>0.81768569999999996</v>
      </c>
      <c r="C1356" s="1">
        <v>-4.043647E-3</v>
      </c>
      <c r="D1356" s="1">
        <v>0.50785990000000003</v>
      </c>
      <c r="E1356" s="1">
        <f t="shared" si="44"/>
        <v>-2.6957646666666668E-2</v>
      </c>
      <c r="F1356" s="1">
        <f t="shared" si="45"/>
        <v>21.634996165970861</v>
      </c>
    </row>
    <row r="1357" spans="1:6" x14ac:dyDescent="0.3">
      <c r="A1357" s="1">
        <v>27.1</v>
      </c>
      <c r="B1357" s="1">
        <v>0.81830910000000001</v>
      </c>
      <c r="C1357" s="1">
        <v>-4.044377E-3</v>
      </c>
      <c r="D1357" s="1">
        <v>0.51128810000000002</v>
      </c>
      <c r="E1357" s="1">
        <f t="shared" si="44"/>
        <v>-2.696251333333333E-2</v>
      </c>
      <c r="F1357" s="1">
        <f t="shared" si="45"/>
        <v>21.781038595893332</v>
      </c>
    </row>
    <row r="1358" spans="1:6" x14ac:dyDescent="0.3">
      <c r="A1358" s="1">
        <v>27.12</v>
      </c>
      <c r="B1358" s="1">
        <v>0.81893749999999998</v>
      </c>
      <c r="C1358" s="1">
        <v>-4.0445030000000005E-3</v>
      </c>
      <c r="D1358" s="1">
        <v>0.51476009999999994</v>
      </c>
      <c r="E1358" s="1">
        <f t="shared" si="44"/>
        <v>-2.6963353333333336E-2</v>
      </c>
      <c r="F1358" s="1">
        <f t="shared" si="45"/>
        <v>21.928946919996591</v>
      </c>
    </row>
    <row r="1359" spans="1:6" x14ac:dyDescent="0.3">
      <c r="A1359" s="1">
        <v>27.14</v>
      </c>
      <c r="B1359" s="1">
        <v>0.81956480000000009</v>
      </c>
      <c r="C1359" s="1">
        <v>-4.0446279999999998E-3</v>
      </c>
      <c r="D1359" s="1">
        <v>0.51828609999999997</v>
      </c>
      <c r="E1359" s="1">
        <f t="shared" si="44"/>
        <v>-2.6964186666666664E-2</v>
      </c>
      <c r="F1359" s="1">
        <f t="shared" si="45"/>
        <v>22.079155661583023</v>
      </c>
    </row>
    <row r="1360" spans="1:6" x14ac:dyDescent="0.3">
      <c r="A1360" s="1">
        <v>27.16</v>
      </c>
      <c r="B1360" s="1">
        <v>0.82018999999999997</v>
      </c>
      <c r="C1360" s="1">
        <v>-4.0437509999999999E-3</v>
      </c>
      <c r="D1360" s="1">
        <v>0.521868</v>
      </c>
      <c r="E1360" s="1">
        <f t="shared" si="44"/>
        <v>-2.6958339999999997E-2</v>
      </c>
      <c r="F1360" s="1">
        <f t="shared" si="45"/>
        <v>22.231745761267788</v>
      </c>
    </row>
    <row r="1361" spans="1:6" x14ac:dyDescent="0.3">
      <c r="A1361" s="1">
        <v>27.18</v>
      </c>
      <c r="B1361" s="1">
        <v>0.82081590000000004</v>
      </c>
      <c r="C1361" s="1">
        <v>-4.0402329999999998E-3</v>
      </c>
      <c r="D1361" s="1">
        <v>0.52550819999999998</v>
      </c>
      <c r="E1361" s="1">
        <f t="shared" si="44"/>
        <v>-2.6934886666666664E-2</v>
      </c>
      <c r="F1361" s="1">
        <f t="shared" si="45"/>
        <v>22.386819459827894</v>
      </c>
    </row>
    <row r="1362" spans="1:6" x14ac:dyDescent="0.3">
      <c r="A1362" s="1">
        <v>27.2</v>
      </c>
      <c r="B1362" s="1">
        <v>0.82144169999999994</v>
      </c>
      <c r="C1362" s="1">
        <v>-4.0350770000000006E-3</v>
      </c>
      <c r="D1362" s="1">
        <v>0.5292017</v>
      </c>
      <c r="E1362" s="1">
        <f t="shared" si="44"/>
        <v>-2.6900513333333338E-2</v>
      </c>
      <c r="F1362" s="1">
        <f t="shared" si="45"/>
        <v>22.54416375564454</v>
      </c>
    </row>
    <row r="1363" spans="1:6" x14ac:dyDescent="0.3">
      <c r="A1363" s="1">
        <v>27.22</v>
      </c>
      <c r="B1363" s="1">
        <v>0.82206259999999998</v>
      </c>
      <c r="C1363" s="1">
        <v>-4.0299209999999997E-3</v>
      </c>
      <c r="D1363" s="1">
        <v>0.53297090000000003</v>
      </c>
      <c r="E1363" s="1">
        <f t="shared" si="44"/>
        <v>-2.6866139999999997E-2</v>
      </c>
      <c r="F1363" s="1">
        <f t="shared" si="45"/>
        <v>22.704732895970011</v>
      </c>
    </row>
    <row r="1364" spans="1:6" x14ac:dyDescent="0.3">
      <c r="A1364" s="1">
        <v>27.24</v>
      </c>
      <c r="B1364" s="1">
        <v>0.82269159999999997</v>
      </c>
      <c r="C1364" s="1">
        <v>-4.0250080000000001E-3</v>
      </c>
      <c r="D1364" s="1">
        <v>0.53681089999999998</v>
      </c>
      <c r="E1364" s="1">
        <f t="shared" si="44"/>
        <v>-2.6833386666666664E-2</v>
      </c>
      <c r="F1364" s="1">
        <f t="shared" si="45"/>
        <v>22.868318139217855</v>
      </c>
    </row>
    <row r="1365" spans="1:6" x14ac:dyDescent="0.3">
      <c r="A1365" s="1">
        <v>27.26</v>
      </c>
      <c r="B1365" s="1">
        <v>0.82331959999999993</v>
      </c>
      <c r="C1365" s="1">
        <v>-4.0206010000000004E-3</v>
      </c>
      <c r="D1365" s="1">
        <v>0.54071239999999998</v>
      </c>
      <c r="E1365" s="1">
        <f t="shared" si="44"/>
        <v>-2.6804006666666668E-2</v>
      </c>
      <c r="F1365" s="1">
        <f t="shared" si="45"/>
        <v>23.034523302377099</v>
      </c>
    </row>
    <row r="1366" spans="1:6" x14ac:dyDescent="0.3">
      <c r="A1366" s="1">
        <v>27.28</v>
      </c>
      <c r="B1366" s="1">
        <v>0.82394559999999994</v>
      </c>
      <c r="C1366" s="1">
        <v>-4.0164559999999998E-3</v>
      </c>
      <c r="D1366" s="1">
        <v>0.54468759999999994</v>
      </c>
      <c r="E1366" s="1">
        <f t="shared" si="44"/>
        <v>-2.6776373333333332E-2</v>
      </c>
      <c r="F1366" s="1">
        <f t="shared" si="45"/>
        <v>23.203868109397629</v>
      </c>
    </row>
    <row r="1367" spans="1:6" x14ac:dyDescent="0.3">
      <c r="A1367" s="1">
        <v>27.3</v>
      </c>
      <c r="B1367" s="1">
        <v>0.82457269999999994</v>
      </c>
      <c r="C1367" s="1">
        <v>-4.0123110000000002E-3</v>
      </c>
      <c r="D1367" s="1">
        <v>0.54869119999999993</v>
      </c>
      <c r="E1367" s="1">
        <f t="shared" si="44"/>
        <v>-2.6748740000000003E-2</v>
      </c>
      <c r="F1367" s="1">
        <f t="shared" si="45"/>
        <v>23.374422765613019</v>
      </c>
    </row>
    <row r="1368" spans="1:6" x14ac:dyDescent="0.3">
      <c r="A1368" s="1">
        <v>27.32</v>
      </c>
      <c r="B1368" s="1">
        <v>0.82519869999999995</v>
      </c>
      <c r="C1368" s="1">
        <v>-4.0077029999999996E-3</v>
      </c>
      <c r="D1368" s="1">
        <v>0.55269250000000003</v>
      </c>
      <c r="E1368" s="1">
        <f t="shared" si="44"/>
        <v>-2.6718019999999995E-2</v>
      </c>
      <c r="F1368" s="1">
        <f t="shared" si="45"/>
        <v>23.544879441083751</v>
      </c>
    </row>
    <row r="1369" spans="1:6" x14ac:dyDescent="0.3">
      <c r="A1369" s="1">
        <v>27.34</v>
      </c>
      <c r="B1369" s="1">
        <v>0.82582130000000009</v>
      </c>
      <c r="C1369" s="1">
        <v>-4.0023130000000004E-3</v>
      </c>
      <c r="D1369" s="1">
        <v>0.55672339999999998</v>
      </c>
      <c r="E1369" s="1">
        <f t="shared" si="44"/>
        <v>-2.6682086666666667E-2</v>
      </c>
      <c r="F1369" s="1">
        <f t="shared" si="45"/>
        <v>23.716597086137853</v>
      </c>
    </row>
    <row r="1370" spans="1:6" x14ac:dyDescent="0.3">
      <c r="A1370" s="1">
        <v>27.36</v>
      </c>
      <c r="B1370" s="1">
        <v>0.82644230000000007</v>
      </c>
      <c r="C1370" s="1">
        <v>-3.9966060000000006E-3</v>
      </c>
      <c r="D1370" s="1">
        <v>0.56076890000000001</v>
      </c>
      <c r="E1370" s="1">
        <f t="shared" si="44"/>
        <v>-2.6644040000000004E-2</v>
      </c>
      <c r="F1370" s="1">
        <f t="shared" si="45"/>
        <v>23.88893669591889</v>
      </c>
    </row>
    <row r="1371" spans="1:6" x14ac:dyDescent="0.3">
      <c r="A1371" s="1">
        <v>27.38</v>
      </c>
      <c r="B1371" s="1">
        <v>0.82707140000000001</v>
      </c>
      <c r="C1371" s="1">
        <v>-3.9909000000000003E-3</v>
      </c>
      <c r="D1371" s="1">
        <v>0.56482280000000007</v>
      </c>
      <c r="E1371" s="1">
        <f t="shared" si="44"/>
        <v>-2.6606000000000005E-2</v>
      </c>
      <c r="F1371" s="1">
        <f t="shared" si="45"/>
        <v>24.061634148419529</v>
      </c>
    </row>
    <row r="1372" spans="1:6" x14ac:dyDescent="0.3">
      <c r="A1372" s="1">
        <v>27.4</v>
      </c>
      <c r="B1372" s="1">
        <v>0.82769590000000004</v>
      </c>
      <c r="C1372" s="1">
        <v>-3.982218E-3</v>
      </c>
      <c r="D1372" s="1">
        <v>0.56893130000000003</v>
      </c>
      <c r="E1372" s="1">
        <f t="shared" si="44"/>
        <v>-2.6548119999999998E-2</v>
      </c>
      <c r="F1372" s="1">
        <f t="shared" si="45"/>
        <v>24.236657578597601</v>
      </c>
    </row>
    <row r="1373" spans="1:6" x14ac:dyDescent="0.3">
      <c r="A1373" s="1">
        <v>27.42</v>
      </c>
      <c r="B1373" s="1">
        <v>0.8283182</v>
      </c>
      <c r="C1373" s="1">
        <v>-3.96934E-3</v>
      </c>
      <c r="D1373" s="1">
        <v>0.57311800000000002</v>
      </c>
      <c r="E1373" s="1">
        <f t="shared" si="44"/>
        <v>-2.6462266666666664E-2</v>
      </c>
      <c r="F1373" s="1">
        <f t="shared" si="45"/>
        <v>24.415012354093893</v>
      </c>
    </row>
    <row r="1374" spans="1:6" x14ac:dyDescent="0.3">
      <c r="A1374" s="1">
        <v>27.44</v>
      </c>
      <c r="B1374" s="1">
        <v>0.82894129999999999</v>
      </c>
      <c r="C1374" s="1">
        <v>-3.955241E-3</v>
      </c>
      <c r="D1374" s="1">
        <v>0.57736559999999992</v>
      </c>
      <c r="E1374" s="1">
        <f t="shared" si="44"/>
        <v>-2.6368273333333334E-2</v>
      </c>
      <c r="F1374" s="1">
        <f t="shared" si="45"/>
        <v>24.595961489307317</v>
      </c>
    </row>
    <row r="1375" spans="1:6" x14ac:dyDescent="0.3">
      <c r="A1375" s="1">
        <v>27.46</v>
      </c>
      <c r="B1375" s="1">
        <v>0.82956850000000004</v>
      </c>
      <c r="C1375" s="1">
        <v>-3.9411419999999999E-3</v>
      </c>
      <c r="D1375" s="1">
        <v>0.58166859999999998</v>
      </c>
      <c r="E1375" s="1">
        <f t="shared" si="44"/>
        <v>-2.6274280000000001E-2</v>
      </c>
      <c r="F1375" s="1">
        <f t="shared" si="45"/>
        <v>24.779270682457184</v>
      </c>
    </row>
    <row r="1376" spans="1:6" x14ac:dyDescent="0.3">
      <c r="A1376" s="1">
        <v>27.48</v>
      </c>
      <c r="B1376" s="1">
        <v>0.83020440000000006</v>
      </c>
      <c r="C1376" s="1">
        <v>-3.9296840000000001E-3</v>
      </c>
      <c r="D1376" s="1">
        <v>0.58598469999999991</v>
      </c>
      <c r="E1376" s="1">
        <f t="shared" si="44"/>
        <v>-2.6197893333333337E-2</v>
      </c>
      <c r="F1376" s="1">
        <f t="shared" si="45"/>
        <v>24.963137939848338</v>
      </c>
    </row>
    <row r="1377" spans="1:6" x14ac:dyDescent="0.3">
      <c r="A1377" s="1">
        <v>27.5</v>
      </c>
      <c r="B1377" s="1">
        <v>0.83083269999999998</v>
      </c>
      <c r="C1377" s="1">
        <v>-3.9214619999999997E-3</v>
      </c>
      <c r="D1377" s="1">
        <v>0.59035070000000001</v>
      </c>
      <c r="E1377" s="1">
        <f t="shared" si="44"/>
        <v>-2.6143079999999999E-2</v>
      </c>
      <c r="F1377" s="1">
        <f t="shared" si="45"/>
        <v>25.149130953395243</v>
      </c>
    </row>
    <row r="1378" spans="1:6" x14ac:dyDescent="0.3">
      <c r="A1378" s="1">
        <v>27.52</v>
      </c>
      <c r="B1378" s="1">
        <v>0.83144319999999994</v>
      </c>
      <c r="C1378" s="1">
        <v>-3.9138330000000002E-3</v>
      </c>
      <c r="D1378" s="1">
        <v>0.5947986999999999</v>
      </c>
      <c r="E1378" s="1">
        <f t="shared" si="44"/>
        <v>-2.6092220000000003E-2</v>
      </c>
      <c r="F1378" s="1">
        <f t="shared" si="45"/>
        <v>25.338617193490666</v>
      </c>
    </row>
    <row r="1379" spans="1:6" x14ac:dyDescent="0.3">
      <c r="A1379" s="1">
        <v>27.54</v>
      </c>
      <c r="B1379" s="1">
        <v>0.83207050000000005</v>
      </c>
      <c r="C1379" s="1">
        <v>-3.906203E-3</v>
      </c>
      <c r="D1379" s="1">
        <v>0.59930300000000003</v>
      </c>
      <c r="E1379" s="1">
        <f t="shared" si="44"/>
        <v>-2.6041353333333329E-2</v>
      </c>
      <c r="F1379" s="1">
        <f t="shared" si="45"/>
        <v>25.530501831813922</v>
      </c>
    </row>
    <row r="1380" spans="1:6" x14ac:dyDescent="0.3">
      <c r="A1380" s="1">
        <v>27.56</v>
      </c>
      <c r="B1380" s="1">
        <v>0.83270379999999999</v>
      </c>
      <c r="C1380" s="1">
        <v>-3.9029550000000001E-3</v>
      </c>
      <c r="D1380" s="1">
        <v>0.60388450000000005</v>
      </c>
      <c r="E1380" s="1">
        <f t="shared" si="44"/>
        <v>-2.60197E-2</v>
      </c>
      <c r="F1380" s="1">
        <f t="shared" si="45"/>
        <v>25.725675215131634</v>
      </c>
    </row>
    <row r="1381" spans="1:6" x14ac:dyDescent="0.3">
      <c r="A1381" s="1">
        <v>27.58</v>
      </c>
      <c r="B1381" s="1">
        <v>0.83333180000000007</v>
      </c>
      <c r="C1381" s="1">
        <v>-3.9044920000000003E-3</v>
      </c>
      <c r="D1381" s="1">
        <v>0.60857159999999999</v>
      </c>
      <c r="E1381" s="1">
        <f t="shared" si="44"/>
        <v>-2.6029946666666672E-2</v>
      </c>
      <c r="F1381" s="1">
        <f t="shared" si="45"/>
        <v>25.925347192638664</v>
      </c>
    </row>
    <row r="1382" spans="1:6" x14ac:dyDescent="0.3">
      <c r="A1382" s="1">
        <v>27.6</v>
      </c>
      <c r="B1382" s="1">
        <v>0.83395859999999999</v>
      </c>
      <c r="C1382" s="1">
        <v>-3.9064340000000003E-3</v>
      </c>
      <c r="D1382" s="1">
        <v>0.61336140000000006</v>
      </c>
      <c r="E1382" s="1">
        <f t="shared" si="44"/>
        <v>-2.6042893333333334E-2</v>
      </c>
      <c r="F1382" s="1">
        <f t="shared" si="45"/>
        <v>26.129394223396098</v>
      </c>
    </row>
    <row r="1383" spans="1:6" x14ac:dyDescent="0.3">
      <c r="A1383" s="1">
        <v>27.62</v>
      </c>
      <c r="B1383" s="1">
        <v>0.83457130000000002</v>
      </c>
      <c r="C1383" s="1">
        <v>-3.9084560000000003E-3</v>
      </c>
      <c r="D1383" s="1">
        <v>0.61821690000000007</v>
      </c>
      <c r="E1383" s="1">
        <f t="shared" si="44"/>
        <v>-2.6056373333333334E-2</v>
      </c>
      <c r="F1383" s="1">
        <f t="shared" si="45"/>
        <v>26.336240095424731</v>
      </c>
    </row>
    <row r="1384" spans="1:6" x14ac:dyDescent="0.3">
      <c r="A1384" s="1">
        <v>27.64</v>
      </c>
      <c r="B1384" s="1">
        <v>0.83520209999999995</v>
      </c>
      <c r="C1384" s="1">
        <v>-3.9141760000000001E-3</v>
      </c>
      <c r="D1384" s="1">
        <v>0.62311869999999991</v>
      </c>
      <c r="E1384" s="1">
        <f t="shared" si="44"/>
        <v>-2.6094506666666666E-2</v>
      </c>
      <c r="F1384" s="1">
        <f t="shared" si="45"/>
        <v>26.545058362443548</v>
      </c>
    </row>
    <row r="1385" spans="1:6" x14ac:dyDescent="0.3">
      <c r="A1385" s="1">
        <v>27.66</v>
      </c>
      <c r="B1385" s="1">
        <v>0.83583160000000001</v>
      </c>
      <c r="C1385" s="1">
        <v>-3.9235160000000002E-3</v>
      </c>
      <c r="D1385" s="1">
        <v>0.62805959999999994</v>
      </c>
      <c r="E1385" s="1">
        <f t="shared" si="44"/>
        <v>-2.6156773333333334E-2</v>
      </c>
      <c r="F1385" s="1">
        <f t="shared" si="45"/>
        <v>26.755542302121494</v>
      </c>
    </row>
    <row r="1386" spans="1:6" x14ac:dyDescent="0.3">
      <c r="A1386" s="1">
        <v>27.68</v>
      </c>
      <c r="B1386" s="1">
        <v>0.8364528</v>
      </c>
      <c r="C1386" s="1">
        <v>-3.9328560000000002E-3</v>
      </c>
      <c r="D1386" s="1">
        <v>0.63305990000000001</v>
      </c>
      <c r="E1386" s="1">
        <f t="shared" si="44"/>
        <v>-2.6219040000000002E-2</v>
      </c>
      <c r="F1386" s="1">
        <f t="shared" si="45"/>
        <v>26.968556701030927</v>
      </c>
    </row>
    <row r="1387" spans="1:6" x14ac:dyDescent="0.3">
      <c r="A1387" s="1">
        <v>27.7</v>
      </c>
      <c r="B1387" s="1">
        <v>0.83708059999999995</v>
      </c>
      <c r="C1387" s="1">
        <v>-3.9424300000000002E-3</v>
      </c>
      <c r="D1387" s="1">
        <v>0.63807169999999991</v>
      </c>
      <c r="E1387" s="1">
        <f t="shared" si="44"/>
        <v>-2.6282866666666668E-2</v>
      </c>
      <c r="F1387" s="1">
        <f t="shared" si="45"/>
        <v>27.182061003663627</v>
      </c>
    </row>
    <row r="1388" spans="1:6" x14ac:dyDescent="0.3">
      <c r="A1388" s="1">
        <v>27.72</v>
      </c>
      <c r="B1388" s="1">
        <v>0.83770480000000003</v>
      </c>
      <c r="C1388" s="1">
        <v>-3.9539070000000004E-3</v>
      </c>
      <c r="D1388" s="1">
        <v>0.64310350000000005</v>
      </c>
      <c r="E1388" s="1">
        <f t="shared" si="44"/>
        <v>-2.6359380000000002E-2</v>
      </c>
      <c r="F1388" s="1">
        <f t="shared" si="45"/>
        <v>27.396417312771579</v>
      </c>
    </row>
    <row r="1389" spans="1:6" x14ac:dyDescent="0.3">
      <c r="A1389" s="1">
        <v>27.74</v>
      </c>
      <c r="B1389" s="1">
        <v>0.83833500000000005</v>
      </c>
      <c r="C1389" s="1">
        <v>-3.9670500000000006E-3</v>
      </c>
      <c r="D1389" s="1">
        <v>0.64821430000000002</v>
      </c>
      <c r="E1389" s="1">
        <f t="shared" si="44"/>
        <v>-2.6447000000000005E-2</v>
      </c>
      <c r="F1389" s="1">
        <f t="shared" si="45"/>
        <v>27.61413904745676</v>
      </c>
    </row>
    <row r="1390" spans="1:6" x14ac:dyDescent="0.3">
      <c r="A1390" s="1">
        <v>27.76</v>
      </c>
      <c r="B1390" s="1">
        <v>0.83896580000000009</v>
      </c>
      <c r="C1390" s="1">
        <v>-3.9801929999999999E-3</v>
      </c>
      <c r="D1390" s="1">
        <v>0.65337909999999999</v>
      </c>
      <c r="E1390" s="1">
        <f t="shared" si="44"/>
        <v>-2.6534619999999998E-2</v>
      </c>
      <c r="F1390" s="1">
        <f t="shared" si="45"/>
        <v>27.834161199625118</v>
      </c>
    </row>
    <row r="1391" spans="1:6" x14ac:dyDescent="0.3">
      <c r="A1391" s="1">
        <v>27.78</v>
      </c>
      <c r="B1391" s="1">
        <v>0.83959230000000007</v>
      </c>
      <c r="C1391" s="1">
        <v>-3.9936609999999999E-3</v>
      </c>
      <c r="D1391" s="1">
        <v>0.65857350000000003</v>
      </c>
      <c r="E1391" s="1">
        <f t="shared" si="44"/>
        <v>-2.6624406666666666E-2</v>
      </c>
      <c r="F1391" s="1">
        <f t="shared" si="45"/>
        <v>28.055444321376847</v>
      </c>
    </row>
    <row r="1392" spans="1:6" x14ac:dyDescent="0.3">
      <c r="A1392" s="1">
        <v>27.8</v>
      </c>
      <c r="B1392" s="1">
        <v>0.8402115</v>
      </c>
      <c r="C1392" s="1">
        <v>-4.0085659999999999E-3</v>
      </c>
      <c r="D1392" s="1">
        <v>0.66381180000000006</v>
      </c>
      <c r="E1392" s="1">
        <f t="shared" si="44"/>
        <v>-2.6723773333333332E-2</v>
      </c>
      <c r="F1392" s="1">
        <f t="shared" si="45"/>
        <v>28.278597597341744</v>
      </c>
    </row>
    <row r="1393" spans="1:6" x14ac:dyDescent="0.3">
      <c r="A1393" s="1">
        <v>27.82</v>
      </c>
      <c r="B1393" s="1">
        <v>0.84083240000000004</v>
      </c>
      <c r="C1393" s="1">
        <v>-4.024583E-3</v>
      </c>
      <c r="D1393" s="1">
        <v>0.6691043000000001</v>
      </c>
      <c r="E1393" s="1">
        <f t="shared" si="44"/>
        <v>-2.6830553333333333E-2</v>
      </c>
      <c r="F1393" s="1">
        <f t="shared" si="45"/>
        <v>28.504059810854567</v>
      </c>
    </row>
    <row r="1394" spans="1:6" x14ac:dyDescent="0.3">
      <c r="A1394" s="1">
        <v>27.84</v>
      </c>
      <c r="B1394" s="1">
        <v>0.84146119999999991</v>
      </c>
      <c r="C1394" s="1">
        <v>-4.0406000000000001E-3</v>
      </c>
      <c r="D1394" s="1">
        <v>0.67442650000000004</v>
      </c>
      <c r="E1394" s="1">
        <f t="shared" si="44"/>
        <v>-2.693733333333333E-2</v>
      </c>
      <c r="F1394" s="1">
        <f t="shared" si="45"/>
        <v>28.730787253983131</v>
      </c>
    </row>
    <row r="1395" spans="1:6" x14ac:dyDescent="0.3">
      <c r="A1395" s="1">
        <v>27.86</v>
      </c>
      <c r="B1395" s="1">
        <v>0.84208730000000009</v>
      </c>
      <c r="C1395" s="1">
        <v>-4.0566509999999997E-3</v>
      </c>
      <c r="D1395" s="1">
        <v>0.67978749999999999</v>
      </c>
      <c r="E1395" s="1">
        <f t="shared" si="44"/>
        <v>-2.7044339999999997E-2</v>
      </c>
      <c r="F1395" s="1">
        <f t="shared" si="45"/>
        <v>28.959167589673683</v>
      </c>
    </row>
    <row r="1396" spans="1:6" x14ac:dyDescent="0.3">
      <c r="A1396" s="1">
        <v>27.88</v>
      </c>
      <c r="B1396" s="1">
        <v>0.84271830000000003</v>
      </c>
      <c r="C1396" s="1">
        <v>-4.0728069999999995E-3</v>
      </c>
      <c r="D1396" s="1">
        <v>0.68521759999999998</v>
      </c>
      <c r="E1396" s="1">
        <f t="shared" si="44"/>
        <v>-2.7152046666666665E-2</v>
      </c>
      <c r="F1396" s="1">
        <f t="shared" si="45"/>
        <v>29.190491607736217</v>
      </c>
    </row>
    <row r="1397" spans="1:6" x14ac:dyDescent="0.3">
      <c r="A1397" s="1">
        <v>27.9</v>
      </c>
      <c r="B1397" s="1">
        <v>0.84333899999999995</v>
      </c>
      <c r="C1397" s="1">
        <v>-4.0890329999999997E-3</v>
      </c>
      <c r="D1397" s="1">
        <v>0.6907162</v>
      </c>
      <c r="E1397" s="1">
        <f t="shared" si="44"/>
        <v>-2.7260220000000002E-2</v>
      </c>
      <c r="F1397" s="1">
        <f t="shared" si="45"/>
        <v>29.424733747976482</v>
      </c>
    </row>
    <row r="1398" spans="1:6" x14ac:dyDescent="0.3">
      <c r="A1398" s="1">
        <v>27.92</v>
      </c>
      <c r="B1398" s="1">
        <v>0.84395589999999998</v>
      </c>
      <c r="C1398" s="1">
        <v>-4.1052600000000003E-3</v>
      </c>
      <c r="D1398" s="1">
        <v>0.69626440000000001</v>
      </c>
      <c r="E1398" s="1">
        <f t="shared" si="44"/>
        <v>-2.7368400000000001E-2</v>
      </c>
      <c r="F1398" s="1">
        <f t="shared" si="45"/>
        <v>29.661088864275371</v>
      </c>
    </row>
    <row r="1399" spans="1:6" x14ac:dyDescent="0.3">
      <c r="A1399" s="1">
        <v>27.94</v>
      </c>
      <c r="B1399" s="1">
        <v>0.84458469999999997</v>
      </c>
      <c r="C1399" s="1">
        <v>-4.1199549999999998E-3</v>
      </c>
      <c r="D1399" s="1">
        <v>0.70185439999999999</v>
      </c>
      <c r="E1399" s="1">
        <f t="shared" si="44"/>
        <v>-2.7466366666666665E-2</v>
      </c>
      <c r="F1399" s="1">
        <f t="shared" si="45"/>
        <v>29.899224674107522</v>
      </c>
    </row>
    <row r="1400" spans="1:6" x14ac:dyDescent="0.3">
      <c r="A1400" s="1">
        <v>27.96</v>
      </c>
      <c r="B1400" s="1">
        <v>0.84521360000000001</v>
      </c>
      <c r="C1400" s="1">
        <v>-4.1310449999999999E-3</v>
      </c>
      <c r="D1400" s="1">
        <v>0.70747559999999998</v>
      </c>
      <c r="E1400" s="1">
        <f t="shared" si="44"/>
        <v>-2.7540299999999997E-2</v>
      </c>
      <c r="F1400" s="1">
        <f t="shared" si="45"/>
        <v>30.138689614041066</v>
      </c>
    </row>
    <row r="1401" spans="1:6" x14ac:dyDescent="0.3">
      <c r="A1401" s="1">
        <v>27.98</v>
      </c>
      <c r="B1401" s="1">
        <v>0.84584530000000002</v>
      </c>
      <c r="C1401" s="1">
        <v>-4.1400619999999999E-3</v>
      </c>
      <c r="D1401" s="1">
        <v>0.71316080000000004</v>
      </c>
      <c r="E1401" s="1">
        <f t="shared" si="44"/>
        <v>-2.760041333333333E-2</v>
      </c>
      <c r="F1401" s="1">
        <f t="shared" si="45"/>
        <v>30.380880974695408</v>
      </c>
    </row>
    <row r="1402" spans="1:6" x14ac:dyDescent="0.3">
      <c r="A1402" s="1">
        <v>28</v>
      </c>
      <c r="B1402" s="1">
        <v>0.84646530000000009</v>
      </c>
      <c r="C1402" s="1">
        <v>-4.1490780000000005E-3</v>
      </c>
      <c r="D1402" s="1">
        <v>0.71889630000000004</v>
      </c>
      <c r="E1402" s="1">
        <f t="shared" si="44"/>
        <v>-2.7660520000000004E-2</v>
      </c>
      <c r="F1402" s="1">
        <f t="shared" si="45"/>
        <v>30.625215131634999</v>
      </c>
    </row>
    <row r="1403" spans="1:6" x14ac:dyDescent="0.3">
      <c r="A1403" s="1">
        <v>28.02</v>
      </c>
      <c r="B1403" s="1">
        <v>0.84709080000000003</v>
      </c>
      <c r="C1403" s="1">
        <v>-4.1571749999999999E-3</v>
      </c>
      <c r="D1403" s="1">
        <v>0.7246496</v>
      </c>
      <c r="E1403" s="1">
        <f t="shared" si="44"/>
        <v>-2.7714500000000003E-2</v>
      </c>
      <c r="F1403" s="1">
        <f t="shared" si="45"/>
        <v>30.870307574337563</v>
      </c>
    </row>
    <row r="1404" spans="1:6" x14ac:dyDescent="0.3">
      <c r="A1404" s="1">
        <v>28.04</v>
      </c>
      <c r="B1404" s="1">
        <v>0.84771740000000007</v>
      </c>
      <c r="C1404" s="1">
        <v>-4.1635249999999995E-3</v>
      </c>
      <c r="D1404" s="1">
        <v>0.73046669999999991</v>
      </c>
      <c r="E1404" s="1">
        <f t="shared" si="44"/>
        <v>-2.7756833333333328E-2</v>
      </c>
      <c r="F1404" s="1">
        <f t="shared" si="45"/>
        <v>31.118117917696171</v>
      </c>
    </row>
    <row r="1405" spans="1:6" x14ac:dyDescent="0.3">
      <c r="A1405" s="1">
        <v>28.06</v>
      </c>
      <c r="B1405" s="1">
        <v>0.8483406</v>
      </c>
      <c r="C1405" s="1">
        <v>-4.1690469999999995E-3</v>
      </c>
      <c r="D1405" s="1">
        <v>0.73635819999999996</v>
      </c>
      <c r="E1405" s="1">
        <f t="shared" si="44"/>
        <v>-2.7793646666666665E-2</v>
      </c>
      <c r="F1405" s="1">
        <f t="shared" si="45"/>
        <v>31.369097725142712</v>
      </c>
    </row>
    <row r="1406" spans="1:6" x14ac:dyDescent="0.3">
      <c r="A1406" s="1">
        <v>28.08</v>
      </c>
      <c r="B1406" s="1">
        <v>0.84897449999999997</v>
      </c>
      <c r="C1406" s="1">
        <v>-4.1745699999999998E-3</v>
      </c>
      <c r="D1406" s="1">
        <v>0.74225719999999995</v>
      </c>
      <c r="E1406" s="1">
        <f t="shared" si="44"/>
        <v>-2.7830466666666664E-2</v>
      </c>
      <c r="F1406" s="1">
        <f t="shared" si="45"/>
        <v>31.620397035017461</v>
      </c>
    </row>
    <row r="1407" spans="1:6" x14ac:dyDescent="0.3">
      <c r="A1407" s="1">
        <v>28.1</v>
      </c>
      <c r="B1407" s="1">
        <v>0.84959380000000007</v>
      </c>
      <c r="C1407" s="1">
        <v>-4.1771550000000001E-3</v>
      </c>
      <c r="D1407" s="1">
        <v>0.74819849999999999</v>
      </c>
      <c r="E1407" s="1">
        <f t="shared" si="44"/>
        <v>-2.78477E-2</v>
      </c>
      <c r="F1407" s="1">
        <f t="shared" si="45"/>
        <v>31.873498338587371</v>
      </c>
    </row>
    <row r="1408" spans="1:6" x14ac:dyDescent="0.3">
      <c r="A1408" s="1">
        <v>28.12</v>
      </c>
      <c r="B1408" s="1">
        <v>0.85020850000000003</v>
      </c>
      <c r="C1408" s="1">
        <v>-4.1750429999999998E-3</v>
      </c>
      <c r="D1408" s="1">
        <v>0.75423190000000007</v>
      </c>
      <c r="E1408" s="1">
        <f t="shared" si="44"/>
        <v>-2.7833619999999996E-2</v>
      </c>
      <c r="F1408" s="1">
        <f t="shared" si="45"/>
        <v>32.130523131975806</v>
      </c>
    </row>
    <row r="1409" spans="1:6" x14ac:dyDescent="0.3">
      <c r="A1409" s="1">
        <v>28.14</v>
      </c>
      <c r="B1409" s="1">
        <v>0.85084349999999997</v>
      </c>
      <c r="C1409" s="1">
        <v>-4.1711700000000001E-3</v>
      </c>
      <c r="D1409" s="1">
        <v>0.7602875</v>
      </c>
      <c r="E1409" s="1">
        <f t="shared" si="44"/>
        <v>-2.7807800000000001E-2</v>
      </c>
      <c r="F1409" s="1">
        <f t="shared" si="45"/>
        <v>32.388493652551759</v>
      </c>
    </row>
    <row r="1410" spans="1:6" x14ac:dyDescent="0.3">
      <c r="A1410" s="1">
        <v>28.16</v>
      </c>
      <c r="B1410" s="1">
        <v>0.85147669999999998</v>
      </c>
      <c r="C1410" s="1">
        <v>-4.1672969999999995E-3</v>
      </c>
      <c r="D1410" s="1">
        <v>0.76637189999999999</v>
      </c>
      <c r="E1410" s="1">
        <f t="shared" si="44"/>
        <v>-2.7781979999999994E-2</v>
      </c>
      <c r="F1410" s="1">
        <f t="shared" si="45"/>
        <v>32.647691062452076</v>
      </c>
    </row>
    <row r="1411" spans="1:6" x14ac:dyDescent="0.3">
      <c r="A1411" s="1">
        <v>28.18</v>
      </c>
      <c r="B1411" s="1">
        <v>0.8521012</v>
      </c>
      <c r="C1411" s="1">
        <v>-4.1600280000000005E-3</v>
      </c>
      <c r="D1411" s="1">
        <v>0.77251599999999998</v>
      </c>
      <c r="E1411" s="1">
        <f t="shared" ref="E1411:E1474" si="46">C1411/$J$2*100</f>
        <v>-2.7733520000000005E-2</v>
      </c>
      <c r="F1411" s="1">
        <f t="shared" ref="F1411:F1474" si="47">D1411*1000/$J$3</f>
        <v>32.909431711681009</v>
      </c>
    </row>
    <row r="1412" spans="1:6" x14ac:dyDescent="0.3">
      <c r="A1412" s="1">
        <v>28.2</v>
      </c>
      <c r="B1412" s="1">
        <v>0.85272110000000001</v>
      </c>
      <c r="C1412" s="1">
        <v>-4.1480390000000001E-3</v>
      </c>
      <c r="D1412" s="1">
        <v>0.77869189999999999</v>
      </c>
      <c r="E1412" s="1">
        <f t="shared" si="46"/>
        <v>-2.765359333333333E-2</v>
      </c>
      <c r="F1412" s="1">
        <f t="shared" si="47"/>
        <v>33.172527051205591</v>
      </c>
    </row>
    <row r="1413" spans="1:6" x14ac:dyDescent="0.3">
      <c r="A1413" s="1">
        <v>28.22</v>
      </c>
      <c r="B1413" s="1">
        <v>0.85334149999999998</v>
      </c>
      <c r="C1413" s="1">
        <v>-4.134726E-3</v>
      </c>
      <c r="D1413" s="1">
        <v>0.7849081</v>
      </c>
      <c r="E1413" s="1">
        <f t="shared" si="46"/>
        <v>-2.756484E-2</v>
      </c>
      <c r="F1413" s="1">
        <f t="shared" si="47"/>
        <v>33.437339183777794</v>
      </c>
    </row>
    <row r="1414" spans="1:6" x14ac:dyDescent="0.3">
      <c r="A1414" s="1">
        <v>28.24</v>
      </c>
      <c r="B1414" s="1">
        <v>0.85397040000000002</v>
      </c>
      <c r="C1414" s="1">
        <v>-4.1214120000000005E-3</v>
      </c>
      <c r="D1414" s="1">
        <v>0.79119459999999997</v>
      </c>
      <c r="E1414" s="1">
        <f t="shared" si="46"/>
        <v>-2.7476080000000003E-2</v>
      </c>
      <c r="F1414" s="1">
        <f t="shared" si="47"/>
        <v>33.705146119110502</v>
      </c>
    </row>
    <row r="1415" spans="1:6" x14ac:dyDescent="0.3">
      <c r="A1415" s="1">
        <v>28.26</v>
      </c>
      <c r="B1415" s="1">
        <v>0.85460330000000007</v>
      </c>
      <c r="C1415" s="1">
        <v>-4.1043930000000005E-3</v>
      </c>
      <c r="D1415" s="1">
        <v>0.7975179</v>
      </c>
      <c r="E1415" s="1">
        <f t="shared" si="46"/>
        <v>-2.7362620000000004E-2</v>
      </c>
      <c r="F1415" s="1">
        <f t="shared" si="47"/>
        <v>33.974520746357676</v>
      </c>
    </row>
    <row r="1416" spans="1:6" x14ac:dyDescent="0.3">
      <c r="A1416" s="1">
        <v>28.28</v>
      </c>
      <c r="B1416" s="1">
        <v>0.85523630000000006</v>
      </c>
      <c r="C1416" s="1">
        <v>-4.0828820000000004E-3</v>
      </c>
      <c r="D1416" s="1">
        <v>0.80387380000000008</v>
      </c>
      <c r="E1416" s="1">
        <f t="shared" si="46"/>
        <v>-2.7219213333333336E-2</v>
      </c>
      <c r="F1416" s="1">
        <f t="shared" si="47"/>
        <v>34.245284144159498</v>
      </c>
    </row>
    <row r="1417" spans="1:6" x14ac:dyDescent="0.3">
      <c r="A1417" s="1">
        <v>28.3</v>
      </c>
      <c r="B1417" s="1">
        <v>0.85585369999999994</v>
      </c>
      <c r="C1417" s="1">
        <v>-4.0605850000000002E-3</v>
      </c>
      <c r="D1417" s="1">
        <v>0.81028230000000001</v>
      </c>
      <c r="E1417" s="1">
        <f t="shared" si="46"/>
        <v>-2.7070566666666667E-2</v>
      </c>
      <c r="F1417" s="1">
        <f t="shared" si="47"/>
        <v>34.518288318991225</v>
      </c>
    </row>
    <row r="1418" spans="1:6" x14ac:dyDescent="0.3">
      <c r="A1418" s="1">
        <v>28.32</v>
      </c>
      <c r="B1418" s="1">
        <v>0.85647509999999993</v>
      </c>
      <c r="C1418" s="1">
        <v>-4.0382880000000001E-3</v>
      </c>
      <c r="D1418" s="1">
        <v>0.81671510000000003</v>
      </c>
      <c r="E1418" s="1">
        <f t="shared" si="46"/>
        <v>-2.6921920000000002E-2</v>
      </c>
      <c r="F1418" s="1">
        <f t="shared" si="47"/>
        <v>34.792327681690381</v>
      </c>
    </row>
    <row r="1419" spans="1:6" x14ac:dyDescent="0.3">
      <c r="A1419" s="1">
        <v>28.34</v>
      </c>
      <c r="B1419" s="1">
        <v>0.85711140000000008</v>
      </c>
      <c r="C1419" s="1">
        <v>-4.0149340000000004E-3</v>
      </c>
      <c r="D1419" s="1">
        <v>0.82313019999999992</v>
      </c>
      <c r="E1419" s="1">
        <f t="shared" si="46"/>
        <v>-2.6766226666666667E-2</v>
      </c>
      <c r="F1419" s="1">
        <f t="shared" si="47"/>
        <v>35.065613018658937</v>
      </c>
    </row>
    <row r="1420" spans="1:6" x14ac:dyDescent="0.3">
      <c r="A1420" s="1">
        <v>28.36</v>
      </c>
      <c r="B1420" s="1">
        <v>0.85773969999999999</v>
      </c>
      <c r="C1420" s="1">
        <v>-3.9904529999999997E-3</v>
      </c>
      <c r="D1420" s="1">
        <v>0.82956059999999998</v>
      </c>
      <c r="E1420" s="1">
        <f t="shared" si="46"/>
        <v>-2.6603019999999995E-2</v>
      </c>
      <c r="F1420" s="1">
        <f t="shared" si="47"/>
        <v>35.339550140581068</v>
      </c>
    </row>
    <row r="1421" spans="1:6" x14ac:dyDescent="0.3">
      <c r="A1421" s="1">
        <v>28.38</v>
      </c>
      <c r="B1421" s="1">
        <v>0.858352</v>
      </c>
      <c r="C1421" s="1">
        <v>-3.9659020000000003E-3</v>
      </c>
      <c r="D1421" s="1">
        <v>0.8360069</v>
      </c>
      <c r="E1421" s="1">
        <f t="shared" si="46"/>
        <v>-2.6439346666666672E-2</v>
      </c>
      <c r="F1421" s="1">
        <f t="shared" si="47"/>
        <v>35.61416460765102</v>
      </c>
    </row>
    <row r="1422" spans="1:6" x14ac:dyDescent="0.3">
      <c r="A1422" s="1">
        <v>28.4</v>
      </c>
      <c r="B1422" s="1">
        <v>0.85897540000000006</v>
      </c>
      <c r="C1422" s="1">
        <v>-3.9410670000000004E-3</v>
      </c>
      <c r="D1422" s="1">
        <v>0.84243000000000001</v>
      </c>
      <c r="E1422" s="1">
        <f t="shared" si="46"/>
        <v>-2.6273780000000004E-2</v>
      </c>
      <c r="F1422" s="1">
        <f t="shared" si="47"/>
        <v>35.887790747209678</v>
      </c>
    </row>
    <row r="1423" spans="1:6" x14ac:dyDescent="0.3">
      <c r="A1423" s="1">
        <v>28.42</v>
      </c>
      <c r="B1423" s="1">
        <v>0.85960780000000003</v>
      </c>
      <c r="C1423" s="1">
        <v>-3.9109690000000003E-3</v>
      </c>
      <c r="D1423" s="1">
        <v>0.84881059999999997</v>
      </c>
      <c r="E1423" s="1">
        <f t="shared" si="46"/>
        <v>-2.6073126666666665E-2</v>
      </c>
      <c r="F1423" s="1">
        <f t="shared" si="47"/>
        <v>36.159606373008437</v>
      </c>
    </row>
    <row r="1424" spans="1:6" x14ac:dyDescent="0.3">
      <c r="A1424" s="1">
        <v>28.44</v>
      </c>
      <c r="B1424" s="1">
        <v>0.86022869999999996</v>
      </c>
      <c r="C1424" s="1">
        <v>-3.8758919999999997E-3</v>
      </c>
      <c r="D1424" s="1">
        <v>0.85521819999999993</v>
      </c>
      <c r="E1424" s="1">
        <f t="shared" si="46"/>
        <v>-2.5839279999999999E-2</v>
      </c>
      <c r="F1424" s="1">
        <f t="shared" si="47"/>
        <v>36.432572207548773</v>
      </c>
    </row>
    <row r="1425" spans="1:6" x14ac:dyDescent="0.3">
      <c r="A1425" s="1">
        <v>28.46</v>
      </c>
      <c r="B1425" s="1">
        <v>0.86084730000000009</v>
      </c>
      <c r="C1425" s="1">
        <v>-3.840815E-3</v>
      </c>
      <c r="D1425" s="1">
        <v>0.86170030000000009</v>
      </c>
      <c r="E1425" s="1">
        <f t="shared" si="46"/>
        <v>-2.5605433333333334E-2</v>
      </c>
      <c r="F1425" s="1">
        <f t="shared" si="47"/>
        <v>36.708711766209426</v>
      </c>
    </row>
    <row r="1426" spans="1:6" x14ac:dyDescent="0.3">
      <c r="A1426" s="1">
        <v>28.48</v>
      </c>
      <c r="B1426" s="1">
        <v>0.86147149999999995</v>
      </c>
      <c r="C1426" s="1">
        <v>-3.8065500000000001E-3</v>
      </c>
      <c r="D1426" s="1">
        <v>0.86822310000000003</v>
      </c>
      <c r="E1426" s="1">
        <f t="shared" si="46"/>
        <v>-2.5377E-2</v>
      </c>
      <c r="F1426" s="1">
        <f t="shared" si="47"/>
        <v>36.986585158047205</v>
      </c>
    </row>
    <row r="1427" spans="1:6" x14ac:dyDescent="0.3">
      <c r="A1427" s="1">
        <v>28.5</v>
      </c>
      <c r="B1427" s="1">
        <v>0.86210350000000002</v>
      </c>
      <c r="C1427" s="1">
        <v>-3.77714E-3</v>
      </c>
      <c r="D1427" s="1">
        <v>0.87481149999999996</v>
      </c>
      <c r="E1427" s="1">
        <f t="shared" si="46"/>
        <v>-2.5180933333333336E-2</v>
      </c>
      <c r="F1427" s="1">
        <f t="shared" si="47"/>
        <v>37.267253131123795</v>
      </c>
    </row>
    <row r="1428" spans="1:6" x14ac:dyDescent="0.3">
      <c r="A1428" s="1">
        <v>28.52</v>
      </c>
      <c r="B1428" s="1">
        <v>0.86273169999999999</v>
      </c>
      <c r="C1428" s="1">
        <v>-3.7517710000000001E-3</v>
      </c>
      <c r="D1428" s="1">
        <v>0.88148080000000006</v>
      </c>
      <c r="E1428" s="1">
        <f t="shared" si="46"/>
        <v>-2.5011806666666667E-2</v>
      </c>
      <c r="F1428" s="1">
        <f t="shared" si="47"/>
        <v>37.551367470392776</v>
      </c>
    </row>
    <row r="1429" spans="1:6" x14ac:dyDescent="0.3">
      <c r="A1429" s="1">
        <v>28.54</v>
      </c>
      <c r="B1429" s="1">
        <v>0.86335530000000005</v>
      </c>
      <c r="C1429" s="1">
        <v>-3.7264020000000002E-3</v>
      </c>
      <c r="D1429" s="1">
        <v>0.88818869999999994</v>
      </c>
      <c r="E1429" s="1">
        <f t="shared" si="46"/>
        <v>-2.4842679999999999E-2</v>
      </c>
      <c r="F1429" s="1">
        <f t="shared" si="47"/>
        <v>37.837126182158983</v>
      </c>
    </row>
    <row r="1430" spans="1:6" x14ac:dyDescent="0.3">
      <c r="A1430" s="1">
        <v>28.56</v>
      </c>
      <c r="B1430" s="1">
        <v>0.86397959999999996</v>
      </c>
      <c r="C1430" s="1">
        <v>-3.7030459999999998E-3</v>
      </c>
      <c r="D1430" s="1">
        <v>0.89492389999999999</v>
      </c>
      <c r="E1430" s="1">
        <f t="shared" si="46"/>
        <v>-2.4686973333333334E-2</v>
      </c>
      <c r="F1430" s="1">
        <f t="shared" si="47"/>
        <v>38.124047882763911</v>
      </c>
    </row>
    <row r="1431" spans="1:6" x14ac:dyDescent="0.3">
      <c r="A1431" s="1">
        <v>28.58</v>
      </c>
      <c r="B1431" s="1">
        <v>0.86460080000000006</v>
      </c>
      <c r="C1431" s="1">
        <v>-3.6870740000000003E-3</v>
      </c>
      <c r="D1431" s="1">
        <v>0.90174600000000005</v>
      </c>
      <c r="E1431" s="1">
        <f t="shared" si="46"/>
        <v>-2.4580493333333332E-2</v>
      </c>
      <c r="F1431" s="1">
        <f t="shared" si="47"/>
        <v>38.414671551503794</v>
      </c>
    </row>
    <row r="1432" spans="1:6" x14ac:dyDescent="0.3">
      <c r="A1432" s="1">
        <v>28.6</v>
      </c>
      <c r="B1432" s="1">
        <v>0.86523119999999998</v>
      </c>
      <c r="C1432" s="1">
        <v>-3.6764740000000003E-3</v>
      </c>
      <c r="D1432" s="1">
        <v>0.90863290000000008</v>
      </c>
      <c r="E1432" s="1">
        <f t="shared" si="46"/>
        <v>-2.4509826666666668E-2</v>
      </c>
      <c r="F1432" s="1">
        <f t="shared" si="47"/>
        <v>38.708055721223481</v>
      </c>
    </row>
    <row r="1433" spans="1:6" x14ac:dyDescent="0.3">
      <c r="A1433" s="1">
        <v>28.62</v>
      </c>
      <c r="B1433" s="1">
        <v>0.86586300000000005</v>
      </c>
      <c r="C1433" s="1">
        <v>-3.665874E-3</v>
      </c>
      <c r="D1433" s="1">
        <v>0.91556480000000007</v>
      </c>
      <c r="E1433" s="1">
        <f t="shared" si="46"/>
        <v>-2.4439159999999998E-2</v>
      </c>
      <c r="F1433" s="1">
        <f t="shared" si="47"/>
        <v>39.003356905512483</v>
      </c>
    </row>
    <row r="1434" spans="1:6" x14ac:dyDescent="0.3">
      <c r="A1434" s="1">
        <v>28.64</v>
      </c>
      <c r="B1434" s="1">
        <v>0.86648540000000007</v>
      </c>
      <c r="C1434" s="1">
        <v>-3.6555450000000001E-3</v>
      </c>
      <c r="D1434" s="1">
        <v>0.92255350000000003</v>
      </c>
      <c r="E1434" s="1">
        <f t="shared" si="46"/>
        <v>-2.4370300000000001E-2</v>
      </c>
      <c r="F1434" s="1">
        <f t="shared" si="47"/>
        <v>39.301077788191186</v>
      </c>
    </row>
    <row r="1435" spans="1:6" x14ac:dyDescent="0.3">
      <c r="A1435" s="1">
        <v>28.66</v>
      </c>
      <c r="B1435" s="1">
        <v>0.86711330000000009</v>
      </c>
      <c r="C1435" s="1">
        <v>-3.6459349999999999E-3</v>
      </c>
      <c r="D1435" s="1">
        <v>0.92957100000000004</v>
      </c>
      <c r="E1435" s="1">
        <f t="shared" si="46"/>
        <v>-2.4306233333333333E-2</v>
      </c>
      <c r="F1435" s="1">
        <f t="shared" si="47"/>
        <v>39.600025560194261</v>
      </c>
    </row>
    <row r="1436" spans="1:6" x14ac:dyDescent="0.3">
      <c r="A1436" s="1">
        <v>28.68</v>
      </c>
      <c r="B1436" s="1">
        <v>0.86773559999999994</v>
      </c>
      <c r="C1436" s="1">
        <v>-3.6367750000000001E-3</v>
      </c>
      <c r="D1436" s="1">
        <v>0.93662199999999995</v>
      </c>
      <c r="E1436" s="1">
        <f t="shared" si="46"/>
        <v>-2.4245166666666668E-2</v>
      </c>
      <c r="F1436" s="1">
        <f t="shared" si="47"/>
        <v>39.900400443043367</v>
      </c>
    </row>
    <row r="1437" spans="1:6" x14ac:dyDescent="0.3">
      <c r="A1437" s="1">
        <v>28.7</v>
      </c>
      <c r="B1437" s="1">
        <v>0.86835419999999996</v>
      </c>
      <c r="C1437" s="1">
        <v>-3.6276149999999998E-3</v>
      </c>
      <c r="D1437" s="1">
        <v>0.94371450000000001</v>
      </c>
      <c r="E1437" s="1">
        <f t="shared" si="46"/>
        <v>-2.41841E-2</v>
      </c>
      <c r="F1437" s="1">
        <f t="shared" si="47"/>
        <v>40.20254323932862</v>
      </c>
    </row>
    <row r="1438" spans="1:6" x14ac:dyDescent="0.3">
      <c r="A1438" s="1">
        <v>28.72</v>
      </c>
      <c r="B1438" s="1">
        <v>0.86898759999999997</v>
      </c>
      <c r="C1438" s="1">
        <v>-3.6183640000000002E-3</v>
      </c>
      <c r="D1438" s="1">
        <v>0.9508143</v>
      </c>
      <c r="E1438" s="1">
        <f t="shared" si="46"/>
        <v>-2.4122426666666669E-2</v>
      </c>
      <c r="F1438" s="1">
        <f t="shared" si="47"/>
        <v>40.504997017977338</v>
      </c>
    </row>
    <row r="1439" spans="1:6" x14ac:dyDescent="0.3">
      <c r="A1439" s="1">
        <v>28.74</v>
      </c>
      <c r="B1439" s="1">
        <v>0.8696237</v>
      </c>
      <c r="C1439" s="1">
        <v>-3.6089189999999999E-3</v>
      </c>
      <c r="D1439" s="1">
        <v>0.95792049999999995</v>
      </c>
      <c r="E1439" s="1">
        <f t="shared" si="46"/>
        <v>-2.4059459999999998E-2</v>
      </c>
      <c r="F1439" s="1">
        <f t="shared" si="47"/>
        <v>40.807723438698133</v>
      </c>
    </row>
    <row r="1440" spans="1:6" x14ac:dyDescent="0.3">
      <c r="A1440" s="1">
        <v>28.76</v>
      </c>
      <c r="B1440" s="1">
        <v>0.87024309999999994</v>
      </c>
      <c r="C1440" s="1">
        <v>-3.599372E-3</v>
      </c>
      <c r="D1440" s="1">
        <v>0.965063</v>
      </c>
      <c r="E1440" s="1">
        <f t="shared" si="46"/>
        <v>-2.3995813333333334E-2</v>
      </c>
      <c r="F1440" s="1">
        <f t="shared" si="47"/>
        <v>41.111996251171512</v>
      </c>
    </row>
    <row r="1441" spans="1:6" x14ac:dyDescent="0.3">
      <c r="A1441" s="1">
        <v>28.78</v>
      </c>
      <c r="B1441" s="1">
        <v>0.8708631</v>
      </c>
      <c r="C1441" s="1">
        <v>-3.589826E-3</v>
      </c>
      <c r="D1441" s="1">
        <v>0.97221230000000003</v>
      </c>
      <c r="E1441" s="1">
        <f t="shared" si="46"/>
        <v>-2.3932173333333334E-2</v>
      </c>
      <c r="F1441" s="1">
        <f t="shared" si="47"/>
        <v>41.416558745846473</v>
      </c>
    </row>
    <row r="1442" spans="1:6" x14ac:dyDescent="0.3">
      <c r="A1442" s="1">
        <v>28.8</v>
      </c>
      <c r="B1442" s="1">
        <v>0.87149140000000003</v>
      </c>
      <c r="C1442" s="1">
        <v>-3.5846909999999997E-3</v>
      </c>
      <c r="D1442" s="1">
        <v>0.97936630000000002</v>
      </c>
      <c r="E1442" s="1">
        <f t="shared" si="46"/>
        <v>-2.3897939999999999E-2</v>
      </c>
      <c r="F1442" s="1">
        <f t="shared" si="47"/>
        <v>41.721321462043115</v>
      </c>
    </row>
    <row r="1443" spans="1:6" x14ac:dyDescent="0.3">
      <c r="A1443" s="1">
        <v>28.82</v>
      </c>
      <c r="B1443" s="1">
        <v>0.87211950000000005</v>
      </c>
      <c r="C1443" s="1">
        <v>-3.5873530000000002E-3</v>
      </c>
      <c r="D1443" s="1">
        <v>0.98655080000000006</v>
      </c>
      <c r="E1443" s="1">
        <f t="shared" si="46"/>
        <v>-2.3915686666666668E-2</v>
      </c>
      <c r="F1443" s="1">
        <f t="shared" si="47"/>
        <v>42.027383488114516</v>
      </c>
    </row>
    <row r="1444" spans="1:6" x14ac:dyDescent="0.3">
      <c r="A1444" s="1">
        <v>28.84</v>
      </c>
      <c r="B1444" s="1">
        <v>0.87274960000000001</v>
      </c>
      <c r="C1444" s="1">
        <v>-3.593401E-3</v>
      </c>
      <c r="D1444" s="1">
        <v>0.99376640000000005</v>
      </c>
      <c r="E1444" s="1">
        <f t="shared" si="46"/>
        <v>-2.3956006666666668E-2</v>
      </c>
      <c r="F1444" s="1">
        <f t="shared" si="47"/>
        <v>42.334770384254924</v>
      </c>
    </row>
    <row r="1445" spans="1:6" x14ac:dyDescent="0.3">
      <c r="A1445" s="1">
        <v>28.86</v>
      </c>
      <c r="B1445" s="1">
        <v>0.87336380000000002</v>
      </c>
      <c r="C1445" s="1">
        <v>-3.5994499999999997E-3</v>
      </c>
      <c r="D1445" s="1">
        <v>1.0009920000000001</v>
      </c>
      <c r="E1445" s="1">
        <f t="shared" si="46"/>
        <v>-2.3996333333333331E-2</v>
      </c>
      <c r="F1445" s="1">
        <f t="shared" si="47"/>
        <v>42.642583283632959</v>
      </c>
    </row>
    <row r="1446" spans="1:6" x14ac:dyDescent="0.3">
      <c r="A1446" s="1">
        <v>28.88</v>
      </c>
      <c r="B1446" s="1">
        <v>0.87399019999999994</v>
      </c>
      <c r="C1446" s="1">
        <v>-3.6053109999999999E-3</v>
      </c>
      <c r="D1446" s="1">
        <v>1.0082199999999999</v>
      </c>
      <c r="E1446" s="1">
        <f t="shared" si="46"/>
        <v>-2.4035406666666665E-2</v>
      </c>
      <c r="F1446" s="1">
        <f t="shared" si="47"/>
        <v>42.950498423788019</v>
      </c>
    </row>
    <row r="1447" spans="1:6" x14ac:dyDescent="0.3">
      <c r="A1447" s="1">
        <v>28.9</v>
      </c>
      <c r="B1447" s="1">
        <v>0.87462240000000002</v>
      </c>
      <c r="C1447" s="1">
        <v>-3.6108919999999997E-3</v>
      </c>
      <c r="D1447" s="1">
        <v>1.0154510000000001</v>
      </c>
      <c r="E1447" s="1">
        <f t="shared" si="46"/>
        <v>-2.4072613333333329E-2</v>
      </c>
      <c r="F1447" s="1">
        <f t="shared" si="47"/>
        <v>43.258541364914379</v>
      </c>
    </row>
    <row r="1448" spans="1:6" x14ac:dyDescent="0.3">
      <c r="A1448" s="1">
        <v>28.92</v>
      </c>
      <c r="B1448" s="1">
        <v>0.87524679999999999</v>
      </c>
      <c r="C1448" s="1">
        <v>-3.616378E-3</v>
      </c>
      <c r="D1448" s="1">
        <v>1.0227029999999999</v>
      </c>
      <c r="E1448" s="1">
        <f t="shared" si="46"/>
        <v>-2.4109186666666664E-2</v>
      </c>
      <c r="F1448" s="1">
        <f t="shared" si="47"/>
        <v>43.567478912839739</v>
      </c>
    </row>
    <row r="1449" spans="1:6" x14ac:dyDescent="0.3">
      <c r="A1449" s="1">
        <v>28.94</v>
      </c>
      <c r="B1449" s="1">
        <v>0.87587250000000005</v>
      </c>
      <c r="C1449" s="1">
        <v>-3.6218640000000002E-3</v>
      </c>
      <c r="D1449" s="1">
        <v>1.029973</v>
      </c>
      <c r="E1449" s="1">
        <f t="shared" si="46"/>
        <v>-2.4145759999999999E-2</v>
      </c>
      <c r="F1449" s="1">
        <f t="shared" si="47"/>
        <v>43.877183266592823</v>
      </c>
    </row>
    <row r="1450" spans="1:6" x14ac:dyDescent="0.3">
      <c r="A1450" s="1">
        <v>28.96</v>
      </c>
      <c r="B1450" s="1">
        <v>0.87649580000000005</v>
      </c>
      <c r="C1450" s="1">
        <v>-3.622643E-3</v>
      </c>
      <c r="D1450" s="1">
        <v>1.0372939999999999</v>
      </c>
      <c r="E1450" s="1">
        <f t="shared" si="46"/>
        <v>-2.4150953333333332E-2</v>
      </c>
      <c r="F1450" s="1">
        <f t="shared" si="47"/>
        <v>44.189060236857792</v>
      </c>
    </row>
    <row r="1451" spans="1:6" x14ac:dyDescent="0.3">
      <c r="A1451" s="1">
        <v>28.98</v>
      </c>
      <c r="B1451" s="1">
        <v>0.87711859999999997</v>
      </c>
      <c r="C1451" s="1">
        <v>-3.617276E-3</v>
      </c>
      <c r="D1451" s="1">
        <v>1.0446709999999999</v>
      </c>
      <c r="E1451" s="1">
        <f t="shared" si="46"/>
        <v>-2.4115173333333333E-2</v>
      </c>
      <c r="F1451" s="1">
        <f t="shared" si="47"/>
        <v>44.503322825253463</v>
      </c>
    </row>
    <row r="1452" spans="1:6" x14ac:dyDescent="0.3">
      <c r="A1452" s="1">
        <v>29</v>
      </c>
      <c r="B1452" s="1">
        <v>0.87774659999999993</v>
      </c>
      <c r="C1452" s="1">
        <v>-3.6104720000000004E-3</v>
      </c>
      <c r="D1452" s="1">
        <v>1.0520670000000001</v>
      </c>
      <c r="E1452" s="1">
        <f t="shared" si="46"/>
        <v>-2.4069813333333336E-2</v>
      </c>
      <c r="F1452" s="1">
        <f t="shared" si="47"/>
        <v>44.818394819800631</v>
      </c>
    </row>
    <row r="1453" spans="1:6" x14ac:dyDescent="0.3">
      <c r="A1453" s="1">
        <v>29.02</v>
      </c>
      <c r="B1453" s="1">
        <v>0.87837460000000001</v>
      </c>
      <c r="C1453" s="1">
        <v>-3.603668E-3</v>
      </c>
      <c r="D1453" s="1">
        <v>1.0595049999999999</v>
      </c>
      <c r="E1453" s="1">
        <f t="shared" si="46"/>
        <v>-2.4024453333333334E-2</v>
      </c>
      <c r="F1453" s="1">
        <f t="shared" si="47"/>
        <v>45.135256027945807</v>
      </c>
    </row>
    <row r="1454" spans="1:6" x14ac:dyDescent="0.3">
      <c r="A1454" s="1">
        <v>29.04</v>
      </c>
      <c r="B1454" s="1">
        <v>0.87899499999999997</v>
      </c>
      <c r="C1454" s="1">
        <v>-3.5999250000000003E-3</v>
      </c>
      <c r="D1454" s="1">
        <v>1.066981</v>
      </c>
      <c r="E1454" s="1">
        <f t="shared" si="46"/>
        <v>-2.3999500000000003E-2</v>
      </c>
      <c r="F1454" s="1">
        <f t="shared" si="47"/>
        <v>45.453736048393964</v>
      </c>
    </row>
    <row r="1455" spans="1:6" x14ac:dyDescent="0.3">
      <c r="A1455" s="1">
        <v>29.06</v>
      </c>
      <c r="B1455" s="1">
        <v>0.87962200000000001</v>
      </c>
      <c r="C1455" s="1">
        <v>-3.5996869999999999E-3</v>
      </c>
      <c r="D1455" s="1">
        <v>1.0744590000000001</v>
      </c>
      <c r="E1455" s="1">
        <f t="shared" si="46"/>
        <v>-2.3997913333333332E-2</v>
      </c>
      <c r="F1455" s="1">
        <f t="shared" si="47"/>
        <v>45.772301269489652</v>
      </c>
    </row>
    <row r="1456" spans="1:6" x14ac:dyDescent="0.3">
      <c r="A1456" s="1">
        <v>29.08</v>
      </c>
      <c r="B1456" s="1">
        <v>0.880247</v>
      </c>
      <c r="C1456" s="1">
        <v>-3.5998939999999998E-3</v>
      </c>
      <c r="D1456" s="1">
        <v>1.081925</v>
      </c>
      <c r="E1456" s="1">
        <f t="shared" si="46"/>
        <v>-2.3999293333333331E-2</v>
      </c>
      <c r="F1456" s="1">
        <f t="shared" si="47"/>
        <v>46.090355286700174</v>
      </c>
    </row>
    <row r="1457" spans="1:6" x14ac:dyDescent="0.3">
      <c r="A1457" s="1">
        <v>29.1</v>
      </c>
      <c r="B1457" s="1">
        <v>0.88087550000000003</v>
      </c>
      <c r="C1457" s="1">
        <v>-3.600102E-3</v>
      </c>
      <c r="D1457" s="1">
        <v>1.089405</v>
      </c>
      <c r="E1457" s="1">
        <f t="shared" si="46"/>
        <v>-2.400068E-2</v>
      </c>
      <c r="F1457" s="1">
        <f t="shared" si="47"/>
        <v>46.409005708443381</v>
      </c>
    </row>
    <row r="1458" spans="1:6" x14ac:dyDescent="0.3">
      <c r="A1458" s="1">
        <v>29.12</v>
      </c>
      <c r="B1458" s="1">
        <v>0.88150010000000001</v>
      </c>
      <c r="C1458" s="1">
        <v>-3.6053069999999999E-3</v>
      </c>
      <c r="D1458" s="1">
        <v>1.09693</v>
      </c>
      <c r="E1458" s="1">
        <f t="shared" si="46"/>
        <v>-2.4035379999999999E-2</v>
      </c>
      <c r="F1458" s="1">
        <f t="shared" si="47"/>
        <v>46.729573144755904</v>
      </c>
    </row>
    <row r="1459" spans="1:6" x14ac:dyDescent="0.3">
      <c r="A1459" s="1">
        <v>29.14</v>
      </c>
      <c r="B1459" s="1">
        <v>0.8821228000000001</v>
      </c>
      <c r="C1459" s="1">
        <v>-3.6156309999999998E-3</v>
      </c>
      <c r="D1459" s="1">
        <v>1.1045229999999999</v>
      </c>
      <c r="E1459" s="1">
        <f t="shared" si="46"/>
        <v>-2.4104206666666662E-2</v>
      </c>
      <c r="F1459" s="1">
        <f t="shared" si="47"/>
        <v>47.053037403084261</v>
      </c>
    </row>
    <row r="1460" spans="1:6" x14ac:dyDescent="0.3">
      <c r="A1460" s="1">
        <v>29.16</v>
      </c>
      <c r="B1460" s="1">
        <v>0.88275239999999999</v>
      </c>
      <c r="C1460" s="1">
        <v>-3.6260749999999999E-3</v>
      </c>
      <c r="D1460" s="1">
        <v>1.1121460000000001</v>
      </c>
      <c r="E1460" s="1">
        <f t="shared" si="46"/>
        <v>-2.4173833333333332E-2</v>
      </c>
      <c r="F1460" s="1">
        <f t="shared" si="47"/>
        <v>47.377779671125509</v>
      </c>
    </row>
    <row r="1461" spans="1:6" x14ac:dyDescent="0.3">
      <c r="A1461" s="1">
        <v>29.18</v>
      </c>
      <c r="B1461" s="1">
        <v>0.88338030000000001</v>
      </c>
      <c r="C1461" s="1">
        <v>-3.6362209999999998E-3</v>
      </c>
      <c r="D1461" s="1">
        <v>1.1198170000000001</v>
      </c>
      <c r="E1461" s="1">
        <f t="shared" si="46"/>
        <v>-2.4241473333333329E-2</v>
      </c>
      <c r="F1461" s="1">
        <f t="shared" si="47"/>
        <v>47.704566754707336</v>
      </c>
    </row>
    <row r="1462" spans="1:6" x14ac:dyDescent="0.3">
      <c r="A1462" s="1">
        <v>29.2</v>
      </c>
      <c r="B1462" s="1">
        <v>0.88399909999999993</v>
      </c>
      <c r="C1462" s="1">
        <v>-3.6426739999999998E-3</v>
      </c>
      <c r="D1462" s="1">
        <v>1.1275869999999999</v>
      </c>
      <c r="E1462" s="1">
        <f t="shared" si="46"/>
        <v>-2.428449333333333E-2</v>
      </c>
      <c r="F1462" s="1">
        <f t="shared" si="47"/>
        <v>48.035571270341656</v>
      </c>
    </row>
    <row r="1463" spans="1:6" x14ac:dyDescent="0.3">
      <c r="A1463" s="1">
        <v>29.22</v>
      </c>
      <c r="B1463" s="1">
        <v>0.8846248000000001</v>
      </c>
      <c r="C1463" s="1">
        <v>-3.6457310000000001E-3</v>
      </c>
      <c r="D1463" s="1">
        <v>1.135416</v>
      </c>
      <c r="E1463" s="1">
        <f t="shared" si="46"/>
        <v>-2.4304873333333334E-2</v>
      </c>
      <c r="F1463" s="1">
        <f t="shared" si="47"/>
        <v>48.369089205077955</v>
      </c>
    </row>
    <row r="1464" spans="1:6" x14ac:dyDescent="0.3">
      <c r="A1464" s="1">
        <v>29.24</v>
      </c>
      <c r="B1464" s="1">
        <v>0.88525580000000004</v>
      </c>
      <c r="C1464" s="1">
        <v>-3.6487890000000004E-3</v>
      </c>
      <c r="D1464" s="1">
        <v>1.143283</v>
      </c>
      <c r="E1464" s="1">
        <f t="shared" si="46"/>
        <v>-2.4325260000000001E-2</v>
      </c>
      <c r="F1464" s="1">
        <f t="shared" si="47"/>
        <v>48.704225952117241</v>
      </c>
    </row>
    <row r="1465" spans="1:6" x14ac:dyDescent="0.3">
      <c r="A1465" s="1">
        <v>29.26</v>
      </c>
      <c r="B1465" s="1">
        <v>0.88587700000000003</v>
      </c>
      <c r="C1465" s="1">
        <v>-3.6510129999999998E-3</v>
      </c>
      <c r="D1465" s="1">
        <v>1.1512020000000001</v>
      </c>
      <c r="E1465" s="1">
        <f t="shared" si="46"/>
        <v>-2.4340086666666667E-2</v>
      </c>
      <c r="F1465" s="1">
        <f t="shared" si="47"/>
        <v>49.041577915992164</v>
      </c>
    </row>
    <row r="1466" spans="1:6" x14ac:dyDescent="0.3">
      <c r="A1466" s="1">
        <v>29.28</v>
      </c>
      <c r="B1466" s="1">
        <v>0.8865113</v>
      </c>
      <c r="C1466" s="1">
        <v>-3.6486209999999999E-3</v>
      </c>
      <c r="D1466" s="1">
        <v>1.1591480000000001</v>
      </c>
      <c r="E1466" s="1">
        <f t="shared" si="46"/>
        <v>-2.4324140000000001E-2</v>
      </c>
      <c r="F1466" s="1">
        <f t="shared" si="47"/>
        <v>49.380080088608679</v>
      </c>
    </row>
    <row r="1467" spans="1:6" x14ac:dyDescent="0.3">
      <c r="A1467" s="1">
        <v>29.3</v>
      </c>
      <c r="B1467" s="1">
        <v>0.88713919999999991</v>
      </c>
      <c r="C1467" s="1">
        <v>-3.6424450000000002E-3</v>
      </c>
      <c r="D1467" s="1">
        <v>1.167095</v>
      </c>
      <c r="E1467" s="1">
        <f t="shared" si="46"/>
        <v>-2.4282966666666669E-2</v>
      </c>
      <c r="F1467" s="1">
        <f t="shared" si="47"/>
        <v>49.718624861548946</v>
      </c>
    </row>
    <row r="1468" spans="1:6" x14ac:dyDescent="0.3">
      <c r="A1468" s="1">
        <v>29.32</v>
      </c>
      <c r="B1468" s="1">
        <v>0.88775550000000003</v>
      </c>
      <c r="C1468" s="1">
        <v>-3.6362689999999997E-3</v>
      </c>
      <c r="D1468" s="1">
        <v>1.1750620000000001</v>
      </c>
      <c r="E1468" s="1">
        <f t="shared" si="46"/>
        <v>-2.4241793333333331E-2</v>
      </c>
      <c r="F1468" s="1">
        <f t="shared" si="47"/>
        <v>50.058021640964476</v>
      </c>
    </row>
    <row r="1469" spans="1:6" x14ac:dyDescent="0.3">
      <c r="A1469" s="1">
        <v>29.34</v>
      </c>
      <c r="B1469" s="1">
        <v>0.8883799</v>
      </c>
      <c r="C1469" s="1">
        <v>-3.6304250000000001E-3</v>
      </c>
      <c r="D1469" s="1">
        <v>1.183019</v>
      </c>
      <c r="E1469" s="1">
        <f t="shared" si="46"/>
        <v>-2.4202833333333333E-2</v>
      </c>
      <c r="F1469" s="1">
        <f t="shared" si="47"/>
        <v>50.396992417142371</v>
      </c>
    </row>
    <row r="1470" spans="1:6" x14ac:dyDescent="0.3">
      <c r="A1470" s="1">
        <v>29.36</v>
      </c>
      <c r="B1470" s="1">
        <v>0.88901130000000006</v>
      </c>
      <c r="C1470" s="1">
        <v>-3.6257469999999999E-3</v>
      </c>
      <c r="D1470" s="1">
        <v>1.1909700000000001</v>
      </c>
      <c r="E1470" s="1">
        <f t="shared" si="46"/>
        <v>-2.4171646666666664E-2</v>
      </c>
      <c r="F1470" s="1">
        <f t="shared" si="47"/>
        <v>50.735707591377697</v>
      </c>
    </row>
    <row r="1471" spans="1:6" x14ac:dyDescent="0.3">
      <c r="A1471" s="1">
        <v>29.38</v>
      </c>
      <c r="B1471" s="1">
        <v>0.8896343000000001</v>
      </c>
      <c r="C1471" s="1">
        <v>-3.6219029999999997E-3</v>
      </c>
      <c r="D1471" s="1">
        <v>1.198936</v>
      </c>
      <c r="E1471" s="1">
        <f t="shared" si="46"/>
        <v>-2.4146019999999997E-2</v>
      </c>
      <c r="F1471" s="1">
        <f t="shared" si="47"/>
        <v>51.075061770469453</v>
      </c>
    </row>
    <row r="1472" spans="1:6" x14ac:dyDescent="0.3">
      <c r="A1472" s="1">
        <v>29.4</v>
      </c>
      <c r="B1472" s="1">
        <v>0.89025530000000008</v>
      </c>
      <c r="C1472" s="1">
        <v>-3.6180599999999998E-3</v>
      </c>
      <c r="D1472" s="1">
        <v>1.2068950000000001</v>
      </c>
      <c r="E1472" s="1">
        <f t="shared" si="46"/>
        <v>-2.41204E-2</v>
      </c>
      <c r="F1472" s="1">
        <f t="shared" si="47"/>
        <v>51.414117747294881</v>
      </c>
    </row>
    <row r="1473" spans="1:6" x14ac:dyDescent="0.3">
      <c r="A1473" s="1">
        <v>29.42</v>
      </c>
      <c r="B1473" s="1">
        <v>0.89088630000000002</v>
      </c>
      <c r="C1473" s="1">
        <v>-3.6121480000000004E-3</v>
      </c>
      <c r="D1473" s="1">
        <v>1.2148049999999999</v>
      </c>
      <c r="E1473" s="1">
        <f t="shared" si="46"/>
        <v>-2.4080986666666668E-2</v>
      </c>
      <c r="F1473" s="1">
        <f t="shared" si="47"/>
        <v>51.751086308255935</v>
      </c>
    </row>
    <row r="1474" spans="1:6" x14ac:dyDescent="0.3">
      <c r="A1474" s="1">
        <v>29.44</v>
      </c>
      <c r="B1474" s="1">
        <v>0.891517</v>
      </c>
      <c r="C1474" s="1">
        <v>-3.6010019999999998E-3</v>
      </c>
      <c r="D1474" s="1">
        <v>1.222675</v>
      </c>
      <c r="E1474" s="1">
        <f t="shared" si="46"/>
        <v>-2.4006679999999999E-2</v>
      </c>
      <c r="F1474" s="1">
        <f t="shared" si="47"/>
        <v>52.086350856266506</v>
      </c>
    </row>
    <row r="1475" spans="1:6" x14ac:dyDescent="0.3">
      <c r="A1475" s="1">
        <v>29.46</v>
      </c>
      <c r="B1475" s="1">
        <v>0.89214400000000005</v>
      </c>
      <c r="C1475" s="1">
        <v>-3.5866880000000002E-3</v>
      </c>
      <c r="D1475" s="1">
        <v>1.230548</v>
      </c>
      <c r="E1475" s="1">
        <f t="shared" ref="E1475:E1538" si="48">C1475/$J$2*100</f>
        <v>-2.3911253333333334E-2</v>
      </c>
      <c r="F1475" s="1">
        <f t="shared" ref="F1475:F1538" si="49">D1475*1000/$J$3</f>
        <v>52.421743205248362</v>
      </c>
    </row>
    <row r="1476" spans="1:6" x14ac:dyDescent="0.3">
      <c r="A1476" s="1">
        <v>29.48</v>
      </c>
      <c r="B1476" s="1">
        <v>0.89276319999999998</v>
      </c>
      <c r="C1476" s="1">
        <v>-3.572375E-3</v>
      </c>
      <c r="D1476" s="1">
        <v>1.2384230000000001</v>
      </c>
      <c r="E1476" s="1">
        <f t="shared" si="48"/>
        <v>-2.3815833333333331E-2</v>
      </c>
      <c r="F1476" s="1">
        <f t="shared" si="49"/>
        <v>52.757220754877736</v>
      </c>
    </row>
    <row r="1477" spans="1:6" x14ac:dyDescent="0.3">
      <c r="A1477" s="1">
        <v>29.5</v>
      </c>
      <c r="B1477" s="1">
        <v>0.89338619999999991</v>
      </c>
      <c r="C1477" s="1">
        <v>-3.5545610000000004E-3</v>
      </c>
      <c r="D1477" s="1">
        <v>1.246286</v>
      </c>
      <c r="E1477" s="1">
        <f t="shared" si="48"/>
        <v>-2.3697073333333336E-2</v>
      </c>
      <c r="F1477" s="1">
        <f t="shared" si="49"/>
        <v>53.092187100621963</v>
      </c>
    </row>
    <row r="1478" spans="1:6" x14ac:dyDescent="0.3">
      <c r="A1478" s="1">
        <v>29.52</v>
      </c>
      <c r="B1478" s="1">
        <v>0.89401409999999992</v>
      </c>
      <c r="C1478" s="1">
        <v>-3.5298679999999998E-3</v>
      </c>
      <c r="D1478" s="1">
        <v>1.254146</v>
      </c>
      <c r="E1478" s="1">
        <f t="shared" si="48"/>
        <v>-2.3532453333333335E-2</v>
      </c>
      <c r="F1478" s="1">
        <f t="shared" si="49"/>
        <v>53.427025645394906</v>
      </c>
    </row>
    <row r="1479" spans="1:6" x14ac:dyDescent="0.3">
      <c r="A1479" s="1">
        <v>29.54</v>
      </c>
      <c r="B1479" s="1">
        <v>0.89463800000000004</v>
      </c>
      <c r="C1479" s="1">
        <v>-3.5017950000000003E-3</v>
      </c>
      <c r="D1479" s="1">
        <v>1.262046</v>
      </c>
      <c r="E1479" s="1">
        <f t="shared" si="48"/>
        <v>-2.3345300000000003E-2</v>
      </c>
      <c r="F1479" s="1">
        <f t="shared" si="49"/>
        <v>53.763568203118346</v>
      </c>
    </row>
    <row r="1480" spans="1:6" x14ac:dyDescent="0.3">
      <c r="A1480" s="1">
        <v>29.56</v>
      </c>
      <c r="B1480" s="1">
        <v>0.895262</v>
      </c>
      <c r="C1480" s="1">
        <v>-3.4737220000000003E-3</v>
      </c>
      <c r="D1480" s="1">
        <v>1.2699640000000001</v>
      </c>
      <c r="E1480" s="1">
        <f t="shared" si="48"/>
        <v>-2.3158146666666667E-2</v>
      </c>
      <c r="F1480" s="1">
        <f t="shared" si="49"/>
        <v>54.10087756666951</v>
      </c>
    </row>
    <row r="1481" spans="1:6" x14ac:dyDescent="0.3">
      <c r="A1481" s="1">
        <v>29.58</v>
      </c>
      <c r="B1481" s="1">
        <v>0.89588760000000001</v>
      </c>
      <c r="C1481" s="1">
        <v>-3.4432689999999997E-3</v>
      </c>
      <c r="D1481" s="1">
        <v>1.2778940000000001</v>
      </c>
      <c r="E1481" s="1">
        <f t="shared" si="48"/>
        <v>-2.2955126666666666E-2</v>
      </c>
      <c r="F1481" s="1">
        <f t="shared" si="49"/>
        <v>54.43869813410582</v>
      </c>
    </row>
    <row r="1482" spans="1:6" x14ac:dyDescent="0.3">
      <c r="A1482" s="1">
        <v>29.6</v>
      </c>
      <c r="B1482" s="1">
        <v>0.89651230000000004</v>
      </c>
      <c r="C1482" s="1">
        <v>-3.4089960000000001E-3</v>
      </c>
      <c r="D1482" s="1">
        <v>1.285868</v>
      </c>
      <c r="E1482" s="1">
        <f t="shared" si="48"/>
        <v>-2.2726639999999999E-2</v>
      </c>
      <c r="F1482" s="1">
        <f t="shared" si="49"/>
        <v>54.778393115787679</v>
      </c>
    </row>
    <row r="1483" spans="1:6" x14ac:dyDescent="0.3">
      <c r="A1483" s="1">
        <v>29.62</v>
      </c>
      <c r="B1483" s="1">
        <v>0.89713949999999998</v>
      </c>
      <c r="C1483" s="1">
        <v>-3.3732829999999999E-3</v>
      </c>
      <c r="D1483" s="1">
        <v>1.293901</v>
      </c>
      <c r="E1483" s="1">
        <f t="shared" si="48"/>
        <v>-2.2488553333333335E-2</v>
      </c>
      <c r="F1483" s="1">
        <f t="shared" si="49"/>
        <v>55.120601516571526</v>
      </c>
    </row>
    <row r="1484" spans="1:6" x14ac:dyDescent="0.3">
      <c r="A1484" s="1">
        <v>29.64</v>
      </c>
      <c r="B1484" s="1">
        <v>0.89776880000000003</v>
      </c>
      <c r="C1484" s="1">
        <v>-3.3375700000000002E-3</v>
      </c>
      <c r="D1484" s="1">
        <v>1.3019719999999999</v>
      </c>
      <c r="E1484" s="1">
        <f t="shared" si="48"/>
        <v>-2.225046666666667E-2</v>
      </c>
      <c r="F1484" s="1">
        <f t="shared" si="49"/>
        <v>55.464428729658344</v>
      </c>
    </row>
    <row r="1485" spans="1:6" x14ac:dyDescent="0.3">
      <c r="A1485" s="1">
        <v>29.66</v>
      </c>
      <c r="B1485" s="1">
        <v>0.8983932</v>
      </c>
      <c r="C1485" s="1">
        <v>-3.3045749999999997E-3</v>
      </c>
      <c r="D1485" s="1">
        <v>1.3100609999999999</v>
      </c>
      <c r="E1485" s="1">
        <f t="shared" si="48"/>
        <v>-2.2030499999999998E-2</v>
      </c>
      <c r="F1485" s="1">
        <f t="shared" si="49"/>
        <v>55.809022748572886</v>
      </c>
    </row>
    <row r="1486" spans="1:6" x14ac:dyDescent="0.3">
      <c r="A1486" s="1">
        <v>29.68</v>
      </c>
      <c r="B1486" s="1">
        <v>0.8990148</v>
      </c>
      <c r="C1486" s="1">
        <v>-3.275273E-3</v>
      </c>
      <c r="D1486" s="1">
        <v>1.3181959999999999</v>
      </c>
      <c r="E1486" s="1">
        <f t="shared" si="48"/>
        <v>-2.1835153333333336E-2</v>
      </c>
      <c r="F1486" s="1">
        <f t="shared" si="49"/>
        <v>56.155576382380502</v>
      </c>
    </row>
    <row r="1487" spans="1:6" x14ac:dyDescent="0.3">
      <c r="A1487" s="1">
        <v>29.7</v>
      </c>
      <c r="B1487" s="1">
        <v>0.8996381</v>
      </c>
      <c r="C1487" s="1">
        <v>-3.2469450000000002E-3</v>
      </c>
      <c r="D1487" s="1">
        <v>1.3263780000000001</v>
      </c>
      <c r="E1487" s="1">
        <f t="shared" si="48"/>
        <v>-2.16463E-2</v>
      </c>
      <c r="F1487" s="1">
        <f t="shared" si="49"/>
        <v>56.504132231404967</v>
      </c>
    </row>
    <row r="1488" spans="1:6" x14ac:dyDescent="0.3">
      <c r="A1488" s="1">
        <v>29.72</v>
      </c>
      <c r="B1488" s="1">
        <v>0.90027009999999996</v>
      </c>
      <c r="C1488" s="1">
        <v>-3.218617E-3</v>
      </c>
      <c r="D1488" s="1">
        <v>1.334565</v>
      </c>
      <c r="E1488" s="1">
        <f t="shared" si="48"/>
        <v>-2.1457446666666668E-2</v>
      </c>
      <c r="F1488" s="1">
        <f t="shared" si="49"/>
        <v>56.852901082048227</v>
      </c>
    </row>
    <row r="1489" spans="1:6" x14ac:dyDescent="0.3">
      <c r="A1489" s="1">
        <v>29.74</v>
      </c>
      <c r="B1489" s="1">
        <v>0.90090180000000009</v>
      </c>
      <c r="C1489" s="1">
        <v>-3.1934149999999998E-3</v>
      </c>
      <c r="D1489" s="1">
        <v>1.3427610000000001</v>
      </c>
      <c r="E1489" s="1">
        <f t="shared" si="48"/>
        <v>-2.1289433333333333E-2</v>
      </c>
      <c r="F1489" s="1">
        <f t="shared" si="49"/>
        <v>57.202053335605356</v>
      </c>
    </row>
    <row r="1490" spans="1:6" x14ac:dyDescent="0.3">
      <c r="A1490" s="1">
        <v>29.76</v>
      </c>
      <c r="B1490" s="1">
        <v>0.90151730000000008</v>
      </c>
      <c r="C1490" s="1">
        <v>-3.171901E-3</v>
      </c>
      <c r="D1490" s="1">
        <v>1.3509819999999999</v>
      </c>
      <c r="E1490" s="1">
        <f t="shared" si="48"/>
        <v>-2.1146006666666668E-2</v>
      </c>
      <c r="F1490" s="1">
        <f t="shared" si="49"/>
        <v>57.552270597256538</v>
      </c>
    </row>
    <row r="1491" spans="1:6" x14ac:dyDescent="0.3">
      <c r="A1491" s="1">
        <v>29.78</v>
      </c>
      <c r="B1491" s="1">
        <v>0.90214069999999991</v>
      </c>
      <c r="C1491" s="1">
        <v>-3.1509479999999998E-3</v>
      </c>
      <c r="D1491" s="1">
        <v>1.359219</v>
      </c>
      <c r="E1491" s="1">
        <f t="shared" si="48"/>
        <v>-2.1006319999999998E-2</v>
      </c>
      <c r="F1491" s="1">
        <f t="shared" si="49"/>
        <v>57.903169464087931</v>
      </c>
    </row>
    <row r="1492" spans="1:6" x14ac:dyDescent="0.3">
      <c r="A1492" s="1">
        <v>29.8</v>
      </c>
      <c r="B1492" s="1">
        <v>0.90277839999999998</v>
      </c>
      <c r="C1492" s="1">
        <v>-3.129995E-3</v>
      </c>
      <c r="D1492" s="1">
        <v>1.367448</v>
      </c>
      <c r="E1492" s="1">
        <f t="shared" si="48"/>
        <v>-2.0866633333333332E-2</v>
      </c>
      <c r="F1492" s="1">
        <f t="shared" si="49"/>
        <v>58.253727528329222</v>
      </c>
    </row>
    <row r="1493" spans="1:6" x14ac:dyDescent="0.3">
      <c r="A1493" s="1">
        <v>29.82</v>
      </c>
      <c r="B1493" s="1">
        <v>0.90340330000000002</v>
      </c>
      <c r="C1493" s="1">
        <v>-3.112526E-3</v>
      </c>
      <c r="D1493" s="1">
        <v>1.375737</v>
      </c>
      <c r="E1493" s="1">
        <f t="shared" si="48"/>
        <v>-2.0750173333333333E-2</v>
      </c>
      <c r="F1493" s="1">
        <f t="shared" si="49"/>
        <v>58.606841611996252</v>
      </c>
    </row>
    <row r="1494" spans="1:6" x14ac:dyDescent="0.3">
      <c r="A1494" s="1">
        <v>29.84</v>
      </c>
      <c r="B1494" s="1">
        <v>0.90401860000000001</v>
      </c>
      <c r="C1494" s="1">
        <v>-3.0987579999999996E-3</v>
      </c>
      <c r="D1494" s="1">
        <v>1.3840749999999999</v>
      </c>
      <c r="E1494" s="1">
        <f t="shared" si="48"/>
        <v>-2.0658386666666664E-2</v>
      </c>
      <c r="F1494" s="1">
        <f t="shared" si="49"/>
        <v>58.962043111527649</v>
      </c>
    </row>
    <row r="1495" spans="1:6" x14ac:dyDescent="0.3">
      <c r="A1495" s="1">
        <v>29.86</v>
      </c>
      <c r="B1495" s="1">
        <v>0.90464549999999999</v>
      </c>
      <c r="C1495" s="1">
        <v>-3.0852060000000001E-3</v>
      </c>
      <c r="D1495" s="1">
        <v>1.392423</v>
      </c>
      <c r="E1495" s="1">
        <f t="shared" si="48"/>
        <v>-2.0568039999999999E-2</v>
      </c>
      <c r="F1495" s="1">
        <f t="shared" si="49"/>
        <v>59.317670614296667</v>
      </c>
    </row>
    <row r="1496" spans="1:6" x14ac:dyDescent="0.3">
      <c r="A1496" s="1">
        <v>29.88</v>
      </c>
      <c r="B1496" s="1">
        <v>0.9052728000000001</v>
      </c>
      <c r="C1496" s="1">
        <v>-3.07172E-3</v>
      </c>
      <c r="D1496" s="1">
        <v>1.4008100000000001</v>
      </c>
      <c r="E1496" s="1">
        <f t="shared" si="48"/>
        <v>-2.0478133333333332E-2</v>
      </c>
      <c r="F1496" s="1">
        <f t="shared" si="49"/>
        <v>59.67495952969243</v>
      </c>
    </row>
    <row r="1497" spans="1:6" x14ac:dyDescent="0.3">
      <c r="A1497" s="1">
        <v>29.9</v>
      </c>
      <c r="B1497" s="1">
        <v>0.90589969999999997</v>
      </c>
      <c r="C1497" s="1">
        <v>-3.0597699999999999E-3</v>
      </c>
      <c r="D1497" s="1">
        <v>1.4092469999999999</v>
      </c>
      <c r="E1497" s="1">
        <f t="shared" si="48"/>
        <v>-2.0398466666666667E-2</v>
      </c>
      <c r="F1497" s="1">
        <f t="shared" si="49"/>
        <v>60.034378461276297</v>
      </c>
    </row>
    <row r="1498" spans="1:6" x14ac:dyDescent="0.3">
      <c r="A1498" s="1">
        <v>29.92</v>
      </c>
      <c r="B1498" s="1">
        <v>0.90653169999999994</v>
      </c>
      <c r="C1498" s="1">
        <v>-3.0492939999999997E-3</v>
      </c>
      <c r="D1498" s="1">
        <v>1.4176930000000001</v>
      </c>
      <c r="E1498" s="1">
        <f t="shared" si="48"/>
        <v>-2.0328626666666665E-2</v>
      </c>
      <c r="F1498" s="1">
        <f t="shared" si="49"/>
        <v>60.394180795774048</v>
      </c>
    </row>
    <row r="1499" spans="1:6" x14ac:dyDescent="0.3">
      <c r="A1499" s="1">
        <v>29.94</v>
      </c>
      <c r="B1499" s="1">
        <v>0.90715630000000003</v>
      </c>
      <c r="C1499" s="1">
        <v>-3.0388170000000001E-3</v>
      </c>
      <c r="D1499" s="1">
        <v>1.4261440000000001</v>
      </c>
      <c r="E1499" s="1">
        <f t="shared" si="48"/>
        <v>-2.0258780000000001E-2</v>
      </c>
      <c r="F1499" s="1">
        <f t="shared" si="49"/>
        <v>60.754196131890602</v>
      </c>
    </row>
    <row r="1500" spans="1:6" x14ac:dyDescent="0.3">
      <c r="A1500" s="1">
        <v>29.96</v>
      </c>
      <c r="B1500" s="1">
        <v>0.90778190000000003</v>
      </c>
      <c r="C1500" s="1">
        <v>-3.0283429999999997E-3</v>
      </c>
      <c r="D1500" s="1">
        <v>1.4346209999999999</v>
      </c>
      <c r="E1500" s="1">
        <f t="shared" si="48"/>
        <v>-2.0188953333333332E-2</v>
      </c>
      <c r="F1500" s="1">
        <f t="shared" si="49"/>
        <v>61.115319076424974</v>
      </c>
    </row>
    <row r="1501" spans="1:6" x14ac:dyDescent="0.3">
      <c r="A1501" s="1">
        <v>29.98</v>
      </c>
      <c r="B1501" s="1">
        <v>0.90840719999999997</v>
      </c>
      <c r="C1501" s="1">
        <v>-3.0178960000000004E-3</v>
      </c>
      <c r="D1501" s="1">
        <v>1.4430750000000001</v>
      </c>
      <c r="E1501" s="1">
        <f t="shared" si="48"/>
        <v>-2.011930666666667E-2</v>
      </c>
      <c r="F1501" s="1">
        <f t="shared" si="49"/>
        <v>61.475462213512827</v>
      </c>
    </row>
    <row r="1502" spans="1:6" x14ac:dyDescent="0.3">
      <c r="A1502" s="1">
        <v>30</v>
      </c>
      <c r="B1502" s="1">
        <v>0.90902730000000009</v>
      </c>
      <c r="C1502" s="1">
        <v>-3.0074720000000002E-3</v>
      </c>
      <c r="D1502" s="1">
        <v>1.4515340000000001</v>
      </c>
      <c r="E1502" s="1">
        <f t="shared" si="48"/>
        <v>-2.0049813333333336E-2</v>
      </c>
      <c r="F1502" s="1">
        <f t="shared" si="49"/>
        <v>61.835818352219484</v>
      </c>
    </row>
    <row r="1503" spans="1:6" x14ac:dyDescent="0.3">
      <c r="A1503" s="1">
        <v>30.02</v>
      </c>
      <c r="B1503" s="1">
        <v>0.90964699999999998</v>
      </c>
      <c r="C1503" s="1">
        <v>-2.997048E-3</v>
      </c>
      <c r="D1503" s="1">
        <v>1.4600059999999999</v>
      </c>
      <c r="E1503" s="1">
        <f t="shared" si="48"/>
        <v>-1.9980320000000003E-2</v>
      </c>
      <c r="F1503" s="1">
        <f t="shared" si="49"/>
        <v>62.196728295135038</v>
      </c>
    </row>
    <row r="1504" spans="1:6" x14ac:dyDescent="0.3">
      <c r="A1504" s="1">
        <v>30.04</v>
      </c>
      <c r="B1504" s="1">
        <v>0.91027819999999993</v>
      </c>
      <c r="C1504" s="1">
        <v>-2.9858969999999999E-3</v>
      </c>
      <c r="D1504" s="1">
        <v>1.4684809999999999</v>
      </c>
      <c r="E1504" s="1">
        <f t="shared" si="48"/>
        <v>-1.990598E-2</v>
      </c>
      <c r="F1504" s="1">
        <f t="shared" si="49"/>
        <v>62.557766039021892</v>
      </c>
    </row>
    <row r="1505" spans="1:6" x14ac:dyDescent="0.3">
      <c r="A1505" s="1">
        <v>30.06</v>
      </c>
      <c r="B1505" s="1">
        <v>0.91090400000000005</v>
      </c>
      <c r="C1505" s="1">
        <v>-2.9715639999999999E-3</v>
      </c>
      <c r="D1505" s="1">
        <v>1.4769749999999999</v>
      </c>
      <c r="E1505" s="1">
        <f t="shared" si="48"/>
        <v>-1.9810426666666665E-2</v>
      </c>
      <c r="F1505" s="1">
        <f t="shared" si="49"/>
        <v>62.919613189060236</v>
      </c>
    </row>
    <row r="1506" spans="1:6" x14ac:dyDescent="0.3">
      <c r="A1506" s="1">
        <v>30.08</v>
      </c>
      <c r="B1506" s="1">
        <v>0.91153099999999998</v>
      </c>
      <c r="C1506" s="1">
        <v>-2.9547750000000002E-3</v>
      </c>
      <c r="D1506" s="1">
        <v>1.4854909999999999</v>
      </c>
      <c r="E1506" s="1">
        <f t="shared" si="48"/>
        <v>-1.9698500000000004E-2</v>
      </c>
      <c r="F1506" s="1">
        <f t="shared" si="49"/>
        <v>63.282397546221347</v>
      </c>
    </row>
    <row r="1507" spans="1:6" x14ac:dyDescent="0.3">
      <c r="A1507" s="1">
        <v>30.1</v>
      </c>
      <c r="B1507" s="1">
        <v>0.91215630000000003</v>
      </c>
      <c r="C1507" s="1">
        <v>-2.9379860000000001E-3</v>
      </c>
      <c r="D1507" s="1">
        <v>1.494008</v>
      </c>
      <c r="E1507" s="1">
        <f t="shared" si="48"/>
        <v>-1.9586573333333333E-2</v>
      </c>
      <c r="F1507" s="1">
        <f t="shared" si="49"/>
        <v>63.645224503706231</v>
      </c>
    </row>
    <row r="1508" spans="1:6" x14ac:dyDescent="0.3">
      <c r="A1508" s="1">
        <v>30.12</v>
      </c>
      <c r="B1508" s="1">
        <v>0.91278519999999996</v>
      </c>
      <c r="C1508" s="1">
        <v>-2.9209240000000001E-3</v>
      </c>
      <c r="D1508" s="1">
        <v>1.5025459999999999</v>
      </c>
      <c r="E1508" s="1">
        <f t="shared" si="48"/>
        <v>-1.9472826666666665E-2</v>
      </c>
      <c r="F1508" s="1">
        <f t="shared" si="49"/>
        <v>64.008946067990124</v>
      </c>
    </row>
    <row r="1509" spans="1:6" x14ac:dyDescent="0.3">
      <c r="A1509" s="1">
        <v>30.14</v>
      </c>
      <c r="B1509" s="1">
        <v>0.91341469999999991</v>
      </c>
      <c r="C1509" s="1">
        <v>-2.9030410000000003E-3</v>
      </c>
      <c r="D1509" s="1">
        <v>1.5110920000000001</v>
      </c>
      <c r="E1509" s="1">
        <f t="shared" si="48"/>
        <v>-1.9353606666666669E-2</v>
      </c>
      <c r="F1509" s="1">
        <f t="shared" si="49"/>
        <v>64.373008434864104</v>
      </c>
    </row>
    <row r="1510" spans="1:6" x14ac:dyDescent="0.3">
      <c r="A1510" s="1">
        <v>30.16</v>
      </c>
      <c r="B1510" s="1">
        <v>0.91404099999999999</v>
      </c>
      <c r="C1510" s="1">
        <v>-2.8846089999999998E-3</v>
      </c>
      <c r="D1510" s="1">
        <v>1.5196099999999999</v>
      </c>
      <c r="E1510" s="1">
        <f t="shared" si="48"/>
        <v>-1.9230726666666666E-2</v>
      </c>
      <c r="F1510" s="1">
        <f t="shared" si="49"/>
        <v>64.735877992672741</v>
      </c>
    </row>
    <row r="1511" spans="1:6" x14ac:dyDescent="0.3">
      <c r="A1511" s="1">
        <v>30.18</v>
      </c>
      <c r="B1511" s="1">
        <v>0.91466859999999994</v>
      </c>
      <c r="C1511" s="1">
        <v>-2.866178E-3</v>
      </c>
      <c r="D1511" s="1">
        <v>1.528135</v>
      </c>
      <c r="E1511" s="1">
        <f t="shared" si="48"/>
        <v>-1.9107853333333331E-2</v>
      </c>
      <c r="F1511" s="1">
        <f t="shared" si="49"/>
        <v>65.099045752747713</v>
      </c>
    </row>
    <row r="1512" spans="1:6" x14ac:dyDescent="0.3">
      <c r="A1512" s="1">
        <v>30.2</v>
      </c>
      <c r="B1512" s="1">
        <v>0.91528290000000001</v>
      </c>
      <c r="C1512" s="1">
        <v>-2.8484930000000001E-3</v>
      </c>
      <c r="D1512" s="1">
        <v>1.5366869999999999</v>
      </c>
      <c r="E1512" s="1">
        <f t="shared" si="48"/>
        <v>-1.8989953333333337E-2</v>
      </c>
      <c r="F1512" s="1">
        <f t="shared" si="49"/>
        <v>65.463363721564278</v>
      </c>
    </row>
    <row r="1513" spans="1:6" x14ac:dyDescent="0.3">
      <c r="A1513" s="1">
        <v>30.22</v>
      </c>
      <c r="B1513" s="1">
        <v>0.91590959999999999</v>
      </c>
      <c r="C1513" s="1">
        <v>-2.8325250000000002E-3</v>
      </c>
      <c r="D1513" s="1">
        <v>1.5452429999999999</v>
      </c>
      <c r="E1513" s="1">
        <f t="shared" si="48"/>
        <v>-1.8883500000000001E-2</v>
      </c>
      <c r="F1513" s="1">
        <f t="shared" si="49"/>
        <v>65.827852091675894</v>
      </c>
    </row>
    <row r="1514" spans="1:6" x14ac:dyDescent="0.3">
      <c r="A1514" s="1">
        <v>30.24</v>
      </c>
      <c r="B1514" s="1">
        <v>0.9165392</v>
      </c>
      <c r="C1514" s="1">
        <v>-2.8175270000000002E-3</v>
      </c>
      <c r="D1514" s="1">
        <v>1.5538289999999999</v>
      </c>
      <c r="E1514" s="1">
        <f t="shared" si="48"/>
        <v>-1.8783513333333335E-2</v>
      </c>
      <c r="F1514" s="1">
        <f t="shared" si="49"/>
        <v>66.193618471500386</v>
      </c>
    </row>
    <row r="1515" spans="1:6" x14ac:dyDescent="0.3">
      <c r="A1515" s="1">
        <v>30.26</v>
      </c>
      <c r="B1515" s="1">
        <v>0.91716409999999993</v>
      </c>
      <c r="C1515" s="1">
        <v>-2.8025279999999999E-3</v>
      </c>
      <c r="D1515" s="1">
        <v>1.562506</v>
      </c>
      <c r="E1515" s="1">
        <f t="shared" si="48"/>
        <v>-1.8683519999999999E-2</v>
      </c>
      <c r="F1515" s="1">
        <f t="shared" si="49"/>
        <v>66.563261480787247</v>
      </c>
    </row>
    <row r="1516" spans="1:6" x14ac:dyDescent="0.3">
      <c r="A1516" s="1">
        <v>30.28</v>
      </c>
      <c r="B1516" s="1">
        <v>0.91778959999999998</v>
      </c>
      <c r="C1516" s="1">
        <v>-2.7889580000000002E-3</v>
      </c>
      <c r="D1516" s="1">
        <v>1.5712299999999999</v>
      </c>
      <c r="E1516" s="1">
        <f t="shared" si="48"/>
        <v>-1.8593053333333335E-2</v>
      </c>
      <c r="F1516" s="1">
        <f t="shared" si="49"/>
        <v>66.934906705290956</v>
      </c>
    </row>
    <row r="1517" spans="1:6" x14ac:dyDescent="0.3">
      <c r="A1517" s="1">
        <v>30.3</v>
      </c>
      <c r="B1517" s="1">
        <v>0.91841759999999995</v>
      </c>
      <c r="C1517" s="1">
        <v>-2.7780890000000001E-3</v>
      </c>
      <c r="D1517" s="1">
        <v>1.579969</v>
      </c>
      <c r="E1517" s="1">
        <f t="shared" si="48"/>
        <v>-1.8520593333333335E-2</v>
      </c>
      <c r="F1517" s="1">
        <f t="shared" si="49"/>
        <v>67.307190934651103</v>
      </c>
    </row>
    <row r="1518" spans="1:6" x14ac:dyDescent="0.3">
      <c r="A1518" s="1">
        <v>30.32</v>
      </c>
      <c r="B1518" s="1">
        <v>0.91904109999999994</v>
      </c>
      <c r="C1518" s="1">
        <v>-2.7684940000000002E-3</v>
      </c>
      <c r="D1518" s="1">
        <v>1.588748</v>
      </c>
      <c r="E1518" s="1">
        <f t="shared" si="48"/>
        <v>-1.845662666666667E-2</v>
      </c>
      <c r="F1518" s="1">
        <f t="shared" si="49"/>
        <v>67.681179176961749</v>
      </c>
    </row>
    <row r="1519" spans="1:6" x14ac:dyDescent="0.3">
      <c r="A1519" s="1">
        <v>30.34</v>
      </c>
      <c r="B1519" s="1">
        <v>0.91966760000000003</v>
      </c>
      <c r="C1519" s="1">
        <v>-2.758899E-3</v>
      </c>
      <c r="D1519" s="1">
        <v>1.5975539999999999</v>
      </c>
      <c r="E1519" s="1">
        <f t="shared" si="48"/>
        <v>-1.8392659999999998E-2</v>
      </c>
      <c r="F1519" s="1">
        <f t="shared" si="49"/>
        <v>68.056317628013971</v>
      </c>
    </row>
    <row r="1520" spans="1:6" x14ac:dyDescent="0.3">
      <c r="A1520" s="1">
        <v>30.36</v>
      </c>
      <c r="B1520" s="1">
        <v>0.92029689999999997</v>
      </c>
      <c r="C1520" s="1">
        <v>-2.7528600000000002E-3</v>
      </c>
      <c r="D1520" s="1">
        <v>1.6063480000000001</v>
      </c>
      <c r="E1520" s="1">
        <f t="shared" si="48"/>
        <v>-1.8352400000000001E-2</v>
      </c>
      <c r="F1520" s="1">
        <f t="shared" si="49"/>
        <v>68.430944875181055</v>
      </c>
    </row>
    <row r="1521" spans="1:6" x14ac:dyDescent="0.3">
      <c r="A1521" s="1">
        <v>30.38</v>
      </c>
      <c r="B1521" s="1">
        <v>0.92091709999999993</v>
      </c>
      <c r="C1521" s="1">
        <v>-2.7524479999999998E-3</v>
      </c>
      <c r="D1521" s="1">
        <v>1.6151470000000001</v>
      </c>
      <c r="E1521" s="1">
        <f t="shared" si="48"/>
        <v>-1.834965333333333E-2</v>
      </c>
      <c r="F1521" s="1">
        <f t="shared" si="49"/>
        <v>68.805785123966942</v>
      </c>
    </row>
    <row r="1522" spans="1:6" x14ac:dyDescent="0.3">
      <c r="A1522" s="1">
        <v>30.4</v>
      </c>
      <c r="B1522" s="1">
        <v>0.92154049999999998</v>
      </c>
      <c r="C1522" s="1">
        <v>-2.7541060000000001E-3</v>
      </c>
      <c r="D1522" s="1">
        <v>1.623961</v>
      </c>
      <c r="E1522" s="1">
        <f t="shared" si="48"/>
        <v>-1.8360706666666667E-2</v>
      </c>
      <c r="F1522" s="1">
        <f t="shared" si="49"/>
        <v>69.181264377609267</v>
      </c>
    </row>
    <row r="1523" spans="1:6" x14ac:dyDescent="0.3">
      <c r="A1523" s="1">
        <v>30.42</v>
      </c>
      <c r="B1523" s="1">
        <v>0.92216710000000002</v>
      </c>
      <c r="C1523" s="1">
        <v>-2.7557649999999999E-3</v>
      </c>
      <c r="D1523" s="1">
        <v>1.6327560000000001</v>
      </c>
      <c r="E1523" s="1">
        <f t="shared" si="48"/>
        <v>-1.8371766666666664E-2</v>
      </c>
      <c r="F1523" s="1">
        <f t="shared" si="49"/>
        <v>69.555934225100117</v>
      </c>
    </row>
    <row r="1524" spans="1:6" x14ac:dyDescent="0.3">
      <c r="A1524" s="1">
        <v>30.44</v>
      </c>
      <c r="B1524" s="1">
        <v>0.92278950000000004</v>
      </c>
      <c r="C1524" s="1">
        <v>-2.7601599999999998E-3</v>
      </c>
      <c r="D1524" s="1">
        <v>1.641562</v>
      </c>
      <c r="E1524" s="1">
        <f t="shared" si="48"/>
        <v>-1.8401066666666667E-2</v>
      </c>
      <c r="F1524" s="1">
        <f t="shared" si="49"/>
        <v>69.93107267615234</v>
      </c>
    </row>
    <row r="1525" spans="1:6" x14ac:dyDescent="0.3">
      <c r="A1525" s="1">
        <v>30.46</v>
      </c>
      <c r="B1525" s="1">
        <v>0.92341590000000007</v>
      </c>
      <c r="C1525" s="1">
        <v>-2.7682890000000002E-3</v>
      </c>
      <c r="D1525" s="1">
        <v>1.6504030000000001</v>
      </c>
      <c r="E1525" s="1">
        <f t="shared" si="48"/>
        <v>-1.8455260000000001E-2</v>
      </c>
      <c r="F1525" s="1">
        <f t="shared" si="49"/>
        <v>70.307702138536257</v>
      </c>
    </row>
    <row r="1526" spans="1:6" x14ac:dyDescent="0.3">
      <c r="A1526" s="1">
        <v>30.48</v>
      </c>
      <c r="B1526" s="1">
        <v>0.92404209999999998</v>
      </c>
      <c r="C1526" s="1">
        <v>-2.7774180000000002E-3</v>
      </c>
      <c r="D1526" s="1">
        <v>1.659243</v>
      </c>
      <c r="E1526" s="1">
        <f t="shared" si="48"/>
        <v>-1.8516120000000004E-2</v>
      </c>
      <c r="F1526" s="1">
        <f t="shared" si="49"/>
        <v>70.684289000596408</v>
      </c>
    </row>
    <row r="1527" spans="1:6" x14ac:dyDescent="0.3">
      <c r="A1527" s="1">
        <v>30.5</v>
      </c>
      <c r="B1527" s="1">
        <v>0.92466459999999995</v>
      </c>
      <c r="C1527" s="1">
        <v>-2.786546E-3</v>
      </c>
      <c r="D1527" s="1">
        <v>1.6680889999999999</v>
      </c>
      <c r="E1527" s="1">
        <f t="shared" si="48"/>
        <v>-1.8576973333333333E-2</v>
      </c>
      <c r="F1527" s="1">
        <f t="shared" si="49"/>
        <v>71.061131464599129</v>
      </c>
    </row>
    <row r="1528" spans="1:6" x14ac:dyDescent="0.3">
      <c r="A1528" s="1">
        <v>30.52</v>
      </c>
      <c r="B1528" s="1">
        <v>0.9252921999999999</v>
      </c>
      <c r="C1528" s="1">
        <v>-2.7920859999999996E-3</v>
      </c>
      <c r="D1528" s="1">
        <v>1.6769890000000001</v>
      </c>
      <c r="E1528" s="1">
        <f t="shared" si="48"/>
        <v>-1.8613906666666666E-2</v>
      </c>
      <c r="F1528" s="1">
        <f t="shared" si="49"/>
        <v>71.440274346085033</v>
      </c>
    </row>
    <row r="1529" spans="1:6" x14ac:dyDescent="0.3">
      <c r="A1529" s="1">
        <v>30.54</v>
      </c>
      <c r="B1529" s="1">
        <v>0.92592160000000001</v>
      </c>
      <c r="C1529" s="1">
        <v>-2.7933139999999999E-3</v>
      </c>
      <c r="D1529" s="1">
        <v>1.685902</v>
      </c>
      <c r="E1529" s="1">
        <f t="shared" si="48"/>
        <v>-1.8622093333333332E-2</v>
      </c>
      <c r="F1529" s="1">
        <f t="shared" si="49"/>
        <v>71.819971031779843</v>
      </c>
    </row>
    <row r="1530" spans="1:6" x14ac:dyDescent="0.3">
      <c r="A1530" s="1">
        <v>30.56</v>
      </c>
      <c r="B1530" s="1">
        <v>0.92654760000000003</v>
      </c>
      <c r="C1530" s="1">
        <v>-2.7938170000000001E-3</v>
      </c>
      <c r="D1530" s="1">
        <v>1.6948430000000001</v>
      </c>
      <c r="E1530" s="1">
        <f t="shared" si="48"/>
        <v>-1.8625446666666667E-2</v>
      </c>
      <c r="F1530" s="1">
        <f t="shared" si="49"/>
        <v>72.200860526539998</v>
      </c>
    </row>
    <row r="1531" spans="1:6" x14ac:dyDescent="0.3">
      <c r="A1531" s="1">
        <v>30.58</v>
      </c>
      <c r="B1531" s="1">
        <v>0.9271706999999999</v>
      </c>
      <c r="C1531" s="1">
        <v>-2.7943200000000003E-3</v>
      </c>
      <c r="D1531" s="1">
        <v>1.7038469999999999</v>
      </c>
      <c r="E1531" s="1">
        <f t="shared" si="48"/>
        <v>-1.8628800000000004E-2</v>
      </c>
      <c r="F1531" s="1">
        <f t="shared" si="49"/>
        <v>72.584433841697191</v>
      </c>
    </row>
    <row r="1532" spans="1:6" x14ac:dyDescent="0.3">
      <c r="A1532" s="1">
        <v>30.6</v>
      </c>
      <c r="B1532" s="1">
        <v>0.92780039999999997</v>
      </c>
      <c r="C1532" s="1">
        <v>-2.7905819999999998E-3</v>
      </c>
      <c r="D1532" s="1">
        <v>1.712874</v>
      </c>
      <c r="E1532" s="1">
        <f t="shared" si="48"/>
        <v>-1.860388E-2</v>
      </c>
      <c r="F1532" s="1">
        <f t="shared" si="49"/>
        <v>72.968986964300925</v>
      </c>
    </row>
    <row r="1533" spans="1:6" x14ac:dyDescent="0.3">
      <c r="A1533" s="1">
        <v>30.62</v>
      </c>
      <c r="B1533" s="1">
        <v>0.92842419999999992</v>
      </c>
      <c r="C1533" s="1">
        <v>-2.7823420000000001E-3</v>
      </c>
      <c r="D1533" s="1">
        <v>1.7219139999999999</v>
      </c>
      <c r="E1533" s="1">
        <f t="shared" si="48"/>
        <v>-1.8548946666666666E-2</v>
      </c>
      <c r="F1533" s="1">
        <f t="shared" si="49"/>
        <v>73.354093891113578</v>
      </c>
    </row>
    <row r="1534" spans="1:6" x14ac:dyDescent="0.3">
      <c r="A1534" s="1">
        <v>30.64</v>
      </c>
      <c r="B1534" s="1">
        <v>0.92904319999999996</v>
      </c>
      <c r="C1534" s="1">
        <v>-2.7738400000000001E-3</v>
      </c>
      <c r="D1534" s="1">
        <v>1.7309969999999999</v>
      </c>
      <c r="E1534" s="1">
        <f t="shared" si="48"/>
        <v>-1.849226666666667E-2</v>
      </c>
      <c r="F1534" s="1">
        <f t="shared" si="49"/>
        <v>73.741032631848</v>
      </c>
    </row>
    <row r="1535" spans="1:6" x14ac:dyDescent="0.3">
      <c r="A1535" s="1">
        <v>30.66</v>
      </c>
      <c r="B1535" s="1">
        <v>0.92967569999999999</v>
      </c>
      <c r="C1535" s="1">
        <v>-2.7653389999999999E-3</v>
      </c>
      <c r="D1535" s="1">
        <v>1.740073</v>
      </c>
      <c r="E1535" s="1">
        <f t="shared" si="48"/>
        <v>-1.843559333333333E-2</v>
      </c>
      <c r="F1535" s="1">
        <f t="shared" si="49"/>
        <v>74.1276731703161</v>
      </c>
    </row>
    <row r="1536" spans="1:6" x14ac:dyDescent="0.3">
      <c r="A1536" s="1">
        <v>30.68</v>
      </c>
      <c r="B1536" s="1">
        <v>0.93029850000000003</v>
      </c>
      <c r="C1536" s="1">
        <v>-2.7556550000000001E-3</v>
      </c>
      <c r="D1536" s="1">
        <v>1.7491399999999999</v>
      </c>
      <c r="E1536" s="1">
        <f t="shared" si="48"/>
        <v>-1.8371033333333335E-2</v>
      </c>
      <c r="F1536" s="1">
        <f t="shared" si="49"/>
        <v>74.513930305870318</v>
      </c>
    </row>
    <row r="1537" spans="1:6" x14ac:dyDescent="0.3">
      <c r="A1537" s="1">
        <v>30.7</v>
      </c>
      <c r="B1537" s="1">
        <v>0.93091480000000004</v>
      </c>
      <c r="C1537" s="1">
        <v>-2.741758E-3</v>
      </c>
      <c r="D1537" s="1">
        <v>1.7582230000000001</v>
      </c>
      <c r="E1537" s="1">
        <f t="shared" si="48"/>
        <v>-1.8278386666666667E-2</v>
      </c>
      <c r="F1537" s="1">
        <f t="shared" si="49"/>
        <v>74.900869046604768</v>
      </c>
    </row>
    <row r="1538" spans="1:6" x14ac:dyDescent="0.3">
      <c r="A1538" s="1">
        <v>30.72</v>
      </c>
      <c r="B1538" s="1">
        <v>0.9315445</v>
      </c>
      <c r="C1538" s="1">
        <v>-2.7248290000000002E-3</v>
      </c>
      <c r="D1538" s="1">
        <v>1.7673030000000001</v>
      </c>
      <c r="E1538" s="1">
        <f t="shared" si="48"/>
        <v>-1.8165526666666668E-2</v>
      </c>
      <c r="F1538" s="1">
        <f t="shared" si="49"/>
        <v>75.287679986367905</v>
      </c>
    </row>
    <row r="1539" spans="1:6" x14ac:dyDescent="0.3">
      <c r="A1539" s="1">
        <v>30.74</v>
      </c>
      <c r="B1539" s="1">
        <v>0.93217090000000002</v>
      </c>
      <c r="C1539" s="1">
        <v>-2.707901E-3</v>
      </c>
      <c r="D1539" s="1">
        <v>1.776383</v>
      </c>
      <c r="E1539" s="1">
        <f t="shared" ref="E1539:E1602" si="50">C1539/$J$2*100</f>
        <v>-1.8052673333333331E-2</v>
      </c>
      <c r="F1539" s="1">
        <f t="shared" ref="F1539:F1602" si="51">D1539*1000/$J$3</f>
        <v>75.674490926131043</v>
      </c>
    </row>
    <row r="1540" spans="1:6" x14ac:dyDescent="0.3">
      <c r="A1540" s="1">
        <v>30.76</v>
      </c>
      <c r="B1540" s="1">
        <v>0.9328014</v>
      </c>
      <c r="C1540" s="1">
        <v>-2.6909720000000002E-3</v>
      </c>
      <c r="D1540" s="1">
        <v>1.7854859999999999</v>
      </c>
      <c r="E1540" s="1">
        <f t="shared" si="50"/>
        <v>-1.7939813333333336E-2</v>
      </c>
      <c r="F1540" s="1">
        <f t="shared" si="51"/>
        <v>76.062281673340706</v>
      </c>
    </row>
    <row r="1541" spans="1:6" x14ac:dyDescent="0.3">
      <c r="A1541" s="1">
        <v>30.78</v>
      </c>
      <c r="B1541" s="1">
        <v>0.93342980000000009</v>
      </c>
      <c r="C1541" s="1">
        <v>-2.6719299999999999E-3</v>
      </c>
      <c r="D1541" s="1">
        <v>1.7946200000000001</v>
      </c>
      <c r="E1541" s="1">
        <f t="shared" si="50"/>
        <v>-1.7812866666666666E-2</v>
      </c>
      <c r="F1541" s="1">
        <f t="shared" si="51"/>
        <v>76.451393030587042</v>
      </c>
    </row>
    <row r="1542" spans="1:6" x14ac:dyDescent="0.3">
      <c r="A1542" s="1">
        <v>30.8</v>
      </c>
      <c r="B1542" s="1">
        <v>0.93404790000000004</v>
      </c>
      <c r="C1542" s="1">
        <v>-2.6494160000000004E-3</v>
      </c>
      <c r="D1542" s="1">
        <v>1.803771</v>
      </c>
      <c r="E1542" s="1">
        <f t="shared" si="50"/>
        <v>-1.7662773333333336E-2</v>
      </c>
      <c r="F1542" s="1">
        <f t="shared" si="51"/>
        <v>76.841228593337306</v>
      </c>
    </row>
    <row r="1543" spans="1:6" x14ac:dyDescent="0.3">
      <c r="A1543" s="1">
        <v>30.82</v>
      </c>
      <c r="B1543" s="1">
        <v>0.9346814</v>
      </c>
      <c r="C1543" s="1">
        <v>-2.6255440000000001E-3</v>
      </c>
      <c r="D1543" s="1">
        <v>1.8129249999999999</v>
      </c>
      <c r="E1543" s="1">
        <f t="shared" si="50"/>
        <v>-1.7503626666666668E-2</v>
      </c>
      <c r="F1543" s="1">
        <f t="shared" si="51"/>
        <v>77.231191957058869</v>
      </c>
    </row>
    <row r="1544" spans="1:6" x14ac:dyDescent="0.3">
      <c r="A1544" s="1">
        <v>30.84</v>
      </c>
      <c r="B1544" s="1">
        <v>0.93531209999999998</v>
      </c>
      <c r="C1544" s="1">
        <v>-2.6016709999999998E-3</v>
      </c>
      <c r="D1544" s="1">
        <v>1.8220719999999999</v>
      </c>
      <c r="E1544" s="1">
        <f t="shared" si="50"/>
        <v>-1.7344473333333332E-2</v>
      </c>
      <c r="F1544" s="1">
        <f t="shared" si="51"/>
        <v>77.620857118514095</v>
      </c>
    </row>
    <row r="1545" spans="1:6" x14ac:dyDescent="0.3">
      <c r="A1545" s="1">
        <v>30.86</v>
      </c>
      <c r="B1545" s="1">
        <v>0.93593119999999996</v>
      </c>
      <c r="C1545" s="1">
        <v>-2.577799E-3</v>
      </c>
      <c r="D1545" s="1">
        <v>1.83125</v>
      </c>
      <c r="E1545" s="1">
        <f t="shared" si="50"/>
        <v>-1.7185326666666667E-2</v>
      </c>
      <c r="F1545" s="1">
        <f t="shared" si="51"/>
        <v>78.011842890005966</v>
      </c>
    </row>
    <row r="1546" spans="1:6" x14ac:dyDescent="0.3">
      <c r="A1546" s="1">
        <v>30.88</v>
      </c>
      <c r="B1546" s="1">
        <v>0.93655379999999999</v>
      </c>
      <c r="C1546" s="1">
        <v>-2.5518240000000003E-3</v>
      </c>
      <c r="D1546" s="1">
        <v>1.8404419999999999</v>
      </c>
      <c r="E1546" s="1">
        <f t="shared" si="50"/>
        <v>-1.7012160000000002E-2</v>
      </c>
      <c r="F1546" s="1">
        <f t="shared" si="51"/>
        <v>78.403425066030508</v>
      </c>
    </row>
    <row r="1547" spans="1:6" x14ac:dyDescent="0.3">
      <c r="A1547" s="1">
        <v>30.9</v>
      </c>
      <c r="B1547" s="1">
        <v>0.9371834</v>
      </c>
      <c r="C1547" s="1">
        <v>-2.5236120000000002E-3</v>
      </c>
      <c r="D1547" s="1">
        <v>1.849647</v>
      </c>
      <c r="E1547" s="1">
        <f t="shared" si="50"/>
        <v>-1.6824080000000002E-2</v>
      </c>
      <c r="F1547" s="1">
        <f t="shared" si="51"/>
        <v>78.795561046263941</v>
      </c>
    </row>
    <row r="1548" spans="1:6" x14ac:dyDescent="0.3">
      <c r="A1548" s="1">
        <v>30.92</v>
      </c>
      <c r="B1548" s="1">
        <v>0.93781290000000006</v>
      </c>
      <c r="C1548" s="1">
        <v>-2.4952659999999999E-3</v>
      </c>
      <c r="D1548" s="1">
        <v>1.8589009999999999</v>
      </c>
      <c r="E1548" s="1">
        <f t="shared" si="50"/>
        <v>-1.6635106666666663E-2</v>
      </c>
      <c r="F1548" s="1">
        <f t="shared" si="51"/>
        <v>79.189784442361756</v>
      </c>
    </row>
    <row r="1549" spans="1:6" x14ac:dyDescent="0.3">
      <c r="A1549" s="1">
        <v>30.94</v>
      </c>
      <c r="B1549" s="1">
        <v>0.93843319999999997</v>
      </c>
      <c r="C1549" s="1">
        <v>-2.4669200000000001E-3</v>
      </c>
      <c r="D1549" s="1">
        <v>1.868204</v>
      </c>
      <c r="E1549" s="1">
        <f t="shared" si="50"/>
        <v>-1.6446133333333335E-2</v>
      </c>
      <c r="F1549" s="1">
        <f t="shared" si="51"/>
        <v>79.586095254323936</v>
      </c>
    </row>
    <row r="1550" spans="1:6" x14ac:dyDescent="0.3">
      <c r="A1550" s="1">
        <v>30.96</v>
      </c>
      <c r="B1550" s="1">
        <v>0.93905719999999993</v>
      </c>
      <c r="C1550" s="1">
        <v>-2.439377E-3</v>
      </c>
      <c r="D1550" s="1">
        <v>1.8774839999999999</v>
      </c>
      <c r="E1550" s="1">
        <f t="shared" si="50"/>
        <v>-1.6262513333333336E-2</v>
      </c>
      <c r="F1550" s="1">
        <f t="shared" si="51"/>
        <v>79.981426258839562</v>
      </c>
    </row>
    <row r="1551" spans="1:6" x14ac:dyDescent="0.3">
      <c r="A1551" s="1">
        <v>30.98</v>
      </c>
      <c r="B1551" s="1">
        <v>0.93968790000000002</v>
      </c>
      <c r="C1551" s="1">
        <v>-2.4148939999999999E-3</v>
      </c>
      <c r="D1551" s="1">
        <v>1.8867510000000001</v>
      </c>
      <c r="E1551" s="1">
        <f t="shared" si="50"/>
        <v>-1.6099293333333334E-2</v>
      </c>
      <c r="F1551" s="1">
        <f t="shared" si="51"/>
        <v>80.376203459146282</v>
      </c>
    </row>
    <row r="1552" spans="1:6" x14ac:dyDescent="0.3">
      <c r="A1552" s="1">
        <v>31</v>
      </c>
      <c r="B1552" s="1">
        <v>0.94030859999999994</v>
      </c>
      <c r="C1552" s="1">
        <v>-2.3926680000000001E-3</v>
      </c>
      <c r="D1552" s="1">
        <v>1.8960649999999999</v>
      </c>
      <c r="E1552" s="1">
        <f t="shared" si="50"/>
        <v>-1.5951119999999999E-2</v>
      </c>
      <c r="F1552" s="1">
        <f t="shared" si="51"/>
        <v>80.772982874669836</v>
      </c>
    </row>
    <row r="1553" spans="1:6" x14ac:dyDescent="0.3">
      <c r="A1553" s="1">
        <v>31.02</v>
      </c>
      <c r="B1553" s="1">
        <v>0.94093119999999997</v>
      </c>
      <c r="C1553" s="1">
        <v>-2.3704409999999996E-3</v>
      </c>
      <c r="D1553" s="1">
        <v>1.9053770000000001</v>
      </c>
      <c r="E1553" s="1">
        <f t="shared" si="50"/>
        <v>-1.5802939999999994E-2</v>
      </c>
      <c r="F1553" s="1">
        <f t="shared" si="51"/>
        <v>81.169677089545885</v>
      </c>
    </row>
    <row r="1554" spans="1:6" x14ac:dyDescent="0.3">
      <c r="A1554" s="1">
        <v>31.04</v>
      </c>
      <c r="B1554" s="1">
        <v>0.94156380000000006</v>
      </c>
      <c r="C1554" s="1">
        <v>-2.3482150000000003E-3</v>
      </c>
      <c r="D1554" s="1">
        <v>1.9146479999999999</v>
      </c>
      <c r="E1554" s="1">
        <f t="shared" si="50"/>
        <v>-1.5654766666666667E-2</v>
      </c>
      <c r="F1554" s="1">
        <f t="shared" si="51"/>
        <v>81.564624691147642</v>
      </c>
    </row>
    <row r="1555" spans="1:6" x14ac:dyDescent="0.3">
      <c r="A1555" s="1">
        <v>31.06</v>
      </c>
      <c r="B1555" s="1">
        <v>0.94219280000000005</v>
      </c>
      <c r="C1555" s="1">
        <v>-2.3254810000000003E-3</v>
      </c>
      <c r="D1555" s="1">
        <v>1.9239120000000001</v>
      </c>
      <c r="E1555" s="1">
        <f t="shared" si="50"/>
        <v>-1.550320666666667E-2</v>
      </c>
      <c r="F1555" s="1">
        <f t="shared" si="51"/>
        <v>81.959274090483092</v>
      </c>
    </row>
    <row r="1556" spans="1:6" x14ac:dyDescent="0.3">
      <c r="A1556" s="1">
        <v>31.08</v>
      </c>
      <c r="B1556" s="1">
        <v>0.94281459999999995</v>
      </c>
      <c r="C1556" s="1">
        <v>-2.3018750000000001E-3</v>
      </c>
      <c r="D1556" s="1">
        <v>1.933179</v>
      </c>
      <c r="E1556" s="1">
        <f t="shared" si="50"/>
        <v>-1.5345833333333333E-2</v>
      </c>
      <c r="F1556" s="1">
        <f t="shared" si="51"/>
        <v>82.354051290789812</v>
      </c>
    </row>
    <row r="1557" spans="1:6" x14ac:dyDescent="0.3">
      <c r="A1557" s="1">
        <v>31.1</v>
      </c>
      <c r="B1557" s="1">
        <v>0.94343980000000005</v>
      </c>
      <c r="C1557" s="1">
        <v>-2.2779050000000002E-3</v>
      </c>
      <c r="D1557" s="1">
        <v>1.9424090000000001</v>
      </c>
      <c r="E1557" s="1">
        <f t="shared" si="50"/>
        <v>-1.5186033333333335E-2</v>
      </c>
      <c r="F1557" s="1">
        <f t="shared" si="51"/>
        <v>82.747252279117319</v>
      </c>
    </row>
    <row r="1558" spans="1:6" x14ac:dyDescent="0.3">
      <c r="A1558" s="1">
        <v>31.12</v>
      </c>
      <c r="B1558" s="1">
        <v>0.94406570000000001</v>
      </c>
      <c r="C1558" s="1">
        <v>-2.2539340000000004E-3</v>
      </c>
      <c r="D1558" s="1">
        <v>1.9516359999999999</v>
      </c>
      <c r="E1558" s="1">
        <f t="shared" si="50"/>
        <v>-1.5026226666666668E-2</v>
      </c>
      <c r="F1558" s="1">
        <f t="shared" si="51"/>
        <v>83.140325466473541</v>
      </c>
    </row>
    <row r="1559" spans="1:6" x14ac:dyDescent="0.3">
      <c r="A1559" s="1">
        <v>31.14</v>
      </c>
      <c r="B1559" s="1">
        <v>0.94468769999999991</v>
      </c>
      <c r="C1559" s="1">
        <v>-2.232206E-3</v>
      </c>
      <c r="D1559" s="1">
        <v>1.960914</v>
      </c>
      <c r="E1559" s="1">
        <f t="shared" si="50"/>
        <v>-1.4881373333333335E-2</v>
      </c>
      <c r="F1559" s="1">
        <f t="shared" si="51"/>
        <v>83.535571270341649</v>
      </c>
    </row>
    <row r="1560" spans="1:6" x14ac:dyDescent="0.3">
      <c r="A1560" s="1">
        <v>31.16</v>
      </c>
      <c r="B1560" s="1">
        <v>0.94531769999999993</v>
      </c>
      <c r="C1560" s="1">
        <v>-2.2137720000000001E-3</v>
      </c>
      <c r="D1560" s="1">
        <v>1.970213</v>
      </c>
      <c r="E1560" s="1">
        <f t="shared" si="50"/>
        <v>-1.4758480000000001E-2</v>
      </c>
      <c r="F1560" s="1">
        <f t="shared" si="51"/>
        <v>83.931711681008778</v>
      </c>
    </row>
    <row r="1561" spans="1:6" x14ac:dyDescent="0.3">
      <c r="A1561" s="1">
        <v>31.18</v>
      </c>
      <c r="B1561" s="1">
        <v>0.94594650000000002</v>
      </c>
      <c r="C1561" s="1">
        <v>-2.196389E-3</v>
      </c>
      <c r="D1561" s="1">
        <v>1.9795240000000001</v>
      </c>
      <c r="E1561" s="1">
        <f t="shared" si="50"/>
        <v>-1.4642593333333334E-2</v>
      </c>
      <c r="F1561" s="1">
        <f t="shared" si="51"/>
        <v>84.328363295561047</v>
      </c>
    </row>
    <row r="1562" spans="1:6" x14ac:dyDescent="0.3">
      <c r="A1562" s="1">
        <v>31.2</v>
      </c>
      <c r="B1562" s="1">
        <v>0.94656750000000001</v>
      </c>
      <c r="C1562" s="1">
        <v>-2.1790059999999998E-3</v>
      </c>
      <c r="D1562" s="1">
        <v>1.9888790000000001</v>
      </c>
      <c r="E1562" s="1">
        <f t="shared" si="50"/>
        <v>-1.4526706666666665E-2</v>
      </c>
      <c r="F1562" s="1">
        <f t="shared" si="51"/>
        <v>84.726889324358865</v>
      </c>
    </row>
    <row r="1563" spans="1:6" x14ac:dyDescent="0.3">
      <c r="A1563" s="1">
        <v>31.22</v>
      </c>
      <c r="B1563" s="1">
        <v>0.94718969999999991</v>
      </c>
      <c r="C1563" s="1">
        <v>-2.1607100000000001E-3</v>
      </c>
      <c r="D1563" s="1">
        <v>1.99827</v>
      </c>
      <c r="E1563" s="1">
        <f t="shared" si="50"/>
        <v>-1.4404733333333333E-2</v>
      </c>
      <c r="F1563" s="1">
        <f t="shared" si="51"/>
        <v>85.126948964812129</v>
      </c>
    </row>
    <row r="1564" spans="1:6" x14ac:dyDescent="0.3">
      <c r="A1564" s="1">
        <v>31.24</v>
      </c>
      <c r="B1564" s="1">
        <v>0.94781609999999994</v>
      </c>
      <c r="C1564" s="1">
        <v>-2.141245E-3</v>
      </c>
      <c r="D1564" s="1">
        <v>2.0077159999999998</v>
      </c>
      <c r="E1564" s="1">
        <f t="shared" si="50"/>
        <v>-1.4274966666666665E-2</v>
      </c>
      <c r="F1564" s="1">
        <f t="shared" si="51"/>
        <v>85.52935162307233</v>
      </c>
    </row>
    <row r="1565" spans="1:6" x14ac:dyDescent="0.3">
      <c r="A1565" s="1">
        <v>31.26</v>
      </c>
      <c r="B1565" s="1">
        <v>0.9484437</v>
      </c>
      <c r="C1565" s="1">
        <v>-2.1215219999999998E-3</v>
      </c>
      <c r="D1565" s="1">
        <v>2.0172629999999998</v>
      </c>
      <c r="E1565" s="1">
        <f t="shared" si="50"/>
        <v>-1.4143479999999998E-2</v>
      </c>
      <c r="F1565" s="1">
        <f t="shared" si="51"/>
        <v>85.936056914032548</v>
      </c>
    </row>
    <row r="1566" spans="1:6" x14ac:dyDescent="0.3">
      <c r="A1566" s="1">
        <v>31.28</v>
      </c>
      <c r="B1566" s="1">
        <v>0.949071</v>
      </c>
      <c r="C1566" s="1">
        <v>-2.1017990000000001E-3</v>
      </c>
      <c r="D1566" s="1">
        <v>2.0268649999999999</v>
      </c>
      <c r="E1566" s="1">
        <f t="shared" si="50"/>
        <v>-1.4011993333333335E-2</v>
      </c>
      <c r="F1566" s="1">
        <f t="shared" si="51"/>
        <v>86.345105222799688</v>
      </c>
    </row>
    <row r="1567" spans="1:6" x14ac:dyDescent="0.3">
      <c r="A1567" s="1">
        <v>31.3</v>
      </c>
      <c r="B1567" s="1">
        <v>0.94969219999999999</v>
      </c>
      <c r="C1567" s="1">
        <v>-2.0856070000000002E-3</v>
      </c>
      <c r="D1567" s="1">
        <v>2.0365090000000001</v>
      </c>
      <c r="E1567" s="1">
        <f t="shared" si="50"/>
        <v>-1.3904046666666668E-2</v>
      </c>
      <c r="F1567" s="1">
        <f t="shared" si="51"/>
        <v>86.755942745164859</v>
      </c>
    </row>
    <row r="1568" spans="1:6" x14ac:dyDescent="0.3">
      <c r="A1568" s="1">
        <v>31.32</v>
      </c>
      <c r="B1568" s="1">
        <v>0.95031940000000004</v>
      </c>
      <c r="C1568" s="1">
        <v>-2.0734289999999999E-3</v>
      </c>
      <c r="D1568" s="1">
        <v>2.0462020000000001</v>
      </c>
      <c r="E1568" s="1">
        <f t="shared" si="50"/>
        <v>-1.3822859999999999E-2</v>
      </c>
      <c r="F1568" s="1">
        <f t="shared" si="51"/>
        <v>87.168867683394396</v>
      </c>
    </row>
    <row r="1569" spans="1:6" x14ac:dyDescent="0.3">
      <c r="A1569" s="1">
        <v>31.34</v>
      </c>
      <c r="B1569" s="1">
        <v>0.95095130000000005</v>
      </c>
      <c r="C1569" s="1">
        <v>-2.0617350000000003E-3</v>
      </c>
      <c r="D1569" s="1">
        <v>2.0558839999999998</v>
      </c>
      <c r="E1569" s="1">
        <f t="shared" si="50"/>
        <v>-1.3744900000000003E-2</v>
      </c>
      <c r="F1569" s="1">
        <f t="shared" si="51"/>
        <v>87.581324018062531</v>
      </c>
    </row>
    <row r="1570" spans="1:6" x14ac:dyDescent="0.3">
      <c r="A1570" s="1">
        <v>31.36</v>
      </c>
      <c r="B1570" s="1">
        <v>0.95158030000000005</v>
      </c>
      <c r="C1570" s="1">
        <v>-2.0500410000000003E-3</v>
      </c>
      <c r="D1570" s="1">
        <v>2.0655329999999998</v>
      </c>
      <c r="E1570" s="1">
        <f t="shared" si="50"/>
        <v>-1.3666940000000002E-2</v>
      </c>
      <c r="F1570" s="1">
        <f t="shared" si="51"/>
        <v>87.99237454204652</v>
      </c>
    </row>
    <row r="1571" spans="1:6" x14ac:dyDescent="0.3">
      <c r="A1571" s="1">
        <v>31.38</v>
      </c>
      <c r="B1571" s="1">
        <v>0.95220719999999992</v>
      </c>
      <c r="C1571" s="1">
        <v>-2.0416480000000001E-3</v>
      </c>
      <c r="D1571" s="1">
        <v>2.075177</v>
      </c>
      <c r="E1571" s="1">
        <f t="shared" si="50"/>
        <v>-1.3610986666666667E-2</v>
      </c>
      <c r="F1571" s="1">
        <f t="shared" si="51"/>
        <v>88.40321206441169</v>
      </c>
    </row>
    <row r="1572" spans="1:6" x14ac:dyDescent="0.3">
      <c r="A1572" s="1">
        <v>31.4</v>
      </c>
      <c r="B1572" s="1">
        <v>0.95282250000000002</v>
      </c>
      <c r="C1572" s="1">
        <v>-2.036623E-3</v>
      </c>
      <c r="D1572" s="1">
        <v>2.084797</v>
      </c>
      <c r="E1572" s="1">
        <f t="shared" si="50"/>
        <v>-1.3577486666666668E-2</v>
      </c>
      <c r="F1572" s="1">
        <f t="shared" si="51"/>
        <v>88.813027179006568</v>
      </c>
    </row>
    <row r="1573" spans="1:6" x14ac:dyDescent="0.3">
      <c r="A1573" s="1">
        <v>31.42</v>
      </c>
      <c r="B1573" s="1">
        <v>0.95344619999999991</v>
      </c>
      <c r="C1573" s="1">
        <v>-2.0316649999999998E-3</v>
      </c>
      <c r="D1573" s="1">
        <v>2.0943870000000002</v>
      </c>
      <c r="E1573" s="1">
        <f t="shared" si="50"/>
        <v>-1.3544433333333331E-2</v>
      </c>
      <c r="F1573" s="1">
        <f t="shared" si="51"/>
        <v>89.221564283888569</v>
      </c>
    </row>
    <row r="1574" spans="1:6" x14ac:dyDescent="0.3">
      <c r="A1574" s="1">
        <v>31.44</v>
      </c>
      <c r="B1574" s="1">
        <v>0.95407419999999998</v>
      </c>
      <c r="C1574" s="1">
        <v>-2.026833E-3</v>
      </c>
      <c r="D1574" s="1">
        <v>2.1039870000000001</v>
      </c>
      <c r="E1574" s="1">
        <f t="shared" si="50"/>
        <v>-1.3512220000000002E-2</v>
      </c>
      <c r="F1574" s="1">
        <f t="shared" si="51"/>
        <v>89.630527392008176</v>
      </c>
    </row>
    <row r="1575" spans="1:6" x14ac:dyDescent="0.3">
      <c r="A1575" s="1">
        <v>31.46</v>
      </c>
      <c r="B1575" s="1">
        <v>0.95469599999999999</v>
      </c>
      <c r="C1575" s="1">
        <v>-2.0235930000000002E-3</v>
      </c>
      <c r="D1575" s="1">
        <v>2.1135630000000001</v>
      </c>
      <c r="E1575" s="1">
        <f t="shared" si="50"/>
        <v>-1.349062E-2</v>
      </c>
      <c r="F1575" s="1">
        <f t="shared" si="51"/>
        <v>90.038468092357505</v>
      </c>
    </row>
    <row r="1576" spans="1:6" x14ac:dyDescent="0.3">
      <c r="A1576" s="1">
        <v>31.48</v>
      </c>
      <c r="B1576" s="1">
        <v>0.95532830000000002</v>
      </c>
      <c r="C1576" s="1">
        <v>-2.0218189999999998E-3</v>
      </c>
      <c r="D1576" s="1">
        <v>2.1231399999999998</v>
      </c>
      <c r="E1576" s="1">
        <f t="shared" si="50"/>
        <v>-1.3478793333333332E-2</v>
      </c>
      <c r="F1576" s="1">
        <f t="shared" si="51"/>
        <v>90.446451393030586</v>
      </c>
    </row>
    <row r="1577" spans="1:6" x14ac:dyDescent="0.3">
      <c r="A1577" s="1">
        <v>31.5</v>
      </c>
      <c r="B1577" s="1">
        <v>0.955955</v>
      </c>
      <c r="C1577" s="1">
        <v>-2.0200439999999999E-3</v>
      </c>
      <c r="D1577" s="1">
        <v>2.1327590000000001</v>
      </c>
      <c r="E1577" s="1">
        <f t="shared" si="50"/>
        <v>-1.3466959999999998E-2</v>
      </c>
      <c r="F1577" s="1">
        <f t="shared" si="51"/>
        <v>90.856223907301697</v>
      </c>
    </row>
    <row r="1578" spans="1:6" x14ac:dyDescent="0.3">
      <c r="A1578" s="1">
        <v>31.52</v>
      </c>
      <c r="B1578" s="1">
        <v>0.95657559999999997</v>
      </c>
      <c r="C1578" s="1">
        <v>-2.017989E-3</v>
      </c>
      <c r="D1578" s="1">
        <v>2.1423580000000002</v>
      </c>
      <c r="E1578" s="1">
        <f t="shared" si="50"/>
        <v>-1.345326E-2</v>
      </c>
      <c r="F1578" s="1">
        <f t="shared" si="51"/>
        <v>91.265144415097566</v>
      </c>
    </row>
    <row r="1579" spans="1:6" x14ac:dyDescent="0.3">
      <c r="A1579" s="1">
        <v>31.54</v>
      </c>
      <c r="B1579" s="1">
        <v>0.95720440000000007</v>
      </c>
      <c r="C1579" s="1">
        <v>-2.0143219999999998E-3</v>
      </c>
      <c r="D1579" s="1">
        <v>2.1519360000000001</v>
      </c>
      <c r="E1579" s="1">
        <f t="shared" si="50"/>
        <v>-1.3428813333333333E-2</v>
      </c>
      <c r="F1579" s="1">
        <f t="shared" si="51"/>
        <v>91.673170316094414</v>
      </c>
    </row>
    <row r="1580" spans="1:6" x14ac:dyDescent="0.3">
      <c r="A1580" s="1">
        <v>31.56</v>
      </c>
      <c r="B1580" s="1">
        <v>0.95782929999999999</v>
      </c>
      <c r="C1580" s="1">
        <v>-2.0093240000000003E-3</v>
      </c>
      <c r="D1580" s="1">
        <v>2.161543</v>
      </c>
      <c r="E1580" s="1">
        <f t="shared" si="50"/>
        <v>-1.3395493333333335E-2</v>
      </c>
      <c r="F1580" s="1">
        <f t="shared" si="51"/>
        <v>92.082431626480371</v>
      </c>
    </row>
    <row r="1581" spans="1:6" x14ac:dyDescent="0.3">
      <c r="A1581" s="1">
        <v>31.58</v>
      </c>
      <c r="B1581" s="1">
        <v>0.95845619999999998</v>
      </c>
      <c r="C1581" s="1">
        <v>-2.0043249999999999E-3</v>
      </c>
      <c r="D1581" s="1">
        <v>2.1711499999999999</v>
      </c>
      <c r="E1581" s="1">
        <f t="shared" si="50"/>
        <v>-1.3362166666666666E-2</v>
      </c>
      <c r="F1581" s="1">
        <f t="shared" si="51"/>
        <v>92.491692936866329</v>
      </c>
    </row>
    <row r="1582" spans="1:6" x14ac:dyDescent="0.3">
      <c r="A1582" s="1">
        <v>31.6</v>
      </c>
      <c r="B1582" s="1">
        <v>0.95908000000000004</v>
      </c>
      <c r="C1582" s="1">
        <v>-2.0002819999999999E-3</v>
      </c>
      <c r="D1582" s="1">
        <v>2.1807379999999998</v>
      </c>
      <c r="E1582" s="1">
        <f t="shared" si="50"/>
        <v>-1.3335213333333333E-2</v>
      </c>
      <c r="F1582" s="1">
        <f t="shared" si="51"/>
        <v>92.900144841100783</v>
      </c>
    </row>
    <row r="1583" spans="1:6" x14ac:dyDescent="0.3">
      <c r="A1583" s="1">
        <v>31.62</v>
      </c>
      <c r="B1583" s="1">
        <v>0.95970650000000002</v>
      </c>
      <c r="C1583" s="1">
        <v>-1.999547E-3</v>
      </c>
      <c r="D1583" s="1">
        <v>2.1903510000000002</v>
      </c>
      <c r="E1583" s="1">
        <f t="shared" si="50"/>
        <v>-1.3330313333333335E-2</v>
      </c>
      <c r="F1583" s="1">
        <f t="shared" si="51"/>
        <v>93.309661753429324</v>
      </c>
    </row>
    <row r="1584" spans="1:6" x14ac:dyDescent="0.3">
      <c r="A1584" s="1">
        <v>31.64</v>
      </c>
      <c r="B1584" s="1">
        <v>0.96033819999999992</v>
      </c>
      <c r="C1584" s="1">
        <v>-2.0011669999999999E-3</v>
      </c>
      <c r="D1584" s="1">
        <v>2.1999819999999999</v>
      </c>
      <c r="E1584" s="1">
        <f t="shared" si="50"/>
        <v>-1.3341113333333333E-2</v>
      </c>
      <c r="F1584" s="1">
        <f t="shared" si="51"/>
        <v>93.719945471585575</v>
      </c>
    </row>
    <row r="1585" spans="1:6" x14ac:dyDescent="0.3">
      <c r="A1585" s="1">
        <v>31.66</v>
      </c>
      <c r="B1585" s="1">
        <v>0.960955</v>
      </c>
      <c r="C1585" s="1">
        <v>-2.0027859999999999E-3</v>
      </c>
      <c r="D1585" s="1">
        <v>2.2095760000000002</v>
      </c>
      <c r="E1585" s="1">
        <f t="shared" si="50"/>
        <v>-1.3351906666666665E-2</v>
      </c>
      <c r="F1585" s="1">
        <f t="shared" si="51"/>
        <v>94.128652977762627</v>
      </c>
    </row>
    <row r="1586" spans="1:6" x14ac:dyDescent="0.3">
      <c r="A1586" s="1">
        <v>31.68</v>
      </c>
      <c r="B1586" s="1">
        <v>0.96157939999999997</v>
      </c>
      <c r="C1586" s="1">
        <v>-2.0023770000000001E-3</v>
      </c>
      <c r="D1586" s="1">
        <v>2.2191589999999999</v>
      </c>
      <c r="E1586" s="1">
        <f t="shared" si="50"/>
        <v>-1.3349180000000002E-2</v>
      </c>
      <c r="F1586" s="1">
        <f t="shared" si="51"/>
        <v>94.536891880378292</v>
      </c>
    </row>
    <row r="1587" spans="1:6" x14ac:dyDescent="0.3">
      <c r="A1587" s="1">
        <v>31.7</v>
      </c>
      <c r="B1587" s="1">
        <v>0.9622037</v>
      </c>
      <c r="C1587" s="1">
        <v>-1.9969280000000002E-3</v>
      </c>
      <c r="D1587" s="1">
        <v>2.2287370000000002</v>
      </c>
      <c r="E1587" s="1">
        <f t="shared" si="50"/>
        <v>-1.3312853333333334E-2</v>
      </c>
      <c r="F1587" s="1">
        <f t="shared" si="51"/>
        <v>94.944917781375139</v>
      </c>
    </row>
    <row r="1588" spans="1:6" x14ac:dyDescent="0.3">
      <c r="A1588" s="1">
        <v>31.72</v>
      </c>
      <c r="B1588" s="1">
        <v>0.96282859999999992</v>
      </c>
      <c r="C1588" s="1">
        <v>-1.9884670000000003E-3</v>
      </c>
      <c r="D1588" s="1">
        <v>2.2382780000000002</v>
      </c>
      <c r="E1588" s="1">
        <f t="shared" si="50"/>
        <v>-1.3256446666666668E-2</v>
      </c>
      <c r="F1588" s="1">
        <f t="shared" si="51"/>
        <v>95.351367470392788</v>
      </c>
    </row>
    <row r="1589" spans="1:6" x14ac:dyDescent="0.3">
      <c r="A1589" s="1">
        <v>31.74</v>
      </c>
      <c r="B1589" s="1">
        <v>0.96345769999999997</v>
      </c>
      <c r="C1589" s="1">
        <v>-1.980005E-3</v>
      </c>
      <c r="D1589" s="1">
        <v>2.2477860000000001</v>
      </c>
      <c r="E1589" s="1">
        <f t="shared" si="50"/>
        <v>-1.3200033333333333E-2</v>
      </c>
      <c r="F1589" s="1">
        <f t="shared" si="51"/>
        <v>95.756411348726246</v>
      </c>
    </row>
    <row r="1590" spans="1:6" x14ac:dyDescent="0.3">
      <c r="A1590" s="1">
        <v>31.76</v>
      </c>
      <c r="B1590" s="1">
        <v>0.96408230000000006</v>
      </c>
      <c r="C1590" s="1">
        <v>-1.9696690000000003E-3</v>
      </c>
      <c r="D1590" s="1">
        <v>2.2573099999999999</v>
      </c>
      <c r="E1590" s="1">
        <f t="shared" si="50"/>
        <v>-1.313112666666667E-2</v>
      </c>
      <c r="F1590" s="1">
        <f t="shared" si="51"/>
        <v>96.162136832239923</v>
      </c>
    </row>
    <row r="1591" spans="1:6" x14ac:dyDescent="0.3">
      <c r="A1591" s="1">
        <v>31.78</v>
      </c>
      <c r="B1591" s="1">
        <v>0.96471230000000008</v>
      </c>
      <c r="C1591" s="1">
        <v>-1.9557010000000002E-3</v>
      </c>
      <c r="D1591" s="1">
        <v>2.2668339999999998</v>
      </c>
      <c r="E1591" s="1">
        <f t="shared" si="50"/>
        <v>-1.3038006666666669E-2</v>
      </c>
      <c r="F1591" s="1">
        <f t="shared" si="51"/>
        <v>96.567862315753587</v>
      </c>
    </row>
    <row r="1592" spans="1:6" x14ac:dyDescent="0.3">
      <c r="A1592" s="1">
        <v>31.8</v>
      </c>
      <c r="B1592" s="1">
        <v>0.96533290000000005</v>
      </c>
      <c r="C1592" s="1">
        <v>-1.9399770000000001E-3</v>
      </c>
      <c r="D1592" s="1">
        <v>2.2763659999999999</v>
      </c>
      <c r="E1592" s="1">
        <f t="shared" si="50"/>
        <v>-1.2933180000000001E-2</v>
      </c>
      <c r="F1592" s="1">
        <f t="shared" si="51"/>
        <v>96.973928601857367</v>
      </c>
    </row>
    <row r="1593" spans="1:6" x14ac:dyDescent="0.3">
      <c r="A1593" s="1">
        <v>31.82</v>
      </c>
      <c r="B1593" s="1">
        <v>0.96595200000000003</v>
      </c>
      <c r="C1593" s="1">
        <v>-1.924252E-3</v>
      </c>
      <c r="D1593" s="1">
        <v>2.2859880000000001</v>
      </c>
      <c r="E1593" s="1">
        <f t="shared" si="50"/>
        <v>-1.2828346666666665E-2</v>
      </c>
      <c r="F1593" s="1">
        <f t="shared" si="51"/>
        <v>97.383828917099777</v>
      </c>
    </row>
    <row r="1594" spans="1:6" x14ac:dyDescent="0.3">
      <c r="A1594" s="1">
        <v>31.84</v>
      </c>
      <c r="B1594" s="1">
        <v>0.96657990000000005</v>
      </c>
      <c r="C1594" s="1">
        <v>-1.909734E-3</v>
      </c>
      <c r="D1594" s="1">
        <v>2.2956880000000002</v>
      </c>
      <c r="E1594" s="1">
        <f t="shared" si="50"/>
        <v>-1.2731559999999998E-2</v>
      </c>
      <c r="F1594" s="1">
        <f t="shared" si="51"/>
        <v>97.797052057595636</v>
      </c>
    </row>
    <row r="1595" spans="1:6" x14ac:dyDescent="0.3">
      <c r="A1595" s="1">
        <v>31.86</v>
      </c>
      <c r="B1595" s="1">
        <v>0.96721069999999998</v>
      </c>
      <c r="C1595" s="1">
        <v>-1.8971279999999999E-3</v>
      </c>
      <c r="D1595" s="1">
        <v>2.305453</v>
      </c>
      <c r="E1595" s="1">
        <f t="shared" si="50"/>
        <v>-1.2647519999999999E-2</v>
      </c>
      <c r="F1595" s="1">
        <f t="shared" si="51"/>
        <v>98.213044219136066</v>
      </c>
    </row>
    <row r="1596" spans="1:6" x14ac:dyDescent="0.3">
      <c r="A1596" s="1">
        <v>31.88</v>
      </c>
      <c r="B1596" s="1">
        <v>0.96783719999999995</v>
      </c>
      <c r="C1596" s="1">
        <v>-1.8852280000000001E-3</v>
      </c>
      <c r="D1596" s="1">
        <v>2.3152970000000002</v>
      </c>
      <c r="E1596" s="1">
        <f t="shared" si="50"/>
        <v>-1.2568186666666667E-2</v>
      </c>
      <c r="F1596" s="1">
        <f t="shared" si="51"/>
        <v>98.632401806253725</v>
      </c>
    </row>
    <row r="1597" spans="1:6" x14ac:dyDescent="0.3">
      <c r="A1597" s="1">
        <v>31.9</v>
      </c>
      <c r="B1597" s="1">
        <v>0.96846399999999999</v>
      </c>
      <c r="C1597" s="1">
        <v>-1.873329E-3</v>
      </c>
      <c r="D1597" s="1">
        <v>2.3252190000000001</v>
      </c>
      <c r="E1597" s="1">
        <f t="shared" si="50"/>
        <v>-1.2488859999999999E-2</v>
      </c>
      <c r="F1597" s="1">
        <f t="shared" si="51"/>
        <v>99.055082218624861</v>
      </c>
    </row>
    <row r="1598" spans="1:6" x14ac:dyDescent="0.3">
      <c r="A1598" s="1">
        <v>31.92</v>
      </c>
      <c r="B1598" s="1">
        <v>0.96909339999999999</v>
      </c>
      <c r="C1598" s="1">
        <v>-1.8645530000000001E-3</v>
      </c>
      <c r="D1598" s="1">
        <v>2.3351639999999998</v>
      </c>
      <c r="E1598" s="1">
        <f t="shared" si="50"/>
        <v>-1.2430353333333335E-2</v>
      </c>
      <c r="F1598" s="1">
        <f t="shared" si="51"/>
        <v>99.478742438442524</v>
      </c>
    </row>
    <row r="1599" spans="1:6" x14ac:dyDescent="0.3">
      <c r="A1599" s="1">
        <v>31.94</v>
      </c>
      <c r="B1599" s="1">
        <v>0.969723</v>
      </c>
      <c r="C1599" s="1">
        <v>-1.8600280000000001E-3</v>
      </c>
      <c r="D1599" s="1">
        <v>2.3451240000000002</v>
      </c>
      <c r="E1599" s="1">
        <f t="shared" si="50"/>
        <v>-1.2400186666666667E-2</v>
      </c>
      <c r="F1599" s="1">
        <f t="shared" si="51"/>
        <v>99.903041663116653</v>
      </c>
    </row>
    <row r="1600" spans="1:6" x14ac:dyDescent="0.3">
      <c r="A1600" s="1">
        <v>31.96</v>
      </c>
      <c r="B1600" s="1">
        <v>0.97034509999999996</v>
      </c>
      <c r="C1600" s="1">
        <v>-1.8566289999999998E-3</v>
      </c>
      <c r="D1600" s="1">
        <v>2.3550800000000001</v>
      </c>
      <c r="E1600" s="1">
        <f t="shared" si="50"/>
        <v>-1.2377526666666666E-2</v>
      </c>
      <c r="F1600" s="1">
        <f t="shared" si="51"/>
        <v>100.32717048649569</v>
      </c>
    </row>
    <row r="1601" spans="1:6" x14ac:dyDescent="0.3">
      <c r="A1601" s="1">
        <v>31.98</v>
      </c>
      <c r="B1601" s="1">
        <v>0.97096730000000009</v>
      </c>
      <c r="C1601" s="1">
        <v>-1.85323E-3</v>
      </c>
      <c r="D1601" s="1">
        <v>2.3650000000000002</v>
      </c>
      <c r="E1601" s="1">
        <f t="shared" si="50"/>
        <v>-1.2354866666666665E-2</v>
      </c>
      <c r="F1601" s="1">
        <f t="shared" si="51"/>
        <v>100.74976569821931</v>
      </c>
    </row>
    <row r="1602" spans="1:6" x14ac:dyDescent="0.3">
      <c r="A1602" s="1">
        <v>32</v>
      </c>
      <c r="B1602" s="1">
        <v>0.9715935</v>
      </c>
      <c r="C1602" s="1">
        <v>-1.8480090000000001E-3</v>
      </c>
      <c r="D1602" s="1">
        <v>2.3748710000000002</v>
      </c>
      <c r="E1602" s="1">
        <f t="shared" si="50"/>
        <v>-1.2320060000000001E-2</v>
      </c>
      <c r="F1602" s="1">
        <f t="shared" si="51"/>
        <v>101.17027349407856</v>
      </c>
    </row>
    <row r="1603" spans="1:6" x14ac:dyDescent="0.3">
      <c r="A1603" s="1">
        <v>32.020000000000003</v>
      </c>
      <c r="B1603" s="1">
        <v>0.97221900000000006</v>
      </c>
      <c r="C1603" s="1">
        <v>-1.8405909999999999E-3</v>
      </c>
      <c r="D1603" s="1">
        <v>2.3847269999999998</v>
      </c>
      <c r="E1603" s="1">
        <f t="shared" ref="E1603:E1666" si="52">C1603/$J$2*100</f>
        <v>-1.2270606666666666E-2</v>
      </c>
      <c r="F1603" s="1">
        <f t="shared" ref="F1603:F1666" si="53">D1603*1000/$J$3</f>
        <v>101.59014228508136</v>
      </c>
    </row>
    <row r="1604" spans="1:6" x14ac:dyDescent="0.3">
      <c r="A1604" s="1">
        <v>32.04</v>
      </c>
      <c r="B1604" s="1">
        <v>0.97283989999999998</v>
      </c>
      <c r="C1604" s="1">
        <v>-1.8327969999999999E-3</v>
      </c>
      <c r="D1604" s="1">
        <v>2.3945889999999999</v>
      </c>
      <c r="E1604" s="1">
        <f t="shared" si="52"/>
        <v>-1.2218646666666666E-2</v>
      </c>
      <c r="F1604" s="1">
        <f t="shared" si="53"/>
        <v>102.01026667802675</v>
      </c>
    </row>
    <row r="1605" spans="1:6" x14ac:dyDescent="0.3">
      <c r="A1605" s="1">
        <v>32.06</v>
      </c>
      <c r="B1605" s="1">
        <v>0.97346719999999998</v>
      </c>
      <c r="C1605" s="1">
        <v>-1.825003E-3</v>
      </c>
      <c r="D1605" s="1">
        <v>2.4044300000000001</v>
      </c>
      <c r="E1605" s="1">
        <f t="shared" si="52"/>
        <v>-1.2166686666666666E-2</v>
      </c>
      <c r="F1605" s="1">
        <f t="shared" si="53"/>
        <v>102.42949646417314</v>
      </c>
    </row>
    <row r="1606" spans="1:6" x14ac:dyDescent="0.3">
      <c r="A1606" s="1">
        <v>32.08</v>
      </c>
      <c r="B1606" s="1">
        <v>0.97410439999999998</v>
      </c>
      <c r="C1606" s="1">
        <v>-1.819188E-3</v>
      </c>
      <c r="D1606" s="1">
        <v>2.4142399999999999</v>
      </c>
      <c r="E1606" s="1">
        <f t="shared" si="52"/>
        <v>-1.212792E-2</v>
      </c>
      <c r="F1606" s="1">
        <f t="shared" si="53"/>
        <v>102.84740564028286</v>
      </c>
    </row>
    <row r="1607" spans="1:6" x14ac:dyDescent="0.3">
      <c r="A1607" s="1">
        <v>32.1</v>
      </c>
      <c r="B1607" s="1">
        <v>0.97472780000000003</v>
      </c>
      <c r="C1607" s="1">
        <v>-1.8155000000000001E-3</v>
      </c>
      <c r="D1607" s="1">
        <v>2.4240370000000002</v>
      </c>
      <c r="E1607" s="1">
        <f t="shared" si="52"/>
        <v>-1.2103333333333334E-2</v>
      </c>
      <c r="F1607" s="1">
        <f t="shared" si="53"/>
        <v>103.2647610121837</v>
      </c>
    </row>
    <row r="1608" spans="1:6" x14ac:dyDescent="0.3">
      <c r="A1608" s="1">
        <v>32.119999999999997</v>
      </c>
      <c r="B1608" s="1">
        <v>0.97533910000000001</v>
      </c>
      <c r="C1608" s="1">
        <v>-1.81196E-3</v>
      </c>
      <c r="D1608" s="1">
        <v>2.4337970000000002</v>
      </c>
      <c r="E1608" s="1">
        <f t="shared" si="52"/>
        <v>-1.2079733333333334E-2</v>
      </c>
      <c r="F1608" s="1">
        <f t="shared" si="53"/>
        <v>103.68054017210531</v>
      </c>
    </row>
    <row r="1609" spans="1:6" x14ac:dyDescent="0.3">
      <c r="A1609" s="1">
        <v>32.14</v>
      </c>
      <c r="B1609" s="1">
        <v>0.97596319999999992</v>
      </c>
      <c r="C1609" s="1">
        <v>-1.808327E-3</v>
      </c>
      <c r="D1609" s="1">
        <v>2.4435229999999999</v>
      </c>
      <c r="E1609" s="1">
        <f t="shared" si="52"/>
        <v>-1.2055513333333333E-2</v>
      </c>
      <c r="F1609" s="1">
        <f t="shared" si="53"/>
        <v>104.09487092101898</v>
      </c>
    </row>
    <row r="1610" spans="1:6" x14ac:dyDescent="0.3">
      <c r="A1610" s="1">
        <v>32.159999999999997</v>
      </c>
      <c r="B1610" s="1">
        <v>0.97659689999999999</v>
      </c>
      <c r="C1610" s="1">
        <v>-1.8020150000000001E-3</v>
      </c>
      <c r="D1610" s="1">
        <v>2.4532799999999999</v>
      </c>
      <c r="E1610" s="1">
        <f t="shared" si="52"/>
        <v>-1.2013433333333335E-2</v>
      </c>
      <c r="F1610" s="1">
        <f t="shared" si="53"/>
        <v>104.51052227996932</v>
      </c>
    </row>
    <row r="1611" spans="1:6" x14ac:dyDescent="0.3">
      <c r="A1611" s="1">
        <v>32.18</v>
      </c>
      <c r="B1611" s="1">
        <v>0.97722549999999997</v>
      </c>
      <c r="C1611" s="1">
        <v>-1.7931139999999999E-3</v>
      </c>
      <c r="D1611" s="1">
        <v>2.4630550000000002</v>
      </c>
      <c r="E1611" s="1">
        <f t="shared" si="52"/>
        <v>-1.1954093333333334E-2</v>
      </c>
      <c r="F1611" s="1">
        <f t="shared" si="53"/>
        <v>104.92694044474739</v>
      </c>
    </row>
    <row r="1612" spans="1:6" x14ac:dyDescent="0.3">
      <c r="A1612" s="1">
        <v>32.200000000000003</v>
      </c>
      <c r="B1612" s="1">
        <v>0.97785269999999991</v>
      </c>
      <c r="C1612" s="1">
        <v>-1.784213E-3</v>
      </c>
      <c r="D1612" s="1">
        <v>2.4728379999999999</v>
      </c>
      <c r="E1612" s="1">
        <f t="shared" si="52"/>
        <v>-1.1894753333333334E-2</v>
      </c>
      <c r="F1612" s="1">
        <f t="shared" si="53"/>
        <v>105.34369941211553</v>
      </c>
    </row>
    <row r="1613" spans="1:6" x14ac:dyDescent="0.3">
      <c r="A1613" s="1">
        <v>32.22</v>
      </c>
      <c r="B1613" s="1">
        <v>0.97847030000000002</v>
      </c>
      <c r="C1613" s="1">
        <v>-1.7751049999999999E-3</v>
      </c>
      <c r="D1613" s="1">
        <v>2.4826589999999999</v>
      </c>
      <c r="E1613" s="1">
        <f t="shared" si="52"/>
        <v>-1.1834033333333332E-2</v>
      </c>
      <c r="F1613" s="1">
        <f t="shared" si="53"/>
        <v>105.76207719178666</v>
      </c>
    </row>
    <row r="1614" spans="1:6" x14ac:dyDescent="0.3">
      <c r="A1614" s="1">
        <v>32.24</v>
      </c>
      <c r="B1614" s="1">
        <v>0.97909140000000006</v>
      </c>
      <c r="C1614" s="1">
        <v>-1.764407E-3</v>
      </c>
      <c r="D1614" s="1">
        <v>2.492505</v>
      </c>
      <c r="E1614" s="1">
        <f t="shared" si="52"/>
        <v>-1.1762713333333332E-2</v>
      </c>
      <c r="F1614" s="1">
        <f t="shared" si="53"/>
        <v>106.18151997955185</v>
      </c>
    </row>
    <row r="1615" spans="1:6" x14ac:dyDescent="0.3">
      <c r="A1615" s="1">
        <v>32.26</v>
      </c>
      <c r="B1615" s="1">
        <v>0.97972819999999994</v>
      </c>
      <c r="C1615" s="1">
        <v>-1.752328E-3</v>
      </c>
      <c r="D1615" s="1">
        <v>2.5023680000000001</v>
      </c>
      <c r="E1615" s="1">
        <f t="shared" si="52"/>
        <v>-1.1682186666666667E-2</v>
      </c>
      <c r="F1615" s="1">
        <f t="shared" si="53"/>
        <v>106.60168697282099</v>
      </c>
    </row>
    <row r="1616" spans="1:6" x14ac:dyDescent="0.3">
      <c r="A1616" s="1">
        <v>32.28</v>
      </c>
      <c r="B1616" s="1">
        <v>0.98035700000000003</v>
      </c>
      <c r="C1616" s="1">
        <v>-1.7402489999999999E-3</v>
      </c>
      <c r="D1616" s="1">
        <v>2.5122330000000002</v>
      </c>
      <c r="E1616" s="1">
        <f t="shared" si="52"/>
        <v>-1.160166E-2</v>
      </c>
      <c r="F1616" s="1">
        <f t="shared" si="53"/>
        <v>107.02193916673767</v>
      </c>
    </row>
    <row r="1617" spans="1:6" x14ac:dyDescent="0.3">
      <c r="A1617" s="1">
        <v>32.299999999999997</v>
      </c>
      <c r="B1617" s="1">
        <v>0.98097880000000004</v>
      </c>
      <c r="C1617" s="1">
        <v>-1.7272739999999998E-3</v>
      </c>
      <c r="D1617" s="1">
        <v>2.5220669999999998</v>
      </c>
      <c r="E1617" s="1">
        <f t="shared" si="52"/>
        <v>-1.1515159999999998E-2</v>
      </c>
      <c r="F1617" s="1">
        <f t="shared" si="53"/>
        <v>107.44087075061771</v>
      </c>
    </row>
    <row r="1618" spans="1:6" x14ac:dyDescent="0.3">
      <c r="A1618" s="1">
        <v>32.32</v>
      </c>
      <c r="B1618" s="1">
        <v>0.98159609999999997</v>
      </c>
      <c r="C1618" s="1">
        <v>-1.7104570000000001E-3</v>
      </c>
      <c r="D1618" s="1">
        <v>2.5319389999999999</v>
      </c>
      <c r="E1618" s="1">
        <f t="shared" si="52"/>
        <v>-1.1403046666666666E-2</v>
      </c>
      <c r="F1618" s="1">
        <f t="shared" si="53"/>
        <v>107.86142114680071</v>
      </c>
    </row>
    <row r="1619" spans="1:6" x14ac:dyDescent="0.3">
      <c r="A1619" s="1">
        <v>32.340000000000003</v>
      </c>
      <c r="B1619" s="1">
        <v>0.98221890000000001</v>
      </c>
      <c r="C1619" s="1">
        <v>-1.690694E-3</v>
      </c>
      <c r="D1619" s="1">
        <v>2.54183</v>
      </c>
      <c r="E1619" s="1">
        <f t="shared" si="52"/>
        <v>-1.1271293333333333E-2</v>
      </c>
      <c r="F1619" s="1">
        <f t="shared" si="53"/>
        <v>108.28278094913522</v>
      </c>
    </row>
    <row r="1620" spans="1:6" x14ac:dyDescent="0.3">
      <c r="A1620" s="1">
        <v>32.36</v>
      </c>
      <c r="B1620" s="1">
        <v>0.98285869999999997</v>
      </c>
      <c r="C1620" s="1">
        <v>-1.670932E-3</v>
      </c>
      <c r="D1620" s="1">
        <v>2.551688</v>
      </c>
      <c r="E1620" s="1">
        <f t="shared" si="52"/>
        <v>-1.1139546666666666E-2</v>
      </c>
      <c r="F1620" s="1">
        <f t="shared" si="53"/>
        <v>108.70273494078555</v>
      </c>
    </row>
    <row r="1621" spans="1:6" x14ac:dyDescent="0.3">
      <c r="A1621" s="1">
        <v>32.380000000000003</v>
      </c>
      <c r="B1621" s="1">
        <v>0.98348390000000008</v>
      </c>
      <c r="C1621" s="1">
        <v>-1.651743E-3</v>
      </c>
      <c r="D1621" s="1">
        <v>2.5615760000000001</v>
      </c>
      <c r="E1621" s="1">
        <f t="shared" si="52"/>
        <v>-1.101162E-2</v>
      </c>
      <c r="F1621" s="1">
        <f t="shared" si="53"/>
        <v>109.12396694214875</v>
      </c>
    </row>
    <row r="1622" spans="1:6" x14ac:dyDescent="0.3">
      <c r="A1622" s="1">
        <v>32.4</v>
      </c>
      <c r="B1622" s="1">
        <v>0.9841065</v>
      </c>
      <c r="C1622" s="1">
        <v>-1.634253E-3</v>
      </c>
      <c r="D1622" s="1">
        <v>2.571504</v>
      </c>
      <c r="E1622" s="1">
        <f t="shared" si="52"/>
        <v>-1.089502E-2</v>
      </c>
      <c r="F1622" s="1">
        <f t="shared" si="53"/>
        <v>109.54690295646246</v>
      </c>
    </row>
    <row r="1623" spans="1:6" x14ac:dyDescent="0.3">
      <c r="A1623" s="1">
        <v>32.42</v>
      </c>
      <c r="B1623" s="1">
        <v>0.98473149999999998</v>
      </c>
      <c r="C1623" s="1">
        <v>-1.617886E-3</v>
      </c>
      <c r="D1623" s="1">
        <v>2.5814189999999999</v>
      </c>
      <c r="E1623" s="1">
        <f t="shared" si="52"/>
        <v>-1.0785906666666666E-2</v>
      </c>
      <c r="F1623" s="1">
        <f t="shared" si="53"/>
        <v>109.96928516656726</v>
      </c>
    </row>
    <row r="1624" spans="1:6" x14ac:dyDescent="0.3">
      <c r="A1624" s="1">
        <v>32.44</v>
      </c>
      <c r="B1624" s="1">
        <v>0.98535190000000006</v>
      </c>
      <c r="C1624" s="1">
        <v>-1.6015199999999999E-3</v>
      </c>
      <c r="D1624" s="1">
        <v>2.5913270000000002</v>
      </c>
      <c r="E1624" s="1">
        <f t="shared" si="52"/>
        <v>-1.0676799999999998E-2</v>
      </c>
      <c r="F1624" s="1">
        <f t="shared" si="53"/>
        <v>110.39136917440574</v>
      </c>
    </row>
    <row r="1625" spans="1:6" x14ac:dyDescent="0.3">
      <c r="A1625" s="1">
        <v>32.46</v>
      </c>
      <c r="B1625" s="1">
        <v>0.98598209999999997</v>
      </c>
      <c r="C1625" s="1">
        <v>-1.583973E-3</v>
      </c>
      <c r="D1625" s="1">
        <v>2.6012420000000001</v>
      </c>
      <c r="E1625" s="1">
        <f t="shared" si="52"/>
        <v>-1.0559820000000001E-2</v>
      </c>
      <c r="F1625" s="1">
        <f t="shared" si="53"/>
        <v>110.81375138451052</v>
      </c>
    </row>
    <row r="1626" spans="1:6" x14ac:dyDescent="0.3">
      <c r="A1626" s="1">
        <v>32.479999999999997</v>
      </c>
      <c r="B1626" s="1">
        <v>0.98661330000000003</v>
      </c>
      <c r="C1626" s="1">
        <v>-1.563699E-3</v>
      </c>
      <c r="D1626" s="1">
        <v>2.611189</v>
      </c>
      <c r="E1626" s="1">
        <f t="shared" si="52"/>
        <v>-1.0424660000000001E-2</v>
      </c>
      <c r="F1626" s="1">
        <f t="shared" si="53"/>
        <v>111.23749680497571</v>
      </c>
    </row>
    <row r="1627" spans="1:6" x14ac:dyDescent="0.3">
      <c r="A1627" s="1">
        <v>32.5</v>
      </c>
      <c r="B1627" s="1">
        <v>0.98723139999999998</v>
      </c>
      <c r="C1627" s="1">
        <v>-1.5418789999999999E-3</v>
      </c>
      <c r="D1627" s="1">
        <v>2.621181</v>
      </c>
      <c r="E1627" s="1">
        <f t="shared" si="52"/>
        <v>-1.0279193333333332E-2</v>
      </c>
      <c r="F1627" s="1">
        <f t="shared" si="53"/>
        <v>111.66315924001023</v>
      </c>
    </row>
    <row r="1628" spans="1:6" x14ac:dyDescent="0.3">
      <c r="A1628" s="1">
        <v>32.520000000000003</v>
      </c>
      <c r="B1628" s="1">
        <v>0.98785610000000001</v>
      </c>
      <c r="C1628" s="1">
        <v>-1.5200599999999999E-3</v>
      </c>
      <c r="D1628" s="1">
        <v>2.6311819999999999</v>
      </c>
      <c r="E1628" s="1">
        <f t="shared" si="52"/>
        <v>-1.0133733333333332E-2</v>
      </c>
      <c r="F1628" s="1">
        <f t="shared" si="53"/>
        <v>112.08920507795858</v>
      </c>
    </row>
    <row r="1629" spans="1:6" x14ac:dyDescent="0.3">
      <c r="A1629" s="1">
        <v>32.54</v>
      </c>
      <c r="B1629" s="1">
        <v>0.98848519999999995</v>
      </c>
      <c r="C1629" s="1">
        <v>-1.4970960000000001E-3</v>
      </c>
      <c r="D1629" s="1">
        <v>2.6412</v>
      </c>
      <c r="E1629" s="1">
        <f t="shared" si="52"/>
        <v>-9.9806400000000007E-3</v>
      </c>
      <c r="F1629" s="1">
        <f t="shared" si="53"/>
        <v>112.51597512141092</v>
      </c>
    </row>
    <row r="1630" spans="1:6" x14ac:dyDescent="0.3">
      <c r="A1630" s="1">
        <v>32.56</v>
      </c>
      <c r="B1630" s="1">
        <v>0.98911459999999995</v>
      </c>
      <c r="C1630" s="1">
        <v>-1.471953E-3</v>
      </c>
      <c r="D1630" s="1">
        <v>2.6512630000000001</v>
      </c>
      <c r="E1630" s="1">
        <f t="shared" si="52"/>
        <v>-9.8130200000000004E-3</v>
      </c>
      <c r="F1630" s="1">
        <f t="shared" si="53"/>
        <v>112.94466217943256</v>
      </c>
    </row>
    <row r="1631" spans="1:6" x14ac:dyDescent="0.3">
      <c r="A1631" s="1">
        <v>32.58</v>
      </c>
      <c r="B1631" s="1">
        <v>0.98973319999999998</v>
      </c>
      <c r="C1631" s="1">
        <v>-1.4457739999999999E-3</v>
      </c>
      <c r="D1631" s="1">
        <v>2.6613389999999999</v>
      </c>
      <c r="E1631" s="1">
        <f t="shared" si="52"/>
        <v>-9.6384933333333329E-3</v>
      </c>
      <c r="F1631" s="1">
        <f t="shared" si="53"/>
        <v>113.37390304166311</v>
      </c>
    </row>
    <row r="1632" spans="1:6" x14ac:dyDescent="0.3">
      <c r="A1632" s="1">
        <v>32.6</v>
      </c>
      <c r="B1632" s="1">
        <v>0.99034980000000006</v>
      </c>
      <c r="C1632" s="1">
        <v>-1.419596E-3</v>
      </c>
      <c r="D1632" s="1">
        <v>2.6713809999999998</v>
      </c>
      <c r="E1632" s="1">
        <f t="shared" si="52"/>
        <v>-9.4639733333333337E-3</v>
      </c>
      <c r="F1632" s="1">
        <f t="shared" si="53"/>
        <v>113.80169549288574</v>
      </c>
    </row>
    <row r="1633" spans="1:6" x14ac:dyDescent="0.3">
      <c r="A1633" s="1">
        <v>32.619999999999997</v>
      </c>
      <c r="B1633" s="1">
        <v>0.99098659999999994</v>
      </c>
      <c r="C1633" s="1">
        <v>-1.3937159999999999E-3</v>
      </c>
      <c r="D1633" s="1">
        <v>2.6813739999999999</v>
      </c>
      <c r="E1633" s="1">
        <f t="shared" si="52"/>
        <v>-9.2914399999999998E-3</v>
      </c>
      <c r="F1633" s="1">
        <f t="shared" si="53"/>
        <v>114.227400528244</v>
      </c>
    </row>
    <row r="1634" spans="1:6" x14ac:dyDescent="0.3">
      <c r="A1634" s="1">
        <v>32.64</v>
      </c>
      <c r="B1634" s="1">
        <v>0.99161299999999997</v>
      </c>
      <c r="C1634" s="1">
        <v>-1.3683150000000002E-3</v>
      </c>
      <c r="D1634" s="1">
        <v>2.691338</v>
      </c>
      <c r="E1634" s="1">
        <f t="shared" si="52"/>
        <v>-9.122100000000001E-3</v>
      </c>
      <c r="F1634" s="1">
        <f t="shared" si="53"/>
        <v>114.65187015421319</v>
      </c>
    </row>
    <row r="1635" spans="1:6" x14ac:dyDescent="0.3">
      <c r="A1635" s="1">
        <v>32.659999999999997</v>
      </c>
      <c r="B1635" s="1">
        <v>0.9922358</v>
      </c>
      <c r="C1635" s="1">
        <v>-1.3430909999999998E-3</v>
      </c>
      <c r="D1635" s="1">
        <v>2.7012589999999999</v>
      </c>
      <c r="E1635" s="1">
        <f t="shared" si="52"/>
        <v>-8.9539399999999988E-3</v>
      </c>
      <c r="F1635" s="1">
        <f t="shared" si="53"/>
        <v>115.07450796626054</v>
      </c>
    </row>
    <row r="1636" spans="1:6" x14ac:dyDescent="0.3">
      <c r="A1636" s="1">
        <v>32.68</v>
      </c>
      <c r="B1636" s="1">
        <v>0.99286419999999997</v>
      </c>
      <c r="C1636" s="1">
        <v>-1.317868E-3</v>
      </c>
      <c r="D1636" s="1">
        <v>2.7111230000000002</v>
      </c>
      <c r="E1636" s="1">
        <f t="shared" si="52"/>
        <v>-8.7857866666666666E-3</v>
      </c>
      <c r="F1636" s="1">
        <f t="shared" si="53"/>
        <v>115.49471755985346</v>
      </c>
    </row>
    <row r="1637" spans="1:6" x14ac:dyDescent="0.3">
      <c r="A1637" s="1">
        <v>32.700000000000003</v>
      </c>
      <c r="B1637" s="1">
        <v>0.99348709999999996</v>
      </c>
      <c r="C1637" s="1">
        <v>-1.2934960000000001E-3</v>
      </c>
      <c r="D1637" s="1">
        <v>2.7209970000000001</v>
      </c>
      <c r="E1637" s="1">
        <f t="shared" si="52"/>
        <v>-8.6233066666666688E-3</v>
      </c>
      <c r="F1637" s="1">
        <f t="shared" si="53"/>
        <v>115.91535315668401</v>
      </c>
    </row>
    <row r="1638" spans="1:6" x14ac:dyDescent="0.3">
      <c r="A1638" s="1">
        <v>32.72</v>
      </c>
      <c r="B1638" s="1">
        <v>0.99411380000000005</v>
      </c>
      <c r="C1638" s="1">
        <v>-1.270272E-3</v>
      </c>
      <c r="D1638" s="1">
        <v>2.7308919999999999</v>
      </c>
      <c r="E1638" s="1">
        <f t="shared" si="52"/>
        <v>-8.4684800000000005E-3</v>
      </c>
      <c r="F1638" s="1">
        <f t="shared" si="53"/>
        <v>116.33688336031354</v>
      </c>
    </row>
    <row r="1639" spans="1:6" x14ac:dyDescent="0.3">
      <c r="A1639" s="1">
        <v>32.74</v>
      </c>
      <c r="B1639" s="1">
        <v>0.99475049999999998</v>
      </c>
      <c r="C1639" s="1">
        <v>-1.247345E-3</v>
      </c>
      <c r="D1639" s="1">
        <v>2.7407210000000002</v>
      </c>
      <c r="E1639" s="1">
        <f t="shared" si="52"/>
        <v>-8.3156333333333343E-3</v>
      </c>
      <c r="F1639" s="1">
        <f t="shared" si="53"/>
        <v>116.75560194257476</v>
      </c>
    </row>
    <row r="1640" spans="1:6" x14ac:dyDescent="0.3">
      <c r="A1640" s="1">
        <v>32.76</v>
      </c>
      <c r="B1640" s="1">
        <v>0.99537629999999999</v>
      </c>
      <c r="C1640" s="1">
        <v>-1.224417E-3</v>
      </c>
      <c r="D1640" s="1">
        <v>2.7505269999999999</v>
      </c>
      <c r="E1640" s="1">
        <f t="shared" si="52"/>
        <v>-8.1627799999999997E-3</v>
      </c>
      <c r="F1640" s="1">
        <f t="shared" si="53"/>
        <v>117.17334071738945</v>
      </c>
    </row>
    <row r="1641" spans="1:6" x14ac:dyDescent="0.3">
      <c r="A1641" s="1">
        <v>32.78</v>
      </c>
      <c r="B1641" s="1">
        <v>0.99598799999999998</v>
      </c>
      <c r="C1641" s="1">
        <v>-1.203565E-3</v>
      </c>
      <c r="D1641" s="1">
        <v>2.7603469999999999</v>
      </c>
      <c r="E1641" s="1">
        <f t="shared" si="52"/>
        <v>-8.0237666666666662E-3</v>
      </c>
      <c r="F1641" s="1">
        <f t="shared" si="53"/>
        <v>117.5916758967368</v>
      </c>
    </row>
    <row r="1642" spans="1:6" x14ac:dyDescent="0.3">
      <c r="A1642" s="1">
        <v>32.799999999999997</v>
      </c>
      <c r="B1642" s="1">
        <v>0.99661060000000001</v>
      </c>
      <c r="C1642" s="1">
        <v>-1.185143E-3</v>
      </c>
      <c r="D1642" s="1">
        <v>2.77013</v>
      </c>
      <c r="E1642" s="1">
        <f t="shared" si="52"/>
        <v>-7.9009533333333336E-3</v>
      </c>
      <c r="F1642" s="1">
        <f t="shared" si="53"/>
        <v>118.00843486410497</v>
      </c>
    </row>
    <row r="1643" spans="1:6" x14ac:dyDescent="0.3">
      <c r="A1643" s="1">
        <v>32.82</v>
      </c>
      <c r="B1643" s="1">
        <v>0.99723880000000009</v>
      </c>
      <c r="C1643" s="1">
        <v>-1.1670750000000001E-3</v>
      </c>
      <c r="D1643" s="1">
        <v>2.7798880000000001</v>
      </c>
      <c r="E1643" s="1">
        <f t="shared" si="52"/>
        <v>-7.7805000000000001E-3</v>
      </c>
      <c r="F1643" s="1">
        <f t="shared" si="53"/>
        <v>118.42412882337905</v>
      </c>
    </row>
    <row r="1644" spans="1:6" x14ac:dyDescent="0.3">
      <c r="A1644" s="1">
        <v>32.840000000000003</v>
      </c>
      <c r="B1644" s="1">
        <v>0.99786809999999992</v>
      </c>
      <c r="C1644" s="1">
        <v>-1.1490070000000001E-3</v>
      </c>
      <c r="D1644" s="1">
        <v>2.7897020000000001</v>
      </c>
      <c r="E1644" s="1">
        <f t="shared" si="52"/>
        <v>-7.6600466666666674E-3</v>
      </c>
      <c r="F1644" s="1">
        <f t="shared" si="53"/>
        <v>118.84220840078386</v>
      </c>
    </row>
    <row r="1645" spans="1:6" x14ac:dyDescent="0.3">
      <c r="A1645" s="1">
        <v>32.86</v>
      </c>
      <c r="B1645" s="1">
        <v>0.99849209999999999</v>
      </c>
      <c r="C1645" s="1">
        <v>-1.1358550000000001E-3</v>
      </c>
      <c r="D1645" s="1">
        <v>2.7995459999999999</v>
      </c>
      <c r="E1645" s="1">
        <f t="shared" si="52"/>
        <v>-7.5723666666666677E-3</v>
      </c>
      <c r="F1645" s="1">
        <f t="shared" si="53"/>
        <v>119.26156598790151</v>
      </c>
    </row>
    <row r="1646" spans="1:6" x14ac:dyDescent="0.3">
      <c r="A1646" s="1">
        <v>32.880000000000003</v>
      </c>
      <c r="B1646" s="1">
        <v>0.99911309999999998</v>
      </c>
      <c r="C1646" s="1">
        <v>-1.1277919999999999E-3</v>
      </c>
      <c r="D1646" s="1">
        <v>2.809412</v>
      </c>
      <c r="E1646" s="1">
        <f t="shared" si="52"/>
        <v>-7.5186133333333327E-3</v>
      </c>
      <c r="F1646" s="1">
        <f t="shared" si="53"/>
        <v>119.68186078214194</v>
      </c>
    </row>
    <row r="1647" spans="1:6" x14ac:dyDescent="0.3">
      <c r="A1647" s="1">
        <v>32.9</v>
      </c>
      <c r="B1647" s="1">
        <v>0.99973809999999996</v>
      </c>
      <c r="C1647" s="1">
        <v>-1.119903E-3</v>
      </c>
      <c r="D1647" s="1">
        <v>2.8193450000000002</v>
      </c>
      <c r="E1647" s="1">
        <f t="shared" si="52"/>
        <v>-7.4660199999999994E-3</v>
      </c>
      <c r="F1647" s="1">
        <f t="shared" si="53"/>
        <v>120.10500979807448</v>
      </c>
    </row>
    <row r="1648" spans="1:6" x14ac:dyDescent="0.3">
      <c r="A1648" s="1">
        <v>32.92</v>
      </c>
      <c r="B1648" s="1">
        <v>1.000364</v>
      </c>
      <c r="C1648" s="1">
        <v>-1.1120150000000001E-3</v>
      </c>
      <c r="D1648" s="1">
        <v>2.8293189999999999</v>
      </c>
      <c r="E1648" s="1">
        <f t="shared" si="52"/>
        <v>-7.4134333333333337E-3</v>
      </c>
      <c r="F1648" s="1">
        <f t="shared" si="53"/>
        <v>120.52990542728125</v>
      </c>
    </row>
    <row r="1649" spans="1:6" x14ac:dyDescent="0.3">
      <c r="A1649" s="1">
        <v>32.94</v>
      </c>
      <c r="B1649" s="1">
        <v>1.0009980000000001</v>
      </c>
      <c r="C1649" s="1">
        <v>-1.1102970000000001E-3</v>
      </c>
      <c r="D1649" s="1">
        <v>2.8393220000000001</v>
      </c>
      <c r="E1649" s="1">
        <f t="shared" si="52"/>
        <v>-7.4019800000000016E-3</v>
      </c>
      <c r="F1649" s="1">
        <f t="shared" si="53"/>
        <v>120.95603646587715</v>
      </c>
    </row>
    <row r="1650" spans="1:6" x14ac:dyDescent="0.3">
      <c r="A1650" s="1">
        <v>32.96</v>
      </c>
      <c r="B1650" s="1">
        <v>1.0016320000000001</v>
      </c>
      <c r="C1650" s="1">
        <v>-1.1130409999999999E-3</v>
      </c>
      <c r="D1650" s="1">
        <v>2.849332</v>
      </c>
      <c r="E1650" s="1">
        <f t="shared" si="52"/>
        <v>-7.420273333333333E-3</v>
      </c>
      <c r="F1650" s="1">
        <f t="shared" si="53"/>
        <v>121.38246570673937</v>
      </c>
    </row>
    <row r="1651" spans="1:6" x14ac:dyDescent="0.3">
      <c r="A1651" s="1">
        <v>32.979999999999997</v>
      </c>
      <c r="B1651" s="1">
        <v>1.0022599999999999</v>
      </c>
      <c r="C1651" s="1">
        <v>-1.115785E-3</v>
      </c>
      <c r="D1651" s="1">
        <v>2.8593259999999998</v>
      </c>
      <c r="E1651" s="1">
        <f t="shared" si="52"/>
        <v>-7.4385666666666669E-3</v>
      </c>
      <c r="F1651" s="1">
        <f t="shared" si="53"/>
        <v>121.8082133424214</v>
      </c>
    </row>
    <row r="1652" spans="1:6" x14ac:dyDescent="0.3">
      <c r="A1652" s="1">
        <v>33</v>
      </c>
      <c r="B1652" s="1">
        <v>1.0028760000000001</v>
      </c>
      <c r="C1652" s="1">
        <v>-1.118333E-3</v>
      </c>
      <c r="D1652" s="1">
        <v>2.8692890000000002</v>
      </c>
      <c r="E1652" s="1">
        <f t="shared" si="52"/>
        <v>-7.4555533333333325E-3</v>
      </c>
      <c r="F1652" s="1">
        <f t="shared" si="53"/>
        <v>122.23264036806681</v>
      </c>
    </row>
    <row r="1653" spans="1:6" x14ac:dyDescent="0.3">
      <c r="A1653" s="1">
        <v>33.020000000000003</v>
      </c>
      <c r="B1653" s="1">
        <v>1.003498</v>
      </c>
      <c r="C1653" s="1">
        <v>-1.119875E-3</v>
      </c>
      <c r="D1653" s="1">
        <v>2.8792339999999998</v>
      </c>
      <c r="E1653" s="1">
        <f t="shared" si="52"/>
        <v>-7.4658333333333339E-3</v>
      </c>
      <c r="F1653" s="1">
        <f t="shared" si="53"/>
        <v>122.65630058788446</v>
      </c>
    </row>
    <row r="1654" spans="1:6" x14ac:dyDescent="0.3">
      <c r="A1654" s="1">
        <v>33.04</v>
      </c>
      <c r="B1654" s="1">
        <v>1.004127</v>
      </c>
      <c r="C1654" s="1">
        <v>-1.1206079999999999E-3</v>
      </c>
      <c r="D1654" s="1">
        <v>2.8891339999999999</v>
      </c>
      <c r="E1654" s="1">
        <f t="shared" si="52"/>
        <v>-7.4707200000000001E-3</v>
      </c>
      <c r="F1654" s="1">
        <f t="shared" si="53"/>
        <v>123.07804379313282</v>
      </c>
    </row>
    <row r="1655" spans="1:6" x14ac:dyDescent="0.3">
      <c r="A1655" s="1">
        <v>33.06</v>
      </c>
      <c r="B1655" s="1">
        <v>1.0047509999999999</v>
      </c>
      <c r="C1655" s="1">
        <v>-1.1213409999999999E-3</v>
      </c>
      <c r="D1655" s="1">
        <v>2.8990320000000001</v>
      </c>
      <c r="E1655" s="1">
        <f t="shared" si="52"/>
        <v>-7.4756066666666655E-3</v>
      </c>
      <c r="F1655" s="1">
        <f t="shared" si="53"/>
        <v>123.49970179773366</v>
      </c>
    </row>
    <row r="1656" spans="1:6" x14ac:dyDescent="0.3">
      <c r="A1656" s="1">
        <v>33.08</v>
      </c>
      <c r="B1656" s="1">
        <v>1.005374</v>
      </c>
      <c r="C1656" s="1">
        <v>-1.121478E-3</v>
      </c>
      <c r="D1656" s="1">
        <v>2.9089420000000001</v>
      </c>
      <c r="E1656" s="1">
        <f t="shared" si="52"/>
        <v>-7.4765199999999995E-3</v>
      </c>
      <c r="F1656" s="1">
        <f t="shared" si="53"/>
        <v>123.92187100621965</v>
      </c>
    </row>
    <row r="1657" spans="1:6" x14ac:dyDescent="0.3">
      <c r="A1657" s="1">
        <v>33.1</v>
      </c>
      <c r="B1657" s="1">
        <v>1.0060009999999999</v>
      </c>
      <c r="C1657" s="1">
        <v>-1.1196089999999999E-3</v>
      </c>
      <c r="D1657" s="1">
        <v>2.9188740000000002</v>
      </c>
      <c r="E1657" s="1">
        <f t="shared" si="52"/>
        <v>-7.4640599999999989E-3</v>
      </c>
      <c r="F1657" s="1">
        <f t="shared" si="53"/>
        <v>124.34497742182842</v>
      </c>
    </row>
    <row r="1658" spans="1:6" x14ac:dyDescent="0.3">
      <c r="A1658" s="1">
        <v>33.119999999999997</v>
      </c>
      <c r="B1658" s="1">
        <v>1.0066280000000001</v>
      </c>
      <c r="C1658" s="1">
        <v>-1.1163289999999999E-3</v>
      </c>
      <c r="D1658" s="1">
        <v>2.9288180000000001</v>
      </c>
      <c r="E1658" s="1">
        <f t="shared" si="52"/>
        <v>-7.442193333333332E-3</v>
      </c>
      <c r="F1658" s="1">
        <f t="shared" si="53"/>
        <v>124.76859504132233</v>
      </c>
    </row>
    <row r="1659" spans="1:6" x14ac:dyDescent="0.3">
      <c r="A1659" s="1">
        <v>33.14</v>
      </c>
      <c r="B1659" s="1">
        <v>1.0072559999999999</v>
      </c>
      <c r="C1659" s="1">
        <v>-1.1130490000000001E-3</v>
      </c>
      <c r="D1659" s="1">
        <v>2.9387439999999998</v>
      </c>
      <c r="E1659" s="1">
        <f t="shared" si="52"/>
        <v>-7.4203266666666677E-3</v>
      </c>
      <c r="F1659" s="1">
        <f t="shared" si="53"/>
        <v>125.19144585498849</v>
      </c>
    </row>
    <row r="1660" spans="1:6" x14ac:dyDescent="0.3">
      <c r="A1660" s="1">
        <v>33.159999999999997</v>
      </c>
      <c r="B1660" s="1">
        <v>1.0078860000000001</v>
      </c>
      <c r="C1660" s="1">
        <v>-1.1086539999999999E-3</v>
      </c>
      <c r="D1660" s="1">
        <v>2.948642</v>
      </c>
      <c r="E1660" s="1">
        <f t="shared" si="52"/>
        <v>-7.3910266666666656E-3</v>
      </c>
      <c r="F1660" s="1">
        <f t="shared" si="53"/>
        <v>125.61310385958933</v>
      </c>
    </row>
    <row r="1661" spans="1:6" x14ac:dyDescent="0.3">
      <c r="A1661" s="1">
        <v>33.18</v>
      </c>
      <c r="B1661" s="1">
        <v>1.0085059999999999</v>
      </c>
      <c r="C1661" s="1">
        <v>-1.101477E-3</v>
      </c>
      <c r="D1661" s="1">
        <v>2.9585270000000001</v>
      </c>
      <c r="E1661" s="1">
        <f t="shared" si="52"/>
        <v>-7.3431799999999995E-3</v>
      </c>
      <c r="F1661" s="1">
        <f t="shared" si="53"/>
        <v>126.03420805998125</v>
      </c>
    </row>
    <row r="1662" spans="1:6" x14ac:dyDescent="0.3">
      <c r="A1662" s="1">
        <v>33.200000000000003</v>
      </c>
      <c r="B1662" s="1">
        <v>1.0091289999999999</v>
      </c>
      <c r="C1662" s="1">
        <v>-1.0926340000000001E-3</v>
      </c>
      <c r="D1662" s="1">
        <v>2.9683860000000002</v>
      </c>
      <c r="E1662" s="1">
        <f t="shared" si="52"/>
        <v>-7.2842266666666676E-3</v>
      </c>
      <c r="F1662" s="1">
        <f t="shared" si="53"/>
        <v>126.45420465195535</v>
      </c>
    </row>
    <row r="1663" spans="1:6" x14ac:dyDescent="0.3">
      <c r="A1663" s="1">
        <v>33.22</v>
      </c>
      <c r="B1663" s="1">
        <v>1.009755</v>
      </c>
      <c r="C1663" s="1">
        <v>-1.083791E-3</v>
      </c>
      <c r="D1663" s="1">
        <v>2.9782489999999999</v>
      </c>
      <c r="E1663" s="1">
        <f t="shared" si="52"/>
        <v>-7.2252733333333331E-3</v>
      </c>
      <c r="F1663" s="1">
        <f t="shared" si="53"/>
        <v>126.8743716452245</v>
      </c>
    </row>
    <row r="1664" spans="1:6" x14ac:dyDescent="0.3">
      <c r="A1664" s="1">
        <v>33.24</v>
      </c>
      <c r="B1664" s="1">
        <v>1.010381</v>
      </c>
      <c r="C1664" s="1">
        <v>-1.073786E-3</v>
      </c>
      <c r="D1664" s="1">
        <v>2.988178</v>
      </c>
      <c r="E1664" s="1">
        <f t="shared" si="52"/>
        <v>-7.1585733333333337E-3</v>
      </c>
      <c r="F1664" s="1">
        <f t="shared" si="53"/>
        <v>127.29735025986197</v>
      </c>
    </row>
    <row r="1665" spans="1:6" x14ac:dyDescent="0.3">
      <c r="A1665" s="1">
        <v>33.26</v>
      </c>
      <c r="B1665" s="1">
        <v>1.011002</v>
      </c>
      <c r="C1665" s="1">
        <v>-1.061427E-3</v>
      </c>
      <c r="D1665" s="1">
        <v>2.9981550000000001</v>
      </c>
      <c r="E1665" s="1">
        <f t="shared" si="52"/>
        <v>-7.0761799999999996E-3</v>
      </c>
      <c r="F1665" s="1">
        <f t="shared" si="53"/>
        <v>127.72237369004006</v>
      </c>
    </row>
    <row r="1666" spans="1:6" x14ac:dyDescent="0.3">
      <c r="A1666" s="1">
        <v>33.28</v>
      </c>
      <c r="B1666" s="1">
        <v>1.0116240000000001</v>
      </c>
      <c r="C1666" s="1">
        <v>-1.0478759999999999E-3</v>
      </c>
      <c r="D1666" s="1">
        <v>3.0081370000000001</v>
      </c>
      <c r="E1666" s="1">
        <f t="shared" si="52"/>
        <v>-6.9858399999999992E-3</v>
      </c>
      <c r="F1666" s="1">
        <f t="shared" si="53"/>
        <v>128.14761012183692</v>
      </c>
    </row>
    <row r="1667" spans="1:6" x14ac:dyDescent="0.3">
      <c r="A1667" s="1">
        <v>33.299999999999997</v>
      </c>
      <c r="B1667" s="1">
        <v>1.012256</v>
      </c>
      <c r="C1667" s="1">
        <v>-1.034325E-3</v>
      </c>
      <c r="D1667" s="1">
        <v>3.0180660000000001</v>
      </c>
      <c r="E1667" s="1">
        <f t="shared" ref="E1667:E1730" si="54">C1667/$J$2*100</f>
        <v>-6.8955000000000006E-3</v>
      </c>
      <c r="F1667" s="1">
        <f t="shared" ref="F1667:F1730" si="55">D1667*1000/$J$3</f>
        <v>128.57058873647441</v>
      </c>
    </row>
    <row r="1668" spans="1:6" x14ac:dyDescent="0.3">
      <c r="A1668" s="1">
        <v>33.32</v>
      </c>
      <c r="B1668" s="1">
        <v>1.012885</v>
      </c>
      <c r="C1668" s="1">
        <v>-1.020717E-3</v>
      </c>
      <c r="D1668" s="1">
        <v>3.0279590000000001</v>
      </c>
      <c r="E1668" s="1">
        <f t="shared" si="54"/>
        <v>-6.8047799999999999E-3</v>
      </c>
      <c r="F1668" s="1">
        <f t="shared" si="55"/>
        <v>128.99203373945642</v>
      </c>
    </row>
    <row r="1669" spans="1:6" x14ac:dyDescent="0.3">
      <c r="A1669" s="1">
        <v>33.340000000000003</v>
      </c>
      <c r="B1669" s="1">
        <v>1.013501</v>
      </c>
      <c r="C1669" s="1">
        <v>-1.007013E-3</v>
      </c>
      <c r="D1669" s="1">
        <v>3.0378280000000002</v>
      </c>
      <c r="E1669" s="1">
        <f t="shared" si="54"/>
        <v>-6.7134199999999995E-3</v>
      </c>
      <c r="F1669" s="1">
        <f t="shared" si="55"/>
        <v>129.41245633466815</v>
      </c>
    </row>
    <row r="1670" spans="1:6" x14ac:dyDescent="0.3">
      <c r="A1670" s="1">
        <v>33.36</v>
      </c>
      <c r="B1670" s="1">
        <v>1.0141340000000001</v>
      </c>
      <c r="C1670" s="1">
        <v>-9.9326800000000006E-4</v>
      </c>
      <c r="D1670" s="1">
        <v>3.0476860000000001</v>
      </c>
      <c r="E1670" s="1">
        <f t="shared" si="54"/>
        <v>-6.6217866666666673E-3</v>
      </c>
      <c r="F1670" s="1">
        <f t="shared" si="55"/>
        <v>129.8324103263185</v>
      </c>
    </row>
    <row r="1671" spans="1:6" x14ac:dyDescent="0.3">
      <c r="A1671" s="1">
        <v>33.380000000000003</v>
      </c>
      <c r="B1671" s="1">
        <v>1.0147660000000001</v>
      </c>
      <c r="C1671" s="1">
        <v>-9.7952330000000004E-4</v>
      </c>
      <c r="D1671" s="1">
        <v>3.0575570000000001</v>
      </c>
      <c r="E1671" s="1">
        <f t="shared" si="54"/>
        <v>-6.5301553333333342E-3</v>
      </c>
      <c r="F1671" s="1">
        <f t="shared" si="55"/>
        <v>130.25291812217773</v>
      </c>
    </row>
    <row r="1672" spans="1:6" x14ac:dyDescent="0.3">
      <c r="A1672" s="1">
        <v>33.4</v>
      </c>
      <c r="B1672" s="1">
        <v>1.0153859999999999</v>
      </c>
      <c r="C1672" s="1">
        <v>-9.6519629999999997E-4</v>
      </c>
      <c r="D1672" s="1">
        <v>3.0674769999999998</v>
      </c>
      <c r="E1672" s="1">
        <f t="shared" si="54"/>
        <v>-6.434642E-3</v>
      </c>
      <c r="F1672" s="1">
        <f t="shared" si="55"/>
        <v>130.67551333390134</v>
      </c>
    </row>
    <row r="1673" spans="1:6" x14ac:dyDescent="0.3">
      <c r="A1673" s="1">
        <v>33.42</v>
      </c>
      <c r="B1673" s="1">
        <v>1.016014</v>
      </c>
      <c r="C1673" s="1">
        <v>-9.5002329999999992E-4</v>
      </c>
      <c r="D1673" s="1">
        <v>3.077407</v>
      </c>
      <c r="E1673" s="1">
        <f t="shared" si="54"/>
        <v>-6.3334886666666654E-3</v>
      </c>
      <c r="F1673" s="1">
        <f t="shared" si="55"/>
        <v>131.09853454886257</v>
      </c>
    </row>
    <row r="1674" spans="1:6" x14ac:dyDescent="0.3">
      <c r="A1674" s="1">
        <v>33.44</v>
      </c>
      <c r="B1674" s="1">
        <v>1.0166379999999999</v>
      </c>
      <c r="C1674" s="1">
        <v>-9.3458659999999993E-4</v>
      </c>
      <c r="D1674" s="1">
        <v>3.0873200000000001</v>
      </c>
      <c r="E1674" s="1">
        <f t="shared" si="54"/>
        <v>-6.2305773333333333E-3</v>
      </c>
      <c r="F1674" s="1">
        <f t="shared" si="55"/>
        <v>131.52083155831986</v>
      </c>
    </row>
    <row r="1675" spans="1:6" x14ac:dyDescent="0.3">
      <c r="A1675" s="1">
        <v>33.46</v>
      </c>
      <c r="B1675" s="1">
        <v>1.0172570000000001</v>
      </c>
      <c r="C1675" s="1">
        <v>-9.1914980000000002E-4</v>
      </c>
      <c r="D1675" s="1">
        <v>3.0972590000000002</v>
      </c>
      <c r="E1675" s="1">
        <f t="shared" si="54"/>
        <v>-6.1276653333333332E-3</v>
      </c>
      <c r="F1675" s="1">
        <f t="shared" si="55"/>
        <v>131.94423617619495</v>
      </c>
    </row>
    <row r="1676" spans="1:6" x14ac:dyDescent="0.3">
      <c r="A1676" s="1">
        <v>33.479999999999997</v>
      </c>
      <c r="B1676" s="1">
        <v>1.0178830000000001</v>
      </c>
      <c r="C1676" s="1">
        <v>-9.0576769999999994E-4</v>
      </c>
      <c r="D1676" s="1">
        <v>3.1071930000000001</v>
      </c>
      <c r="E1676" s="1">
        <f t="shared" si="54"/>
        <v>-6.0384513333333334E-3</v>
      </c>
      <c r="F1676" s="1">
        <f t="shared" si="55"/>
        <v>132.36742779245122</v>
      </c>
    </row>
    <row r="1677" spans="1:6" x14ac:dyDescent="0.3">
      <c r="A1677" s="1">
        <v>33.5</v>
      </c>
      <c r="B1677" s="1">
        <v>1.018519</v>
      </c>
      <c r="C1677" s="1">
        <v>-8.9500969999999991E-4</v>
      </c>
      <c r="D1677" s="1">
        <v>3.1171169999999999</v>
      </c>
      <c r="E1677" s="1">
        <f t="shared" si="54"/>
        <v>-5.9667313333333326E-3</v>
      </c>
      <c r="F1677" s="1">
        <f t="shared" si="55"/>
        <v>132.79019340546986</v>
      </c>
    </row>
    <row r="1678" spans="1:6" x14ac:dyDescent="0.3">
      <c r="A1678" s="1">
        <v>33.520000000000003</v>
      </c>
      <c r="B1678" s="1">
        <v>1.0191479999999999</v>
      </c>
      <c r="C1678" s="1">
        <v>-8.848212E-4</v>
      </c>
      <c r="D1678" s="1">
        <v>3.1270519999999999</v>
      </c>
      <c r="E1678" s="1">
        <f t="shared" si="54"/>
        <v>-5.8988079999999993E-3</v>
      </c>
      <c r="F1678" s="1">
        <f t="shared" si="55"/>
        <v>133.21342762204992</v>
      </c>
    </row>
    <row r="1679" spans="1:6" x14ac:dyDescent="0.3">
      <c r="A1679" s="1">
        <v>33.54</v>
      </c>
      <c r="B1679" s="1">
        <v>1.019768</v>
      </c>
      <c r="C1679" s="1">
        <v>-8.7463269999999999E-4</v>
      </c>
      <c r="D1679" s="1">
        <v>3.1370260000000001</v>
      </c>
      <c r="E1679" s="1">
        <f t="shared" si="54"/>
        <v>-5.8308846666666669E-3</v>
      </c>
      <c r="F1679" s="1">
        <f t="shared" si="55"/>
        <v>133.63832325125671</v>
      </c>
    </row>
    <row r="1680" spans="1:6" x14ac:dyDescent="0.3">
      <c r="A1680" s="1">
        <v>33.56</v>
      </c>
      <c r="B1680" s="1">
        <v>1.020391</v>
      </c>
      <c r="C1680" s="1">
        <v>-8.627989E-4</v>
      </c>
      <c r="D1680" s="1">
        <v>3.1470020000000001</v>
      </c>
      <c r="E1680" s="1">
        <f t="shared" si="54"/>
        <v>-5.7519926666666672E-3</v>
      </c>
      <c r="F1680" s="1">
        <f t="shared" si="55"/>
        <v>134.063304081111</v>
      </c>
    </row>
    <row r="1681" spans="1:6" x14ac:dyDescent="0.3">
      <c r="A1681" s="1">
        <v>33.58</v>
      </c>
      <c r="B1681" s="1">
        <v>1.0210170000000001</v>
      </c>
      <c r="C1681" s="1">
        <v>-8.4908830000000001E-4</v>
      </c>
      <c r="D1681" s="1">
        <v>3.1569829999999999</v>
      </c>
      <c r="E1681" s="1">
        <f t="shared" si="54"/>
        <v>-5.6605886666666666E-3</v>
      </c>
      <c r="F1681" s="1">
        <f t="shared" si="55"/>
        <v>134.48849791258411</v>
      </c>
    </row>
    <row r="1682" spans="1:6" x14ac:dyDescent="0.3">
      <c r="A1682" s="1">
        <v>33.6</v>
      </c>
      <c r="B1682" s="1">
        <v>1.0216430000000001</v>
      </c>
      <c r="C1682" s="1">
        <v>-8.3514590000000001E-4</v>
      </c>
      <c r="D1682" s="1">
        <v>3.1669990000000001</v>
      </c>
      <c r="E1682" s="1">
        <f t="shared" si="54"/>
        <v>-5.5676393333333333E-3</v>
      </c>
      <c r="F1682" s="1">
        <f t="shared" si="55"/>
        <v>134.91518275538894</v>
      </c>
    </row>
    <row r="1683" spans="1:6" x14ac:dyDescent="0.3">
      <c r="A1683" s="1">
        <v>33.619999999999997</v>
      </c>
      <c r="B1683" s="1">
        <v>1.0222720000000001</v>
      </c>
      <c r="C1683" s="1">
        <v>-8.2120360000000005E-4</v>
      </c>
      <c r="D1683" s="1">
        <v>3.1770200000000002</v>
      </c>
      <c r="E1683" s="1">
        <f t="shared" si="54"/>
        <v>-5.4746906666666671E-3</v>
      </c>
      <c r="F1683" s="1">
        <f t="shared" si="55"/>
        <v>135.34208059981256</v>
      </c>
    </row>
    <row r="1684" spans="1:6" x14ac:dyDescent="0.3">
      <c r="A1684" s="1">
        <v>33.64</v>
      </c>
      <c r="B1684" s="1">
        <v>1.0229010000000001</v>
      </c>
      <c r="C1684" s="1">
        <v>-8.0654240000000007E-4</v>
      </c>
      <c r="D1684" s="1">
        <v>3.187017</v>
      </c>
      <c r="E1684" s="1">
        <f t="shared" si="54"/>
        <v>-5.3769493333333338E-3</v>
      </c>
      <c r="F1684" s="1">
        <f t="shared" si="55"/>
        <v>135.76795603646588</v>
      </c>
    </row>
    <row r="1685" spans="1:6" x14ac:dyDescent="0.3">
      <c r="A1685" s="1">
        <v>33.659999999999997</v>
      </c>
      <c r="B1685" s="1">
        <v>1.023522</v>
      </c>
      <c r="C1685" s="1">
        <v>-7.9114760000000006E-4</v>
      </c>
      <c r="D1685" s="1">
        <v>3.1970350000000001</v>
      </c>
      <c r="E1685" s="1">
        <f t="shared" si="54"/>
        <v>-5.2743173333333337E-3</v>
      </c>
      <c r="F1685" s="1">
        <f t="shared" si="55"/>
        <v>136.19472607991821</v>
      </c>
    </row>
    <row r="1686" spans="1:6" x14ac:dyDescent="0.3">
      <c r="A1686" s="1">
        <v>33.68</v>
      </c>
      <c r="B1686" s="1">
        <v>1.0241480000000001</v>
      </c>
      <c r="C1686" s="1">
        <v>-7.7573820000000006E-4</v>
      </c>
      <c r="D1686" s="1">
        <v>3.2070470000000002</v>
      </c>
      <c r="E1686" s="1">
        <f t="shared" si="54"/>
        <v>-5.1715880000000004E-3</v>
      </c>
      <c r="F1686" s="1">
        <f t="shared" si="55"/>
        <v>136.62124052142795</v>
      </c>
    </row>
    <row r="1687" spans="1:6" x14ac:dyDescent="0.3">
      <c r="A1687" s="1">
        <v>33.700000000000003</v>
      </c>
      <c r="B1687" s="1">
        <v>1.0247790000000001</v>
      </c>
      <c r="C1687" s="1">
        <v>-7.6025140000000001E-4</v>
      </c>
      <c r="D1687" s="1">
        <v>3.216955</v>
      </c>
      <c r="E1687" s="1">
        <f t="shared" si="54"/>
        <v>-5.0683426666666663E-3</v>
      </c>
      <c r="F1687" s="1">
        <f t="shared" si="55"/>
        <v>137.04332452926641</v>
      </c>
    </row>
    <row r="1688" spans="1:6" x14ac:dyDescent="0.3">
      <c r="A1688" s="1">
        <v>33.72</v>
      </c>
      <c r="B1688" s="1">
        <v>1.025398</v>
      </c>
      <c r="C1688" s="1">
        <v>-7.4384750000000002E-4</v>
      </c>
      <c r="D1688" s="1">
        <v>3.2268020000000002</v>
      </c>
      <c r="E1688" s="1">
        <f t="shared" si="54"/>
        <v>-4.9589833333333342E-3</v>
      </c>
      <c r="F1688" s="1">
        <f t="shared" si="55"/>
        <v>137.46280991735537</v>
      </c>
    </row>
    <row r="1689" spans="1:6" x14ac:dyDescent="0.3">
      <c r="A1689" s="1">
        <v>33.74</v>
      </c>
      <c r="B1689" s="1">
        <v>1.0260069999999999</v>
      </c>
      <c r="C1689" s="1">
        <v>-7.2660389999999991E-4</v>
      </c>
      <c r="D1689" s="1">
        <v>3.2366519999999999</v>
      </c>
      <c r="E1689" s="1">
        <f t="shared" si="54"/>
        <v>-4.8440259999999995E-3</v>
      </c>
      <c r="F1689" s="1">
        <f t="shared" si="55"/>
        <v>137.88242310641562</v>
      </c>
    </row>
    <row r="1690" spans="1:6" x14ac:dyDescent="0.3">
      <c r="A1690" s="1">
        <v>33.76</v>
      </c>
      <c r="B1690" s="1">
        <v>1.0266299999999999</v>
      </c>
      <c r="C1690" s="1">
        <v>-7.0936030000000002E-4</v>
      </c>
      <c r="D1690" s="1">
        <v>3.2464759999999999</v>
      </c>
      <c r="E1690" s="1">
        <f t="shared" si="54"/>
        <v>-4.7290686666666666E-3</v>
      </c>
      <c r="F1690" s="1">
        <f t="shared" si="55"/>
        <v>138.30092868705802</v>
      </c>
    </row>
    <row r="1691" spans="1:6" x14ac:dyDescent="0.3">
      <c r="A1691" s="1">
        <v>33.78</v>
      </c>
      <c r="B1691" s="1">
        <v>1.027266</v>
      </c>
      <c r="C1691" s="1">
        <v>-6.9279600000000008E-4</v>
      </c>
      <c r="D1691" s="1">
        <v>3.2563010000000001</v>
      </c>
      <c r="E1691" s="1">
        <f t="shared" si="54"/>
        <v>-4.6186400000000002E-3</v>
      </c>
      <c r="F1691" s="1">
        <f t="shared" si="55"/>
        <v>138.7194768680242</v>
      </c>
    </row>
    <row r="1692" spans="1:6" x14ac:dyDescent="0.3">
      <c r="A1692" s="1">
        <v>33.799999999999997</v>
      </c>
      <c r="B1692" s="1">
        <v>1.027908</v>
      </c>
      <c r="C1692" s="1">
        <v>-6.7988810000000005E-4</v>
      </c>
      <c r="D1692" s="1">
        <v>3.266181</v>
      </c>
      <c r="E1692" s="1">
        <f t="shared" si="54"/>
        <v>-4.5325873333333334E-3</v>
      </c>
      <c r="F1692" s="1">
        <f t="shared" si="55"/>
        <v>139.14036806679732</v>
      </c>
    </row>
    <row r="1693" spans="1:6" x14ac:dyDescent="0.3">
      <c r="A1693" s="1">
        <v>33.82</v>
      </c>
      <c r="B1693" s="1">
        <v>1.028532</v>
      </c>
      <c r="C1693" s="1">
        <v>-6.6995719999999996E-4</v>
      </c>
      <c r="D1693" s="1">
        <v>3.2760889999999998</v>
      </c>
      <c r="E1693" s="1">
        <f t="shared" si="54"/>
        <v>-4.4663813333333333E-3</v>
      </c>
      <c r="F1693" s="1">
        <f t="shared" si="55"/>
        <v>139.56245207463576</v>
      </c>
    </row>
    <row r="1694" spans="1:6" x14ac:dyDescent="0.3">
      <c r="A1694" s="1">
        <v>33.840000000000003</v>
      </c>
      <c r="B1694" s="1">
        <v>1.029147</v>
      </c>
      <c r="C1694" s="1">
        <v>-6.6002620000000004E-4</v>
      </c>
      <c r="D1694" s="1">
        <v>3.2860140000000002</v>
      </c>
      <c r="E1694" s="1">
        <f t="shared" si="54"/>
        <v>-4.4001746666666669E-3</v>
      </c>
      <c r="F1694" s="1">
        <f t="shared" si="55"/>
        <v>139.98526028797821</v>
      </c>
    </row>
    <row r="1695" spans="1:6" x14ac:dyDescent="0.3">
      <c r="A1695" s="1">
        <v>33.86</v>
      </c>
      <c r="B1695" s="1">
        <v>1.029774</v>
      </c>
      <c r="C1695" s="1">
        <v>-6.4942329999999999E-4</v>
      </c>
      <c r="D1695" s="1">
        <v>3.295925</v>
      </c>
      <c r="E1695" s="1">
        <f t="shared" si="54"/>
        <v>-4.3294886666666666E-3</v>
      </c>
      <c r="F1695" s="1">
        <f t="shared" si="55"/>
        <v>140.40747209678796</v>
      </c>
    </row>
    <row r="1696" spans="1:6" x14ac:dyDescent="0.3">
      <c r="A1696" s="1">
        <v>33.880000000000003</v>
      </c>
      <c r="B1696" s="1">
        <v>1.030403</v>
      </c>
      <c r="C1696" s="1">
        <v>-6.3654300000000005E-4</v>
      </c>
      <c r="D1696" s="1">
        <v>3.305812</v>
      </c>
      <c r="E1696" s="1">
        <f t="shared" si="54"/>
        <v>-4.2436200000000009E-3</v>
      </c>
      <c r="F1696" s="1">
        <f t="shared" si="55"/>
        <v>140.82866149782737</v>
      </c>
    </row>
    <row r="1697" spans="1:6" x14ac:dyDescent="0.3">
      <c r="A1697" s="1">
        <v>33.9</v>
      </c>
      <c r="B1697" s="1">
        <v>1.0310220000000001</v>
      </c>
      <c r="C1697" s="1">
        <v>-6.2205719999999993E-4</v>
      </c>
      <c r="D1697" s="1">
        <v>3.3157580000000002</v>
      </c>
      <c r="E1697" s="1">
        <f t="shared" si="54"/>
        <v>-4.1470479999999995E-3</v>
      </c>
      <c r="F1697" s="1">
        <f t="shared" si="55"/>
        <v>141.25236431796884</v>
      </c>
    </row>
    <row r="1698" spans="1:6" x14ac:dyDescent="0.3">
      <c r="A1698" s="1">
        <v>33.92</v>
      </c>
      <c r="B1698" s="1">
        <v>1.0316460000000001</v>
      </c>
      <c r="C1698" s="1">
        <v>-6.0757129999999999E-4</v>
      </c>
      <c r="D1698" s="1">
        <v>3.3258049999999999</v>
      </c>
      <c r="E1698" s="1">
        <f t="shared" si="54"/>
        <v>-4.0504753333333336E-3</v>
      </c>
      <c r="F1698" s="1">
        <f t="shared" si="55"/>
        <v>141.68036977081024</v>
      </c>
    </row>
    <row r="1699" spans="1:6" x14ac:dyDescent="0.3">
      <c r="A1699" s="1">
        <v>33.94</v>
      </c>
      <c r="B1699" s="1">
        <v>1.0322789999999999</v>
      </c>
      <c r="C1699" s="1">
        <v>-5.9383380000000005E-4</v>
      </c>
      <c r="D1699" s="1">
        <v>3.3358780000000001</v>
      </c>
      <c r="E1699" s="1">
        <f t="shared" si="54"/>
        <v>-3.9588920000000003E-3</v>
      </c>
      <c r="F1699" s="1">
        <f t="shared" si="55"/>
        <v>142.10948283206952</v>
      </c>
    </row>
    <row r="1700" spans="1:6" x14ac:dyDescent="0.3">
      <c r="A1700" s="1">
        <v>33.96</v>
      </c>
      <c r="B1700" s="1">
        <v>1.0329079999999999</v>
      </c>
      <c r="C1700" s="1">
        <v>-5.8194500000000005E-4</v>
      </c>
      <c r="D1700" s="1">
        <v>3.3459669999999999</v>
      </c>
      <c r="E1700" s="1">
        <f t="shared" si="54"/>
        <v>-3.879633333333334E-3</v>
      </c>
      <c r="F1700" s="1">
        <f t="shared" si="55"/>
        <v>142.53927749850899</v>
      </c>
    </row>
    <row r="1701" spans="1:6" x14ac:dyDescent="0.3">
      <c r="A1701" s="1">
        <v>33.979999999999997</v>
      </c>
      <c r="B1701" s="1">
        <v>1.033528</v>
      </c>
      <c r="C1701" s="1">
        <v>-5.7115669999999999E-4</v>
      </c>
      <c r="D1701" s="1">
        <v>3.356125</v>
      </c>
      <c r="E1701" s="1">
        <f t="shared" si="54"/>
        <v>-3.8077113333333332E-3</v>
      </c>
      <c r="F1701" s="1">
        <f t="shared" si="55"/>
        <v>142.97201158728805</v>
      </c>
    </row>
    <row r="1702" spans="1:6" x14ac:dyDescent="0.3">
      <c r="A1702" s="1">
        <v>34</v>
      </c>
      <c r="B1702" s="1">
        <v>1.0341480000000001</v>
      </c>
      <c r="C1702" s="1">
        <v>-5.6036829999999999E-4</v>
      </c>
      <c r="D1702" s="1">
        <v>3.3663249999999998</v>
      </c>
      <c r="E1702" s="1">
        <f t="shared" si="54"/>
        <v>-3.7357886666666666E-3</v>
      </c>
      <c r="F1702" s="1">
        <f t="shared" si="55"/>
        <v>143.40653488966515</v>
      </c>
    </row>
    <row r="1703" spans="1:6" x14ac:dyDescent="0.3">
      <c r="A1703" s="1">
        <v>34.020000000000003</v>
      </c>
      <c r="B1703" s="1">
        <v>1.034778</v>
      </c>
      <c r="C1703" s="1">
        <v>-5.5007899999999998E-4</v>
      </c>
      <c r="D1703" s="1">
        <v>3.376519</v>
      </c>
      <c r="E1703" s="1">
        <f t="shared" si="54"/>
        <v>-3.6671933333333332E-3</v>
      </c>
      <c r="F1703" s="1">
        <f t="shared" si="55"/>
        <v>143.84080259009968</v>
      </c>
    </row>
    <row r="1704" spans="1:6" x14ac:dyDescent="0.3">
      <c r="A1704" s="1">
        <v>34.04</v>
      </c>
      <c r="B1704" s="1">
        <v>1.0354129999999999</v>
      </c>
      <c r="C1704" s="1">
        <v>-5.4074879999999991E-4</v>
      </c>
      <c r="D1704" s="1">
        <v>3.3867400000000001</v>
      </c>
      <c r="E1704" s="1">
        <f t="shared" si="54"/>
        <v>-3.6049919999999996E-3</v>
      </c>
      <c r="F1704" s="1">
        <f t="shared" si="55"/>
        <v>144.27622049927581</v>
      </c>
    </row>
    <row r="1705" spans="1:6" x14ac:dyDescent="0.3">
      <c r="A1705" s="1">
        <v>34.06</v>
      </c>
      <c r="B1705" s="1">
        <v>1.0360370000000001</v>
      </c>
      <c r="C1705" s="1">
        <v>-5.3187850000000001E-4</v>
      </c>
      <c r="D1705" s="1">
        <v>3.3969670000000001</v>
      </c>
      <c r="E1705" s="1">
        <f t="shared" si="54"/>
        <v>-3.5458566666666668E-3</v>
      </c>
      <c r="F1705" s="1">
        <f t="shared" si="55"/>
        <v>144.71189401039447</v>
      </c>
    </row>
    <row r="1706" spans="1:6" x14ac:dyDescent="0.3">
      <c r="A1706" s="1">
        <v>34.08</v>
      </c>
      <c r="B1706" s="1">
        <v>1.036659</v>
      </c>
      <c r="C1706" s="1">
        <v>-5.230082E-4</v>
      </c>
      <c r="D1706" s="1">
        <v>3.4071560000000001</v>
      </c>
      <c r="E1706" s="1">
        <f t="shared" si="54"/>
        <v>-3.4867213333333335E-3</v>
      </c>
      <c r="F1706" s="1">
        <f t="shared" si="55"/>
        <v>145.14594870921019</v>
      </c>
    </row>
    <row r="1707" spans="1:6" x14ac:dyDescent="0.3">
      <c r="A1707" s="1">
        <v>34.1</v>
      </c>
      <c r="B1707" s="1">
        <v>1.0372859999999999</v>
      </c>
      <c r="C1707" s="1">
        <v>-5.1360810000000007E-4</v>
      </c>
      <c r="D1707" s="1">
        <v>3.4173070000000001</v>
      </c>
      <c r="E1707" s="1">
        <f t="shared" si="54"/>
        <v>-3.4240540000000002E-3</v>
      </c>
      <c r="F1707" s="1">
        <f t="shared" si="55"/>
        <v>145.57838459572292</v>
      </c>
    </row>
    <row r="1708" spans="1:6" x14ac:dyDescent="0.3">
      <c r="A1708" s="1">
        <v>34.119999999999997</v>
      </c>
      <c r="B1708" s="1">
        <v>1.0379080000000001</v>
      </c>
      <c r="C1708" s="1">
        <v>-5.0337189999999994E-4</v>
      </c>
      <c r="D1708" s="1">
        <v>3.4274170000000002</v>
      </c>
      <c r="E1708" s="1">
        <f t="shared" si="54"/>
        <v>-3.3558126666666664E-3</v>
      </c>
      <c r="F1708" s="1">
        <f t="shared" si="55"/>
        <v>146.00907386896142</v>
      </c>
    </row>
    <row r="1709" spans="1:6" x14ac:dyDescent="0.3">
      <c r="A1709" s="1">
        <v>34.14</v>
      </c>
      <c r="B1709" s="1">
        <v>1.0385359999999999</v>
      </c>
      <c r="C1709" s="1">
        <v>-4.9282920000000003E-4</v>
      </c>
      <c r="D1709" s="1">
        <v>3.4374630000000002</v>
      </c>
      <c r="E1709" s="1">
        <f t="shared" si="54"/>
        <v>-3.2855280000000002E-3</v>
      </c>
      <c r="F1709" s="1">
        <f t="shared" si="55"/>
        <v>146.4370367214791</v>
      </c>
    </row>
    <row r="1710" spans="1:6" x14ac:dyDescent="0.3">
      <c r="A1710" s="1">
        <v>34.159999999999997</v>
      </c>
      <c r="B1710" s="1">
        <v>1.0391649999999999</v>
      </c>
      <c r="C1710" s="1">
        <v>-4.822866E-4</v>
      </c>
      <c r="D1710" s="1">
        <v>3.447498</v>
      </c>
      <c r="E1710" s="1">
        <f t="shared" si="54"/>
        <v>-3.2152439999999995E-3</v>
      </c>
      <c r="F1710" s="1">
        <f t="shared" si="55"/>
        <v>146.86453097043537</v>
      </c>
    </row>
    <row r="1711" spans="1:6" x14ac:dyDescent="0.3">
      <c r="A1711" s="1">
        <v>34.18</v>
      </c>
      <c r="B1711" s="1">
        <v>1.039793</v>
      </c>
      <c r="C1711" s="1">
        <v>-4.6993830000000003E-4</v>
      </c>
      <c r="D1711" s="1">
        <v>3.4575100000000001</v>
      </c>
      <c r="E1711" s="1">
        <f t="shared" si="54"/>
        <v>-3.1329219999999998E-3</v>
      </c>
      <c r="F1711" s="1">
        <f t="shared" si="55"/>
        <v>147.29104541194513</v>
      </c>
    </row>
    <row r="1712" spans="1:6" x14ac:dyDescent="0.3">
      <c r="A1712" s="1">
        <v>34.200000000000003</v>
      </c>
      <c r="B1712" s="1">
        <v>1.040419</v>
      </c>
      <c r="C1712" s="1">
        <v>-4.5515630000000001E-4</v>
      </c>
      <c r="D1712" s="1">
        <v>3.4675050000000001</v>
      </c>
      <c r="E1712" s="1">
        <f t="shared" si="54"/>
        <v>-3.0343753333333333E-3</v>
      </c>
      <c r="F1712" s="1">
        <f t="shared" si="55"/>
        <v>147.71683564795092</v>
      </c>
    </row>
    <row r="1713" spans="1:6" x14ac:dyDescent="0.3">
      <c r="A1713" s="1">
        <v>34.22</v>
      </c>
      <c r="B1713" s="1">
        <v>1.041032</v>
      </c>
      <c r="C1713" s="1">
        <v>-4.3974599999999997E-4</v>
      </c>
      <c r="D1713" s="1">
        <v>3.4775429999999998</v>
      </c>
      <c r="E1713" s="1">
        <f t="shared" si="54"/>
        <v>-2.9316400000000001E-3</v>
      </c>
      <c r="F1713" s="1">
        <f t="shared" si="55"/>
        <v>148.14445769787849</v>
      </c>
    </row>
    <row r="1714" spans="1:6" x14ac:dyDescent="0.3">
      <c r="A1714" s="1">
        <v>34.24</v>
      </c>
      <c r="B1714" s="1">
        <v>1.041663</v>
      </c>
      <c r="C1714" s="1">
        <v>-4.2433580000000002E-4</v>
      </c>
      <c r="D1714" s="1">
        <v>3.4875790000000002</v>
      </c>
      <c r="E1714" s="1">
        <f t="shared" si="54"/>
        <v>-2.8289053333333336E-3</v>
      </c>
      <c r="F1714" s="1">
        <f t="shared" si="55"/>
        <v>148.57199454715857</v>
      </c>
    </row>
    <row r="1715" spans="1:6" x14ac:dyDescent="0.3">
      <c r="A1715" s="1">
        <v>34.26</v>
      </c>
      <c r="B1715" s="1">
        <v>1.0422990000000001</v>
      </c>
      <c r="C1715" s="1">
        <v>-4.1025490000000001E-4</v>
      </c>
      <c r="D1715" s="1">
        <v>3.4976099999999999</v>
      </c>
      <c r="E1715" s="1">
        <f t="shared" si="54"/>
        <v>-2.7350326666666668E-3</v>
      </c>
      <c r="F1715" s="1">
        <f t="shared" si="55"/>
        <v>148.9993183948198</v>
      </c>
    </row>
    <row r="1716" spans="1:6" x14ac:dyDescent="0.3">
      <c r="A1716" s="1">
        <v>34.28</v>
      </c>
      <c r="B1716" s="1">
        <v>1.0429170000000001</v>
      </c>
      <c r="C1716" s="1">
        <v>-3.9775900000000002E-4</v>
      </c>
      <c r="D1716" s="1">
        <v>3.507695</v>
      </c>
      <c r="E1716" s="1">
        <f t="shared" si="54"/>
        <v>-2.6517266666666668E-3</v>
      </c>
      <c r="F1716" s="1">
        <f t="shared" si="55"/>
        <v>149.42894265996424</v>
      </c>
    </row>
    <row r="1717" spans="1:6" x14ac:dyDescent="0.3">
      <c r="A1717" s="1">
        <v>34.299999999999997</v>
      </c>
      <c r="B1717" s="1">
        <v>1.0435410000000001</v>
      </c>
      <c r="C1717" s="1">
        <v>-3.8551859999999999E-4</v>
      </c>
      <c r="D1717" s="1">
        <v>3.5177839999999998</v>
      </c>
      <c r="E1717" s="1">
        <f t="shared" si="54"/>
        <v>-2.570124E-3</v>
      </c>
      <c r="F1717" s="1">
        <f t="shared" si="55"/>
        <v>149.85873732640366</v>
      </c>
    </row>
    <row r="1718" spans="1:6" x14ac:dyDescent="0.3">
      <c r="A1718" s="1">
        <v>34.32</v>
      </c>
      <c r="B1718" s="1">
        <v>1.0441609999999999</v>
      </c>
      <c r="C1718" s="1">
        <v>-3.7327809999999998E-4</v>
      </c>
      <c r="D1718" s="1">
        <v>3.5278330000000002</v>
      </c>
      <c r="E1718" s="1">
        <f t="shared" si="54"/>
        <v>-2.4885206666666665E-3</v>
      </c>
      <c r="F1718" s="1">
        <f t="shared" si="55"/>
        <v>150.28682797989265</v>
      </c>
    </row>
    <row r="1719" spans="1:6" x14ac:dyDescent="0.3">
      <c r="A1719" s="1">
        <v>34.340000000000003</v>
      </c>
      <c r="B1719" s="1">
        <v>1.0447839999999999</v>
      </c>
      <c r="C1719" s="1">
        <v>-3.5956930000000001E-4</v>
      </c>
      <c r="D1719" s="1">
        <v>3.5379109999999998</v>
      </c>
      <c r="E1719" s="1">
        <f t="shared" si="54"/>
        <v>-2.3971286666666669E-3</v>
      </c>
      <c r="F1719" s="1">
        <f t="shared" si="55"/>
        <v>150.71615404277071</v>
      </c>
    </row>
    <row r="1720" spans="1:6" x14ac:dyDescent="0.3">
      <c r="A1720" s="1">
        <v>34.36</v>
      </c>
      <c r="B1720" s="1">
        <v>1.0454190000000001</v>
      </c>
      <c r="C1720" s="1">
        <v>-3.442915E-4</v>
      </c>
      <c r="D1720" s="1">
        <v>3.5479790000000002</v>
      </c>
      <c r="E1720" s="1">
        <f t="shared" si="54"/>
        <v>-2.2952766666666665E-3</v>
      </c>
      <c r="F1720" s="1">
        <f t="shared" si="55"/>
        <v>151.14505410241119</v>
      </c>
    </row>
    <row r="1721" spans="1:6" x14ac:dyDescent="0.3">
      <c r="A1721" s="1">
        <v>34.380000000000003</v>
      </c>
      <c r="B1721" s="1">
        <v>1.046044</v>
      </c>
      <c r="C1721" s="1">
        <v>-3.2891320000000003E-4</v>
      </c>
      <c r="D1721" s="1">
        <v>3.5580120000000002</v>
      </c>
      <c r="E1721" s="1">
        <f t="shared" si="54"/>
        <v>-2.1927546666666671E-3</v>
      </c>
      <c r="F1721" s="1">
        <f t="shared" si="55"/>
        <v>151.57246315071995</v>
      </c>
    </row>
    <row r="1722" spans="1:6" x14ac:dyDescent="0.3">
      <c r="A1722" s="1">
        <v>34.4</v>
      </c>
      <c r="B1722" s="1">
        <v>1.0466629999999999</v>
      </c>
      <c r="C1722" s="1">
        <v>-3.1351350000000003E-4</v>
      </c>
      <c r="D1722" s="1">
        <v>3.5680540000000001</v>
      </c>
      <c r="E1722" s="1">
        <f t="shared" si="54"/>
        <v>-2.0900900000000002E-3</v>
      </c>
      <c r="F1722" s="1">
        <f t="shared" si="55"/>
        <v>152.00025560194257</v>
      </c>
    </row>
    <row r="1723" spans="1:6" x14ac:dyDescent="0.3">
      <c r="A1723" s="1">
        <v>34.42</v>
      </c>
      <c r="B1723" s="1">
        <v>1.0472889999999999</v>
      </c>
      <c r="C1723" s="1">
        <v>-2.9748950000000002E-4</v>
      </c>
      <c r="D1723" s="1">
        <v>3.5780820000000002</v>
      </c>
      <c r="E1723" s="1">
        <f t="shared" si="54"/>
        <v>-1.9832633333333335E-3</v>
      </c>
      <c r="F1723" s="1">
        <f t="shared" si="55"/>
        <v>152.42745164863254</v>
      </c>
    </row>
    <row r="1724" spans="1:6" x14ac:dyDescent="0.3">
      <c r="A1724" s="1">
        <v>34.44</v>
      </c>
      <c r="B1724" s="1">
        <v>1.0479210000000001</v>
      </c>
      <c r="C1724" s="1">
        <v>-2.8086270000000002E-4</v>
      </c>
      <c r="D1724" s="1">
        <v>3.5880860000000001</v>
      </c>
      <c r="E1724" s="1">
        <f t="shared" si="54"/>
        <v>-1.872418E-3</v>
      </c>
      <c r="F1724" s="1">
        <f t="shared" si="55"/>
        <v>152.85362528755221</v>
      </c>
    </row>
    <row r="1725" spans="1:6" x14ac:dyDescent="0.3">
      <c r="A1725" s="1">
        <v>34.46</v>
      </c>
      <c r="B1725" s="1">
        <v>1.0485439999999999</v>
      </c>
      <c r="C1725" s="1">
        <v>-2.6423590000000002E-4</v>
      </c>
      <c r="D1725" s="1">
        <v>3.598141</v>
      </c>
      <c r="E1725" s="1">
        <f t="shared" si="54"/>
        <v>-1.7615726666666668E-3</v>
      </c>
      <c r="F1725" s="1">
        <f t="shared" si="55"/>
        <v>153.28197154298374</v>
      </c>
    </row>
    <row r="1726" spans="1:6" x14ac:dyDescent="0.3">
      <c r="A1726" s="1">
        <v>34.479999999999997</v>
      </c>
      <c r="B1726" s="1">
        <v>1.049166</v>
      </c>
      <c r="C1726" s="1">
        <v>-2.474873E-4</v>
      </c>
      <c r="D1726" s="1">
        <v>3.6082459999999998</v>
      </c>
      <c r="E1726" s="1">
        <f t="shared" si="54"/>
        <v>-1.6499153333333334E-3</v>
      </c>
      <c r="F1726" s="1">
        <f t="shared" si="55"/>
        <v>153.71244781460337</v>
      </c>
    </row>
    <row r="1727" spans="1:6" x14ac:dyDescent="0.3">
      <c r="A1727" s="1">
        <v>34.5</v>
      </c>
      <c r="B1727" s="1">
        <v>1.049795</v>
      </c>
      <c r="C1727" s="1">
        <v>-2.2978500000000001E-4</v>
      </c>
      <c r="D1727" s="1">
        <v>3.6183730000000001</v>
      </c>
      <c r="E1727" s="1">
        <f t="shared" si="54"/>
        <v>-1.5319000000000001E-3</v>
      </c>
      <c r="F1727" s="1">
        <f t="shared" si="55"/>
        <v>154.14386129334582</v>
      </c>
    </row>
    <row r="1728" spans="1:6" x14ac:dyDescent="0.3">
      <c r="A1728" s="1">
        <v>34.520000000000003</v>
      </c>
      <c r="B1728" s="1">
        <v>1.0504169999999999</v>
      </c>
      <c r="C1728" s="1">
        <v>-2.112506E-4</v>
      </c>
      <c r="D1728" s="1">
        <v>3.6285810000000001</v>
      </c>
      <c r="E1728" s="1">
        <f t="shared" si="54"/>
        <v>-1.4083373333333333E-3</v>
      </c>
      <c r="F1728" s="1">
        <f t="shared" si="55"/>
        <v>154.57872539831303</v>
      </c>
    </row>
    <row r="1729" spans="1:6" x14ac:dyDescent="0.3">
      <c r="A1729" s="1">
        <v>34.54</v>
      </c>
      <c r="B1729" s="1">
        <v>1.051048</v>
      </c>
      <c r="C1729" s="1">
        <v>-1.927163E-4</v>
      </c>
      <c r="D1729" s="1">
        <v>3.6388590000000001</v>
      </c>
      <c r="E1729" s="1">
        <f t="shared" si="54"/>
        <v>-1.2847753333333333E-3</v>
      </c>
      <c r="F1729" s="1">
        <f t="shared" si="55"/>
        <v>155.01657152594359</v>
      </c>
    </row>
    <row r="1730" spans="1:6" x14ac:dyDescent="0.3">
      <c r="A1730" s="1">
        <v>34.56</v>
      </c>
      <c r="B1730" s="1">
        <v>1.0516779999999999</v>
      </c>
      <c r="C1730" s="1">
        <v>-1.7455070000000001E-4</v>
      </c>
      <c r="D1730" s="1">
        <v>3.6491549999999999</v>
      </c>
      <c r="E1730" s="1">
        <f t="shared" si="54"/>
        <v>-1.1636713333333334E-3</v>
      </c>
      <c r="F1730" s="1">
        <f t="shared" si="55"/>
        <v>155.45518445940189</v>
      </c>
    </row>
    <row r="1731" spans="1:6" x14ac:dyDescent="0.3">
      <c r="A1731" s="1">
        <v>34.58</v>
      </c>
      <c r="B1731" s="1">
        <v>1.052303</v>
      </c>
      <c r="C1731" s="1">
        <v>-1.5806000000000001E-4</v>
      </c>
      <c r="D1731" s="1">
        <v>3.65951</v>
      </c>
      <c r="E1731" s="1">
        <f t="shared" ref="E1731:E1794" si="56">C1731/$J$2*100</f>
        <v>-1.0537333333333334E-3</v>
      </c>
      <c r="F1731" s="1">
        <f t="shared" ref="F1731:F1794" si="57">D1731*1000/$J$3</f>
        <v>155.89631081196217</v>
      </c>
    </row>
    <row r="1732" spans="1:6" x14ac:dyDescent="0.3">
      <c r="A1732" s="1">
        <v>34.6</v>
      </c>
      <c r="B1732" s="1">
        <v>1.0529310000000001</v>
      </c>
      <c r="C1732" s="1">
        <v>-1.428756E-4</v>
      </c>
      <c r="D1732" s="1">
        <v>3.6698729999999999</v>
      </c>
      <c r="E1732" s="1">
        <f t="shared" si="56"/>
        <v>-9.5250400000000007E-4</v>
      </c>
      <c r="F1732" s="1">
        <f t="shared" si="57"/>
        <v>156.33777796711254</v>
      </c>
    </row>
    <row r="1733" spans="1:6" x14ac:dyDescent="0.3">
      <c r="A1733" s="1">
        <v>34.619999999999997</v>
      </c>
      <c r="B1733" s="1">
        <v>1.0535589999999999</v>
      </c>
      <c r="C1733" s="1">
        <v>-1.276913E-4</v>
      </c>
      <c r="D1733" s="1">
        <v>3.680218</v>
      </c>
      <c r="E1733" s="1">
        <f t="shared" si="56"/>
        <v>-8.5127533333333334E-4</v>
      </c>
      <c r="F1733" s="1">
        <f t="shared" si="57"/>
        <v>156.77847831643518</v>
      </c>
    </row>
    <row r="1734" spans="1:6" x14ac:dyDescent="0.3">
      <c r="A1734" s="1">
        <v>34.64</v>
      </c>
      <c r="B1734" s="1">
        <v>1.0541769999999999</v>
      </c>
      <c r="C1734" s="1">
        <v>-1.138104E-4</v>
      </c>
      <c r="D1734" s="1">
        <v>3.6905770000000002</v>
      </c>
      <c r="E1734" s="1">
        <f t="shared" si="56"/>
        <v>-7.5873599999999998E-4</v>
      </c>
      <c r="F1734" s="1">
        <f t="shared" si="57"/>
        <v>157.21977507029055</v>
      </c>
    </row>
    <row r="1735" spans="1:6" x14ac:dyDescent="0.3">
      <c r="A1735" s="1">
        <v>34.659999999999997</v>
      </c>
      <c r="B1735" s="1">
        <v>1.0548070000000001</v>
      </c>
      <c r="C1735" s="1">
        <v>-1.039342E-4</v>
      </c>
      <c r="D1735" s="1">
        <v>3.7009050000000001</v>
      </c>
      <c r="E1735" s="1">
        <f t="shared" si="56"/>
        <v>-6.9289466666666675E-4</v>
      </c>
      <c r="F1735" s="1">
        <f t="shared" si="57"/>
        <v>157.65975121410924</v>
      </c>
    </row>
    <row r="1736" spans="1:6" x14ac:dyDescent="0.3">
      <c r="A1736" s="1">
        <v>34.68</v>
      </c>
      <c r="B1736" s="1">
        <v>1.0554380000000001</v>
      </c>
      <c r="C1736" s="1">
        <v>-9.6759040000000003E-5</v>
      </c>
      <c r="D1736" s="1">
        <v>3.7111420000000002</v>
      </c>
      <c r="E1736" s="1">
        <f t="shared" si="56"/>
        <v>-6.4506026666666665E-4</v>
      </c>
      <c r="F1736" s="1">
        <f t="shared" si="57"/>
        <v>158.09585072846554</v>
      </c>
    </row>
    <row r="1737" spans="1:6" x14ac:dyDescent="0.3">
      <c r="A1737" s="1">
        <v>34.700000000000003</v>
      </c>
      <c r="B1737" s="1">
        <v>1.056052</v>
      </c>
      <c r="C1737" s="1">
        <v>-8.9583910000000009E-5</v>
      </c>
      <c r="D1737" s="1">
        <v>3.7213750000000001</v>
      </c>
      <c r="E1737" s="1">
        <f t="shared" si="56"/>
        <v>-5.9722606666666673E-4</v>
      </c>
      <c r="F1737" s="1">
        <f t="shared" si="57"/>
        <v>158.5317798415268</v>
      </c>
    </row>
    <row r="1738" spans="1:6" x14ac:dyDescent="0.3">
      <c r="A1738" s="1">
        <v>34.72</v>
      </c>
      <c r="B1738" s="1">
        <v>1.056678</v>
      </c>
      <c r="C1738" s="1">
        <v>-8.4378829999999988E-5</v>
      </c>
      <c r="D1738" s="1">
        <v>3.7315870000000002</v>
      </c>
      <c r="E1738" s="1">
        <f t="shared" si="56"/>
        <v>-5.6252553333333325E-4</v>
      </c>
      <c r="F1738" s="1">
        <f t="shared" si="57"/>
        <v>158.96681434778904</v>
      </c>
    </row>
    <row r="1739" spans="1:6" x14ac:dyDescent="0.3">
      <c r="A1739" s="1">
        <v>34.74</v>
      </c>
      <c r="B1739" s="1">
        <v>1.0573079999999999</v>
      </c>
      <c r="C1739" s="1">
        <v>-8.3788619999999994E-5</v>
      </c>
      <c r="D1739" s="1">
        <v>3.741727</v>
      </c>
      <c r="E1739" s="1">
        <f t="shared" si="56"/>
        <v>-5.5859079999999992E-4</v>
      </c>
      <c r="F1739" s="1">
        <f t="shared" si="57"/>
        <v>159.39878163074039</v>
      </c>
    </row>
    <row r="1740" spans="1:6" x14ac:dyDescent="0.3">
      <c r="A1740" s="1">
        <v>34.76</v>
      </c>
      <c r="B1740" s="1">
        <v>1.0579369999999999</v>
      </c>
      <c r="C1740" s="1">
        <v>-8.5843250000000002E-5</v>
      </c>
      <c r="D1740" s="1">
        <v>3.7518359999999999</v>
      </c>
      <c r="E1740" s="1">
        <f t="shared" si="56"/>
        <v>-5.7228833333333327E-4</v>
      </c>
      <c r="F1740" s="1">
        <f t="shared" si="57"/>
        <v>159.82942830365511</v>
      </c>
    </row>
    <row r="1741" spans="1:6" x14ac:dyDescent="0.3">
      <c r="A1741" s="1">
        <v>34.78</v>
      </c>
      <c r="B1741" s="1">
        <v>1.0585610000000001</v>
      </c>
      <c r="C1741" s="1">
        <v>-8.7897879999999996E-5</v>
      </c>
      <c r="D1741" s="1">
        <v>3.761984</v>
      </c>
      <c r="E1741" s="1">
        <f t="shared" si="56"/>
        <v>-5.8598586666666673E-4</v>
      </c>
      <c r="F1741" s="1">
        <f t="shared" si="57"/>
        <v>160.26173638919656</v>
      </c>
    </row>
    <row r="1742" spans="1:6" x14ac:dyDescent="0.3">
      <c r="A1742" s="1">
        <v>34.799999999999997</v>
      </c>
      <c r="B1742" s="1">
        <v>1.059178</v>
      </c>
      <c r="C1742" s="1">
        <v>-8.9336569999999999E-5</v>
      </c>
      <c r="D1742" s="1">
        <v>3.7721089999999999</v>
      </c>
      <c r="E1742" s="1">
        <f t="shared" si="56"/>
        <v>-5.9557713333333333E-4</v>
      </c>
      <c r="F1742" s="1">
        <f t="shared" si="57"/>
        <v>160.69306466729148</v>
      </c>
    </row>
    <row r="1743" spans="1:6" x14ac:dyDescent="0.3">
      <c r="A1743" s="1">
        <v>34.82</v>
      </c>
      <c r="B1743" s="1">
        <v>1.059804</v>
      </c>
      <c r="C1743" s="1">
        <v>-8.9590309999999996E-5</v>
      </c>
      <c r="D1743" s="1">
        <v>3.7821850000000001</v>
      </c>
      <c r="E1743" s="1">
        <f t="shared" si="56"/>
        <v>-5.9726873333333327E-4</v>
      </c>
      <c r="F1743" s="1">
        <f t="shared" si="57"/>
        <v>161.12230552952201</v>
      </c>
    </row>
    <row r="1744" spans="1:6" x14ac:dyDescent="0.3">
      <c r="A1744" s="1">
        <v>34.840000000000003</v>
      </c>
      <c r="B1744" s="1">
        <v>1.060432</v>
      </c>
      <c r="C1744" s="1">
        <v>-8.9275020000000003E-5</v>
      </c>
      <c r="D1744" s="1">
        <v>3.7923200000000001</v>
      </c>
      <c r="E1744" s="1">
        <f t="shared" si="56"/>
        <v>-5.951668E-4</v>
      </c>
      <c r="F1744" s="1">
        <f t="shared" si="57"/>
        <v>161.55405981085457</v>
      </c>
    </row>
    <row r="1745" spans="1:6" x14ac:dyDescent="0.3">
      <c r="A1745" s="1">
        <v>34.86</v>
      </c>
      <c r="B1745" s="1">
        <v>1.0610520000000001</v>
      </c>
      <c r="C1745" s="1">
        <v>-8.895972000000001E-5</v>
      </c>
      <c r="D1745" s="1">
        <v>3.8024870000000002</v>
      </c>
      <c r="E1745" s="1">
        <f t="shared" si="56"/>
        <v>-5.9306480000000008E-4</v>
      </c>
      <c r="F1745" s="1">
        <f t="shared" si="57"/>
        <v>161.98717730254751</v>
      </c>
    </row>
    <row r="1746" spans="1:6" x14ac:dyDescent="0.3">
      <c r="A1746" s="1">
        <v>34.880000000000003</v>
      </c>
      <c r="B1746" s="1">
        <v>1.0616859999999999</v>
      </c>
      <c r="C1746" s="1">
        <v>-8.7945159999999997E-5</v>
      </c>
      <c r="D1746" s="1">
        <v>3.8126220000000002</v>
      </c>
      <c r="E1746" s="1">
        <f t="shared" si="56"/>
        <v>-5.8630106666666666E-4</v>
      </c>
      <c r="F1746" s="1">
        <f t="shared" si="57"/>
        <v>162.41893158388004</v>
      </c>
    </row>
    <row r="1747" spans="1:6" x14ac:dyDescent="0.3">
      <c r="A1747" s="1">
        <v>34.9</v>
      </c>
      <c r="B1747" s="1">
        <v>1.062314</v>
      </c>
      <c r="C1747" s="1">
        <v>-8.581780000000001E-5</v>
      </c>
      <c r="D1747" s="1">
        <v>3.8227769999999999</v>
      </c>
      <c r="E1747" s="1">
        <f t="shared" si="56"/>
        <v>-5.7211866666666679E-4</v>
      </c>
      <c r="F1747" s="1">
        <f t="shared" si="57"/>
        <v>162.85153787168784</v>
      </c>
    </row>
    <row r="1748" spans="1:6" x14ac:dyDescent="0.3">
      <c r="A1748" s="1">
        <v>34.92</v>
      </c>
      <c r="B1748" s="1">
        <v>1.0629299999999999</v>
      </c>
      <c r="C1748" s="1">
        <v>-8.3276900000000002E-5</v>
      </c>
      <c r="D1748" s="1">
        <v>3.8329819999999999</v>
      </c>
      <c r="E1748" s="1">
        <f t="shared" si="56"/>
        <v>-5.5517933333333331E-4</v>
      </c>
      <c r="F1748" s="1">
        <f t="shared" si="57"/>
        <v>163.28627417568373</v>
      </c>
    </row>
    <row r="1749" spans="1:6" x14ac:dyDescent="0.3">
      <c r="A1749" s="1">
        <v>34.94</v>
      </c>
      <c r="B1749" s="1">
        <v>1.0635600000000001</v>
      </c>
      <c r="C1749" s="1">
        <v>-8.0736009999999995E-5</v>
      </c>
      <c r="D1749" s="1">
        <v>3.8431920000000002</v>
      </c>
      <c r="E1749" s="1">
        <f t="shared" si="56"/>
        <v>-5.382400666666667E-4</v>
      </c>
      <c r="F1749" s="1">
        <f t="shared" si="57"/>
        <v>163.72122348129847</v>
      </c>
    </row>
    <row r="1750" spans="1:6" x14ac:dyDescent="0.3">
      <c r="A1750" s="1">
        <v>34.96</v>
      </c>
      <c r="B1750" s="1">
        <v>1.0641879999999999</v>
      </c>
      <c r="C1750" s="1">
        <v>-7.4910820000000003E-5</v>
      </c>
      <c r="D1750" s="1">
        <v>3.853402</v>
      </c>
      <c r="E1750" s="1">
        <f t="shared" si="56"/>
        <v>-4.9940546666666665E-4</v>
      </c>
      <c r="F1750" s="1">
        <f t="shared" si="57"/>
        <v>164.15617278691317</v>
      </c>
    </row>
    <row r="1751" spans="1:6" x14ac:dyDescent="0.3">
      <c r="A1751" s="1">
        <v>34.979999999999997</v>
      </c>
      <c r="B1751" s="1">
        <v>1.0648139999999999</v>
      </c>
      <c r="C1751" s="1">
        <v>-6.4664309999999998E-5</v>
      </c>
      <c r="D1751" s="1">
        <v>3.8636110000000001</v>
      </c>
      <c r="E1751" s="1">
        <f t="shared" si="56"/>
        <v>-4.3109539999999997E-4</v>
      </c>
      <c r="F1751" s="1">
        <f t="shared" si="57"/>
        <v>164.59107949220416</v>
      </c>
    </row>
    <row r="1752" spans="1:6" x14ac:dyDescent="0.3">
      <c r="A1752" s="1">
        <v>35</v>
      </c>
      <c r="B1752" s="1">
        <v>1.065436</v>
      </c>
      <c r="C1752" s="1">
        <v>-5.3280769999999998E-5</v>
      </c>
      <c r="D1752" s="1">
        <v>3.87384</v>
      </c>
      <c r="E1752" s="1">
        <f t="shared" si="56"/>
        <v>-3.5520513333333329E-4</v>
      </c>
      <c r="F1752" s="1">
        <f t="shared" si="57"/>
        <v>165.02683820397036</v>
      </c>
    </row>
    <row r="1753" spans="1:6" x14ac:dyDescent="0.3">
      <c r="A1753" s="1">
        <v>35.020000000000003</v>
      </c>
      <c r="B1753" s="1">
        <v>1.0660559999999999</v>
      </c>
      <c r="C1753" s="1">
        <v>-4.1897239999999999E-5</v>
      </c>
      <c r="D1753" s="1">
        <v>3.884045</v>
      </c>
      <c r="E1753" s="1">
        <f t="shared" si="56"/>
        <v>-2.7931493333333332E-4</v>
      </c>
      <c r="F1753" s="1">
        <f t="shared" si="57"/>
        <v>165.46157450796628</v>
      </c>
    </row>
    <row r="1754" spans="1:6" x14ac:dyDescent="0.3">
      <c r="A1754" s="1">
        <v>35.04</v>
      </c>
      <c r="B1754" s="1">
        <v>1.0666910000000001</v>
      </c>
      <c r="C1754" s="1">
        <v>-2.7192430000000003E-5</v>
      </c>
      <c r="D1754" s="1">
        <v>3.8941859999999999</v>
      </c>
      <c r="E1754" s="1">
        <f t="shared" si="56"/>
        <v>-1.8128286666666669E-4</v>
      </c>
      <c r="F1754" s="1">
        <f t="shared" si="57"/>
        <v>165.89358439124138</v>
      </c>
    </row>
    <row r="1755" spans="1:6" x14ac:dyDescent="0.3">
      <c r="A1755" s="1">
        <v>35.06</v>
      </c>
      <c r="B1755" s="1">
        <v>1.0673140000000001</v>
      </c>
      <c r="C1755" s="1">
        <v>-8.5833329999999999E-6</v>
      </c>
      <c r="D1755" s="1">
        <v>3.904363</v>
      </c>
      <c r="E1755" s="1">
        <f t="shared" si="56"/>
        <v>-5.7222219999999997E-5</v>
      </c>
      <c r="F1755" s="1">
        <f t="shared" si="57"/>
        <v>166.32712788617192</v>
      </c>
    </row>
    <row r="1756" spans="1:6" x14ac:dyDescent="0.3">
      <c r="A1756" s="1">
        <v>35.08</v>
      </c>
      <c r="B1756" s="1">
        <v>1.0679339999999999</v>
      </c>
      <c r="C1756" s="1">
        <v>1.0608779999999999E-5</v>
      </c>
      <c r="D1756" s="1">
        <v>3.9145780000000001</v>
      </c>
      <c r="E1756" s="1">
        <f t="shared" si="56"/>
        <v>7.0725199999999998E-5</v>
      </c>
      <c r="F1756" s="1">
        <f t="shared" si="57"/>
        <v>166.76229019340548</v>
      </c>
    </row>
    <row r="1757" spans="1:6" x14ac:dyDescent="0.3">
      <c r="A1757" s="1">
        <v>35.1</v>
      </c>
      <c r="B1757" s="1">
        <v>1.068568</v>
      </c>
      <c r="C1757" s="1">
        <v>2.9800899999999998E-5</v>
      </c>
      <c r="D1757" s="1">
        <v>3.924766</v>
      </c>
      <c r="E1757" s="1">
        <f t="shared" si="56"/>
        <v>1.9867266666666664E-4</v>
      </c>
      <c r="F1757" s="1">
        <f t="shared" si="57"/>
        <v>167.19630229189741</v>
      </c>
    </row>
    <row r="1758" spans="1:6" x14ac:dyDescent="0.3">
      <c r="A1758" s="1">
        <v>35.119999999999997</v>
      </c>
      <c r="B1758" s="1">
        <v>1.069194</v>
      </c>
      <c r="C1758" s="1">
        <v>5.5004130000000006E-5</v>
      </c>
      <c r="D1758" s="1">
        <v>3.9349880000000002</v>
      </c>
      <c r="E1758" s="1">
        <f t="shared" si="56"/>
        <v>3.6669420000000005E-4</v>
      </c>
      <c r="F1758" s="1">
        <f t="shared" si="57"/>
        <v>167.63176280139731</v>
      </c>
    </row>
    <row r="1759" spans="1:6" x14ac:dyDescent="0.3">
      <c r="A1759" s="1">
        <v>35.14</v>
      </c>
      <c r="B1759" s="1">
        <v>1.069814</v>
      </c>
      <c r="C1759" s="1">
        <v>8.642558E-5</v>
      </c>
      <c r="D1759" s="1">
        <v>3.9452410000000002</v>
      </c>
      <c r="E1759" s="1">
        <f t="shared" si="56"/>
        <v>5.7617053333333342E-4</v>
      </c>
      <c r="F1759" s="1">
        <f t="shared" si="57"/>
        <v>168.06854392093382</v>
      </c>
    </row>
    <row r="1760" spans="1:6" x14ac:dyDescent="0.3">
      <c r="A1760" s="1">
        <v>35.159999999999997</v>
      </c>
      <c r="B1760" s="1">
        <v>1.070443</v>
      </c>
      <c r="C1760" s="1">
        <v>1.1805410000000001E-4</v>
      </c>
      <c r="D1760" s="1">
        <v>3.9554909999999999</v>
      </c>
      <c r="E1760" s="1">
        <f t="shared" si="56"/>
        <v>7.8702733333333341E-4</v>
      </c>
      <c r="F1760" s="1">
        <f t="shared" si="57"/>
        <v>168.50519723949901</v>
      </c>
    </row>
    <row r="1761" spans="1:6" x14ac:dyDescent="0.3">
      <c r="A1761" s="1">
        <v>35.18</v>
      </c>
      <c r="B1761" s="1">
        <v>1.071069</v>
      </c>
      <c r="C1761" s="1">
        <v>1.4946139999999998E-4</v>
      </c>
      <c r="D1761" s="1">
        <v>3.9657439999999999</v>
      </c>
      <c r="E1761" s="1">
        <f t="shared" si="56"/>
        <v>9.9640933333333334E-4</v>
      </c>
      <c r="F1761" s="1">
        <f t="shared" si="57"/>
        <v>168.94197835903555</v>
      </c>
    </row>
    <row r="1762" spans="1:6" x14ac:dyDescent="0.3">
      <c r="A1762" s="1">
        <v>35.200000000000003</v>
      </c>
      <c r="B1762" s="1">
        <v>1.071699</v>
      </c>
      <c r="C1762" s="1">
        <v>1.7798939999999998E-4</v>
      </c>
      <c r="D1762" s="1">
        <v>3.9760339999999998</v>
      </c>
      <c r="E1762" s="1">
        <f t="shared" si="56"/>
        <v>1.1865959999999998E-3</v>
      </c>
      <c r="F1762" s="1">
        <f t="shared" si="57"/>
        <v>169.38033569055122</v>
      </c>
    </row>
    <row r="1763" spans="1:6" x14ac:dyDescent="0.3">
      <c r="A1763" s="1">
        <v>35.22</v>
      </c>
      <c r="B1763" s="1">
        <v>1.0723229999999999</v>
      </c>
      <c r="C1763" s="1">
        <v>2.0385919999999999E-4</v>
      </c>
      <c r="D1763" s="1">
        <v>3.9863360000000001</v>
      </c>
      <c r="E1763" s="1">
        <f t="shared" si="56"/>
        <v>1.3590613333333331E-3</v>
      </c>
      <c r="F1763" s="1">
        <f t="shared" si="57"/>
        <v>169.81920422595212</v>
      </c>
    </row>
    <row r="1764" spans="1:6" x14ac:dyDescent="0.3">
      <c r="A1764" s="1">
        <v>35.24</v>
      </c>
      <c r="B1764" s="1">
        <v>1.0729489999999999</v>
      </c>
      <c r="C1764" s="1">
        <v>2.2972890000000002E-4</v>
      </c>
      <c r="D1764" s="1">
        <v>3.9966520000000001</v>
      </c>
      <c r="E1764" s="1">
        <f t="shared" si="56"/>
        <v>1.5315259999999999E-3</v>
      </c>
      <c r="F1764" s="1">
        <f t="shared" si="57"/>
        <v>170.25866916588566</v>
      </c>
    </row>
    <row r="1765" spans="1:6" x14ac:dyDescent="0.3">
      <c r="A1765" s="1">
        <v>35.26</v>
      </c>
      <c r="B1765" s="1">
        <v>1.073574</v>
      </c>
      <c r="C1765" s="1">
        <v>2.5491800000000003E-4</v>
      </c>
      <c r="D1765" s="1">
        <v>4.0069730000000003</v>
      </c>
      <c r="E1765" s="1">
        <f t="shared" si="56"/>
        <v>1.6994533333333334E-3</v>
      </c>
      <c r="F1765" s="1">
        <f t="shared" si="57"/>
        <v>170.69834710743802</v>
      </c>
    </row>
    <row r="1766" spans="1:6" x14ac:dyDescent="0.3">
      <c r="A1766" s="1">
        <v>35.28</v>
      </c>
      <c r="B1766" s="1">
        <v>1.0741959999999999</v>
      </c>
      <c r="C1766" s="1">
        <v>2.7623460000000003E-4</v>
      </c>
      <c r="D1766" s="1">
        <v>4.0172780000000001</v>
      </c>
      <c r="E1766" s="1">
        <f t="shared" si="56"/>
        <v>1.8415640000000004E-3</v>
      </c>
      <c r="F1766" s="1">
        <f t="shared" si="57"/>
        <v>171.13734344381018</v>
      </c>
    </row>
    <row r="1767" spans="1:6" x14ac:dyDescent="0.3">
      <c r="A1767" s="1">
        <v>35.299999999999997</v>
      </c>
      <c r="B1767" s="1">
        <v>1.0748230000000001</v>
      </c>
      <c r="C1767" s="1">
        <v>2.943593E-4</v>
      </c>
      <c r="D1767" s="1">
        <v>4.0275379999999998</v>
      </c>
      <c r="E1767" s="1">
        <f t="shared" si="56"/>
        <v>1.9623953333333332E-3</v>
      </c>
      <c r="F1767" s="1">
        <f t="shared" si="57"/>
        <v>171.57442276561301</v>
      </c>
    </row>
    <row r="1768" spans="1:6" x14ac:dyDescent="0.3">
      <c r="A1768" s="1">
        <v>35.32</v>
      </c>
      <c r="B1768" s="1">
        <v>1.075448</v>
      </c>
      <c r="C1768" s="1">
        <v>3.1248399999999997E-4</v>
      </c>
      <c r="D1768" s="1">
        <v>4.0377580000000002</v>
      </c>
      <c r="E1768" s="1">
        <f t="shared" si="56"/>
        <v>2.0832266666666664E-3</v>
      </c>
      <c r="F1768" s="1">
        <f t="shared" si="57"/>
        <v>172.00979807446538</v>
      </c>
    </row>
    <row r="1769" spans="1:6" x14ac:dyDescent="0.3">
      <c r="A1769" s="1">
        <v>35.340000000000003</v>
      </c>
      <c r="B1769" s="1">
        <v>1.076065</v>
      </c>
      <c r="C1769" s="1">
        <v>3.3040249999999999E-4</v>
      </c>
      <c r="D1769" s="1">
        <v>4.0479669999999999</v>
      </c>
      <c r="E1769" s="1">
        <f t="shared" si="56"/>
        <v>2.2026833333333336E-3</v>
      </c>
      <c r="F1769" s="1">
        <f t="shared" si="57"/>
        <v>172.44470477975631</v>
      </c>
    </row>
    <row r="1770" spans="1:6" x14ac:dyDescent="0.3">
      <c r="A1770" s="1">
        <v>35.36</v>
      </c>
      <c r="B1770" s="1">
        <v>1.0766910000000001</v>
      </c>
      <c r="C1770" s="1">
        <v>3.4755680000000001E-4</v>
      </c>
      <c r="D1770" s="1">
        <v>4.0581319999999996</v>
      </c>
      <c r="E1770" s="1">
        <f t="shared" si="56"/>
        <v>2.3170453333333334E-3</v>
      </c>
      <c r="F1770" s="1">
        <f t="shared" si="57"/>
        <v>172.87773707080171</v>
      </c>
    </row>
    <row r="1771" spans="1:6" x14ac:dyDescent="0.3">
      <c r="A1771" s="1">
        <v>35.380000000000003</v>
      </c>
      <c r="B1771" s="1">
        <v>1.077318</v>
      </c>
      <c r="C1771" s="1">
        <v>3.6415329999999997E-4</v>
      </c>
      <c r="D1771" s="1">
        <v>4.0683239999999996</v>
      </c>
      <c r="E1771" s="1">
        <f t="shared" si="56"/>
        <v>2.4276886666666666E-3</v>
      </c>
      <c r="F1771" s="1">
        <f t="shared" si="57"/>
        <v>173.31191957058871</v>
      </c>
    </row>
    <row r="1772" spans="1:6" x14ac:dyDescent="0.3">
      <c r="A1772" s="1">
        <v>35.4</v>
      </c>
      <c r="B1772" s="1">
        <v>1.0779399999999999</v>
      </c>
      <c r="C1772" s="1">
        <v>3.8074970000000002E-4</v>
      </c>
      <c r="D1772" s="1">
        <v>4.0786059999999997</v>
      </c>
      <c r="E1772" s="1">
        <f t="shared" si="56"/>
        <v>2.5383313333333332E-3</v>
      </c>
      <c r="F1772" s="1">
        <f t="shared" si="57"/>
        <v>173.74993609951434</v>
      </c>
    </row>
    <row r="1773" spans="1:6" x14ac:dyDescent="0.3">
      <c r="A1773" s="1">
        <v>35.42</v>
      </c>
      <c r="B1773" s="1">
        <v>1.0785750000000001</v>
      </c>
      <c r="C1773" s="1">
        <v>3.978629E-4</v>
      </c>
      <c r="D1773" s="1">
        <v>4.0889059999999997</v>
      </c>
      <c r="E1773" s="1">
        <f t="shared" si="56"/>
        <v>2.6524193333333332E-3</v>
      </c>
      <c r="F1773" s="1">
        <f t="shared" si="57"/>
        <v>174.18871943426768</v>
      </c>
    </row>
    <row r="1774" spans="1:6" x14ac:dyDescent="0.3">
      <c r="A1774" s="1">
        <v>35.44</v>
      </c>
      <c r="B1774" s="1">
        <v>1.0792079999999999</v>
      </c>
      <c r="C1774" s="1">
        <v>4.1638070000000002E-4</v>
      </c>
      <c r="D1774" s="1">
        <v>4.0991470000000003</v>
      </c>
      <c r="E1774" s="1">
        <f t="shared" si="56"/>
        <v>2.7758713333333332E-3</v>
      </c>
      <c r="F1774" s="1">
        <f t="shared" si="57"/>
        <v>174.62498934991905</v>
      </c>
    </row>
    <row r="1775" spans="1:6" x14ac:dyDescent="0.3">
      <c r="A1775" s="1">
        <v>35.46</v>
      </c>
      <c r="B1775" s="1">
        <v>1.079828</v>
      </c>
      <c r="C1775" s="1">
        <v>4.3578649999999997E-4</v>
      </c>
      <c r="D1775" s="1">
        <v>4.1093729999999997</v>
      </c>
      <c r="E1775" s="1">
        <f t="shared" si="56"/>
        <v>2.9052433333333328E-3</v>
      </c>
      <c r="F1775" s="1">
        <f t="shared" si="57"/>
        <v>175.06062026071396</v>
      </c>
    </row>
    <row r="1776" spans="1:6" x14ac:dyDescent="0.3">
      <c r="A1776" s="1">
        <v>35.479999999999997</v>
      </c>
      <c r="B1776" s="1">
        <v>1.080444</v>
      </c>
      <c r="C1776" s="1">
        <v>4.5519229999999998E-4</v>
      </c>
      <c r="D1776" s="1">
        <v>4.1195659999999998</v>
      </c>
      <c r="E1776" s="1">
        <f t="shared" si="56"/>
        <v>3.0346153333333332E-3</v>
      </c>
      <c r="F1776" s="1">
        <f t="shared" si="57"/>
        <v>175.49484536082474</v>
      </c>
    </row>
    <row r="1777" spans="1:6" x14ac:dyDescent="0.3">
      <c r="A1777" s="1">
        <v>35.5</v>
      </c>
      <c r="B1777" s="1">
        <v>1.0810789999999999</v>
      </c>
      <c r="C1777" s="1">
        <v>4.7357780000000004E-4</v>
      </c>
      <c r="D1777" s="1">
        <v>4.1296790000000003</v>
      </c>
      <c r="E1777" s="1">
        <f t="shared" si="56"/>
        <v>3.1571853333333334E-3</v>
      </c>
      <c r="F1777" s="1">
        <f t="shared" si="57"/>
        <v>175.9256624350345</v>
      </c>
    </row>
    <row r="1778" spans="1:6" x14ac:dyDescent="0.3">
      <c r="A1778" s="1">
        <v>35.520000000000003</v>
      </c>
      <c r="B1778" s="1">
        <v>1.081707</v>
      </c>
      <c r="C1778" s="1">
        <v>4.897317E-4</v>
      </c>
      <c r="D1778" s="1">
        <v>4.1398060000000001</v>
      </c>
      <c r="E1778" s="1">
        <f t="shared" si="56"/>
        <v>3.2648779999999997E-3</v>
      </c>
      <c r="F1778" s="1">
        <f t="shared" si="57"/>
        <v>176.35707591377695</v>
      </c>
    </row>
    <row r="1779" spans="1:6" x14ac:dyDescent="0.3">
      <c r="A1779" s="1">
        <v>35.54</v>
      </c>
      <c r="B1779" s="1">
        <v>1.082319</v>
      </c>
      <c r="C1779" s="1">
        <v>5.0467440000000001E-4</v>
      </c>
      <c r="D1779" s="1">
        <v>4.1500180000000002</v>
      </c>
      <c r="E1779" s="1">
        <f t="shared" si="56"/>
        <v>3.3644959999999998E-3</v>
      </c>
      <c r="F1779" s="1">
        <f t="shared" si="57"/>
        <v>176.79211042003919</v>
      </c>
    </row>
    <row r="1780" spans="1:6" x14ac:dyDescent="0.3">
      <c r="A1780" s="1">
        <v>35.56</v>
      </c>
      <c r="B1780" s="1">
        <v>1.0829489999999999</v>
      </c>
      <c r="C1780" s="1">
        <v>5.1961720000000006E-4</v>
      </c>
      <c r="D1780" s="1">
        <v>4.1602969999999999</v>
      </c>
      <c r="E1780" s="1">
        <f t="shared" si="56"/>
        <v>3.4641146666666667E-3</v>
      </c>
      <c r="F1780" s="1">
        <f t="shared" si="57"/>
        <v>177.22999914799351</v>
      </c>
    </row>
    <row r="1781" spans="1:6" x14ac:dyDescent="0.3">
      <c r="A1781" s="1">
        <v>35.58</v>
      </c>
      <c r="B1781" s="1">
        <v>1.083582</v>
      </c>
      <c r="C1781" s="1">
        <v>5.355135E-4</v>
      </c>
      <c r="D1781" s="1">
        <v>4.1706250000000002</v>
      </c>
      <c r="E1781" s="1">
        <f t="shared" si="56"/>
        <v>3.5700900000000002E-3</v>
      </c>
      <c r="F1781" s="1">
        <f t="shared" si="57"/>
        <v>177.66997529181222</v>
      </c>
    </row>
    <row r="1782" spans="1:6" x14ac:dyDescent="0.3">
      <c r="A1782" s="1">
        <v>35.6</v>
      </c>
      <c r="B1782" s="1">
        <v>1.0842080000000001</v>
      </c>
      <c r="C1782" s="1">
        <v>5.531151E-4</v>
      </c>
      <c r="D1782" s="1">
        <v>4.1809820000000002</v>
      </c>
      <c r="E1782" s="1">
        <f t="shared" si="56"/>
        <v>3.6874340000000003E-3</v>
      </c>
      <c r="F1782" s="1">
        <f t="shared" si="57"/>
        <v>178.11118684502003</v>
      </c>
    </row>
    <row r="1783" spans="1:6" x14ac:dyDescent="0.3">
      <c r="A1783" s="1">
        <v>35.619999999999997</v>
      </c>
      <c r="B1783" s="1">
        <v>1.0848329999999999</v>
      </c>
      <c r="C1783" s="1">
        <v>5.7146840000000003E-4</v>
      </c>
      <c r="D1783" s="1">
        <v>4.1913619999999998</v>
      </c>
      <c r="E1783" s="1">
        <f t="shared" si="56"/>
        <v>3.8097893333333336E-3</v>
      </c>
      <c r="F1783" s="1">
        <f t="shared" si="57"/>
        <v>178.55337820567436</v>
      </c>
    </row>
    <row r="1784" spans="1:6" x14ac:dyDescent="0.3">
      <c r="A1784" s="1">
        <v>35.64</v>
      </c>
      <c r="B1784" s="1">
        <v>1.085459</v>
      </c>
      <c r="C1784" s="1">
        <v>5.8982169999999994E-4</v>
      </c>
      <c r="D1784" s="1">
        <v>4.2017720000000001</v>
      </c>
      <c r="E1784" s="1">
        <f t="shared" si="56"/>
        <v>3.9321446666666666E-3</v>
      </c>
      <c r="F1784" s="1">
        <f t="shared" si="57"/>
        <v>178.99684757604157</v>
      </c>
    </row>
    <row r="1785" spans="1:6" x14ac:dyDescent="0.3">
      <c r="A1785" s="1">
        <v>35.659999999999997</v>
      </c>
      <c r="B1785" s="1">
        <v>1.0860860000000001</v>
      </c>
      <c r="C1785" s="1">
        <v>6.072505E-4</v>
      </c>
      <c r="D1785" s="1">
        <v>4.2121579999999996</v>
      </c>
      <c r="E1785" s="1">
        <f t="shared" si="56"/>
        <v>4.0483366666666668E-3</v>
      </c>
      <c r="F1785" s="1">
        <f t="shared" si="57"/>
        <v>179.43929453863848</v>
      </c>
    </row>
    <row r="1786" spans="1:6" x14ac:dyDescent="0.3">
      <c r="A1786" s="1">
        <v>35.68</v>
      </c>
      <c r="B1786" s="1">
        <v>1.0867089999999999</v>
      </c>
      <c r="C1786" s="1">
        <v>6.2328139999999997E-4</v>
      </c>
      <c r="D1786" s="1">
        <v>4.2225359999999998</v>
      </c>
      <c r="E1786" s="1">
        <f t="shared" si="56"/>
        <v>4.1552093333333331E-3</v>
      </c>
      <c r="F1786" s="1">
        <f t="shared" si="57"/>
        <v>179.88140069864531</v>
      </c>
    </row>
    <row r="1787" spans="1:6" x14ac:dyDescent="0.3">
      <c r="A1787" s="1">
        <v>35.700000000000003</v>
      </c>
      <c r="B1787" s="1">
        <v>1.0873330000000001</v>
      </c>
      <c r="C1787" s="1">
        <v>6.3883910000000002E-4</v>
      </c>
      <c r="D1787" s="1">
        <v>4.2329280000000002</v>
      </c>
      <c r="E1787" s="1">
        <f t="shared" si="56"/>
        <v>4.2589273333333332E-3</v>
      </c>
      <c r="F1787" s="1">
        <f t="shared" si="57"/>
        <v>180.32410326318478</v>
      </c>
    </row>
    <row r="1788" spans="1:6" x14ac:dyDescent="0.3">
      <c r="A1788" s="1">
        <v>35.72</v>
      </c>
      <c r="B1788" s="1">
        <v>1.0879639999999999</v>
      </c>
      <c r="C1788" s="1">
        <v>6.5439670000000004E-4</v>
      </c>
      <c r="D1788" s="1">
        <v>4.2432730000000003</v>
      </c>
      <c r="E1788" s="1">
        <f t="shared" si="56"/>
        <v>4.3626446666666669E-3</v>
      </c>
      <c r="F1788" s="1">
        <f t="shared" si="57"/>
        <v>180.76480361250745</v>
      </c>
    </row>
    <row r="1789" spans="1:6" x14ac:dyDescent="0.3">
      <c r="A1789" s="1">
        <v>35.74</v>
      </c>
      <c r="B1789" s="1">
        <v>1.0885940000000001</v>
      </c>
      <c r="C1789" s="1">
        <v>6.6853689999999994E-4</v>
      </c>
      <c r="D1789" s="1">
        <v>4.2535790000000002</v>
      </c>
      <c r="E1789" s="1">
        <f t="shared" si="56"/>
        <v>4.4569126666666667E-3</v>
      </c>
      <c r="F1789" s="1">
        <f t="shared" si="57"/>
        <v>181.20384254920339</v>
      </c>
    </row>
    <row r="1790" spans="1:6" x14ac:dyDescent="0.3">
      <c r="A1790" s="1">
        <v>35.76</v>
      </c>
      <c r="B1790" s="1">
        <v>1.0892120000000001</v>
      </c>
      <c r="C1790" s="1">
        <v>6.8082869999999999E-4</v>
      </c>
      <c r="D1790" s="1">
        <v>4.2638660000000002</v>
      </c>
      <c r="E1790" s="1">
        <f t="shared" si="56"/>
        <v>4.5388579999999998E-3</v>
      </c>
      <c r="F1790" s="1">
        <f t="shared" si="57"/>
        <v>181.64207207974781</v>
      </c>
    </row>
    <row r="1791" spans="1:6" x14ac:dyDescent="0.3">
      <c r="A1791" s="1">
        <v>35.78</v>
      </c>
      <c r="B1791" s="1">
        <v>1.089839</v>
      </c>
      <c r="C1791" s="1">
        <v>6.9268970000000004E-4</v>
      </c>
      <c r="D1791" s="1">
        <v>4.2741049999999996</v>
      </c>
      <c r="E1791" s="1">
        <f t="shared" si="56"/>
        <v>4.6179313333333336E-3</v>
      </c>
      <c r="F1791" s="1">
        <f t="shared" si="57"/>
        <v>182.07825679475161</v>
      </c>
    </row>
    <row r="1792" spans="1:6" x14ac:dyDescent="0.3">
      <c r="A1792" s="1">
        <v>35.799999999999997</v>
      </c>
      <c r="B1792" s="1">
        <v>1.0904720000000001</v>
      </c>
      <c r="C1792" s="1">
        <v>7.0455069999999999E-4</v>
      </c>
      <c r="D1792" s="1">
        <v>4.2843150000000003</v>
      </c>
      <c r="E1792" s="1">
        <f t="shared" si="56"/>
        <v>4.6970046666666666E-3</v>
      </c>
      <c r="F1792" s="1">
        <f t="shared" si="57"/>
        <v>182.51320610036638</v>
      </c>
    </row>
    <row r="1793" spans="1:6" x14ac:dyDescent="0.3">
      <c r="A1793" s="1">
        <v>35.82</v>
      </c>
      <c r="B1793" s="1">
        <v>1.0910930000000001</v>
      </c>
      <c r="C1793" s="1">
        <v>7.1810829999999996E-4</v>
      </c>
      <c r="D1793" s="1">
        <v>4.2945380000000002</v>
      </c>
      <c r="E1793" s="1">
        <f t="shared" si="56"/>
        <v>4.7873886666666664E-3</v>
      </c>
      <c r="F1793" s="1">
        <f t="shared" si="57"/>
        <v>182.94870921019</v>
      </c>
    </row>
    <row r="1794" spans="1:6" x14ac:dyDescent="0.3">
      <c r="A1794" s="1">
        <v>35.840000000000003</v>
      </c>
      <c r="B1794" s="1">
        <v>1.091717</v>
      </c>
      <c r="C1794" s="1">
        <v>7.3360280000000003E-4</v>
      </c>
      <c r="D1794" s="1">
        <v>4.304748</v>
      </c>
      <c r="E1794" s="1">
        <f t="shared" si="56"/>
        <v>4.8906853333333328E-3</v>
      </c>
      <c r="F1794" s="1">
        <f t="shared" si="57"/>
        <v>183.38365851580471</v>
      </c>
    </row>
    <row r="1795" spans="1:6" x14ac:dyDescent="0.3">
      <c r="A1795" s="1">
        <v>35.86</v>
      </c>
      <c r="B1795" s="1">
        <v>1.0923419999999999</v>
      </c>
      <c r="C1795" s="1">
        <v>7.4933770000000001E-4</v>
      </c>
      <c r="D1795" s="1">
        <v>4.3149839999999999</v>
      </c>
      <c r="E1795" s="1">
        <f t="shared" ref="E1795:E1858" si="58">C1795/$J$2*100</f>
        <v>4.9955846666666663E-3</v>
      </c>
      <c r="F1795" s="1">
        <f t="shared" ref="F1795:F1858" si="59">D1795*1000/$J$3</f>
        <v>183.81971542983729</v>
      </c>
    </row>
    <row r="1796" spans="1:6" x14ac:dyDescent="0.3">
      <c r="A1796" s="1">
        <v>35.880000000000003</v>
      </c>
      <c r="B1796" s="1">
        <v>1.0929660000000001</v>
      </c>
      <c r="C1796" s="1">
        <v>7.6507259999999998E-4</v>
      </c>
      <c r="D1796" s="1">
        <v>4.3252370000000004</v>
      </c>
      <c r="E1796" s="1">
        <f t="shared" si="58"/>
        <v>5.1004839999999997E-3</v>
      </c>
      <c r="F1796" s="1">
        <f t="shared" si="59"/>
        <v>184.25649654937376</v>
      </c>
    </row>
    <row r="1797" spans="1:6" x14ac:dyDescent="0.3">
      <c r="A1797" s="1">
        <v>35.9</v>
      </c>
      <c r="B1797" s="1">
        <v>1.0935950000000001</v>
      </c>
      <c r="C1797" s="1">
        <v>7.807491E-4</v>
      </c>
      <c r="D1797" s="1">
        <v>4.3355069999999998</v>
      </c>
      <c r="E1797" s="1">
        <f t="shared" si="58"/>
        <v>5.2049940000000001E-3</v>
      </c>
      <c r="F1797" s="1">
        <f t="shared" si="59"/>
        <v>184.69400187441423</v>
      </c>
    </row>
    <row r="1798" spans="1:6" x14ac:dyDescent="0.3">
      <c r="A1798" s="1">
        <v>35.92</v>
      </c>
      <c r="B1798" s="1">
        <v>1.0942130000000001</v>
      </c>
      <c r="C1798" s="1">
        <v>7.9636620000000003E-4</v>
      </c>
      <c r="D1798" s="1">
        <v>4.3457980000000003</v>
      </c>
      <c r="E1798" s="1">
        <f t="shared" si="58"/>
        <v>5.3091079999999999E-3</v>
      </c>
      <c r="F1798" s="1">
        <f t="shared" si="59"/>
        <v>185.13240180625377</v>
      </c>
    </row>
    <row r="1799" spans="1:6" x14ac:dyDescent="0.3">
      <c r="A1799" s="1">
        <v>35.94</v>
      </c>
      <c r="B1799" s="1">
        <v>1.0948359999999999</v>
      </c>
      <c r="C1799" s="1">
        <v>8.1198230000000004E-4</v>
      </c>
      <c r="D1799" s="1">
        <v>4.3561199999999998</v>
      </c>
      <c r="E1799" s="1">
        <f t="shared" si="58"/>
        <v>5.4132153333333339E-3</v>
      </c>
      <c r="F1799" s="1">
        <f t="shared" si="59"/>
        <v>185.57212234812985</v>
      </c>
    </row>
    <row r="1800" spans="1:6" x14ac:dyDescent="0.3">
      <c r="A1800" s="1">
        <v>35.96</v>
      </c>
      <c r="B1800" s="1">
        <v>1.0954680000000001</v>
      </c>
      <c r="C1800" s="1">
        <v>8.2695469999999999E-4</v>
      </c>
      <c r="D1800" s="1">
        <v>4.3664810000000003</v>
      </c>
      <c r="E1800" s="1">
        <f t="shared" si="58"/>
        <v>5.5130313333333339E-3</v>
      </c>
      <c r="F1800" s="1">
        <f t="shared" si="59"/>
        <v>186.01350430263273</v>
      </c>
    </row>
    <row r="1801" spans="1:6" x14ac:dyDescent="0.3">
      <c r="A1801" s="1">
        <v>35.979999999999997</v>
      </c>
      <c r="B1801" s="1">
        <v>1.0960970000000001</v>
      </c>
      <c r="C1801" s="1">
        <v>8.3572330000000002E-4</v>
      </c>
      <c r="D1801" s="1">
        <v>4.3768039999999999</v>
      </c>
      <c r="E1801" s="1">
        <f t="shared" si="58"/>
        <v>5.5714886666666666E-3</v>
      </c>
      <c r="F1801" s="1">
        <f t="shared" si="59"/>
        <v>186.45326744483259</v>
      </c>
    </row>
    <row r="1802" spans="1:6" x14ac:dyDescent="0.3">
      <c r="A1802" s="1">
        <v>36</v>
      </c>
      <c r="B1802" s="1">
        <v>1.0967249999999999</v>
      </c>
      <c r="C1802" s="1">
        <v>8.389316E-4</v>
      </c>
      <c r="D1802" s="1">
        <v>4.3870449999999996</v>
      </c>
      <c r="E1802" s="1">
        <f t="shared" si="58"/>
        <v>5.5928773333333336E-3</v>
      </c>
      <c r="F1802" s="1">
        <f t="shared" si="59"/>
        <v>186.88953736048393</v>
      </c>
    </row>
    <row r="1803" spans="1:6" x14ac:dyDescent="0.3">
      <c r="A1803" s="1">
        <v>36.020000000000003</v>
      </c>
      <c r="B1803" s="1">
        <v>1.0973440000000001</v>
      </c>
      <c r="C1803" s="1">
        <v>8.4214000000000001E-4</v>
      </c>
      <c r="D1803" s="1">
        <v>4.3972709999999999</v>
      </c>
      <c r="E1803" s="1">
        <f t="shared" si="58"/>
        <v>5.6142666666666669E-3</v>
      </c>
      <c r="F1803" s="1">
        <f t="shared" si="59"/>
        <v>187.32516827127884</v>
      </c>
    </row>
    <row r="1804" spans="1:6" x14ac:dyDescent="0.3">
      <c r="A1804" s="1">
        <v>36.04</v>
      </c>
      <c r="B1804" s="1">
        <v>1.0979639999999999</v>
      </c>
      <c r="C1804" s="1">
        <v>8.4617449999999995E-4</v>
      </c>
      <c r="D1804" s="1">
        <v>4.4074949999999999</v>
      </c>
      <c r="E1804" s="1">
        <f t="shared" si="58"/>
        <v>5.6411633333333325E-3</v>
      </c>
      <c r="F1804" s="1">
        <f t="shared" si="59"/>
        <v>187.76071398142625</v>
      </c>
    </row>
    <row r="1805" spans="1:6" x14ac:dyDescent="0.3">
      <c r="A1805" s="1">
        <v>36.06</v>
      </c>
      <c r="B1805" s="1">
        <v>1.098595</v>
      </c>
      <c r="C1805" s="1">
        <v>8.54031E-4</v>
      </c>
      <c r="D1805" s="1">
        <v>4.4176500000000001</v>
      </c>
      <c r="E1805" s="1">
        <f t="shared" si="58"/>
        <v>5.6935399999999995E-3</v>
      </c>
      <c r="F1805" s="1">
        <f t="shared" si="59"/>
        <v>188.19332026923402</v>
      </c>
    </row>
    <row r="1806" spans="1:6" x14ac:dyDescent="0.3">
      <c r="A1806" s="1">
        <v>36.08</v>
      </c>
      <c r="B1806" s="1">
        <v>1.099224</v>
      </c>
      <c r="C1806" s="1">
        <v>8.6488329999999999E-4</v>
      </c>
      <c r="D1806" s="1">
        <v>4.4278449999999996</v>
      </c>
      <c r="E1806" s="1">
        <f t="shared" si="58"/>
        <v>5.7658886666666666E-3</v>
      </c>
      <c r="F1806" s="1">
        <f t="shared" si="59"/>
        <v>188.62763056999231</v>
      </c>
    </row>
    <row r="1807" spans="1:6" x14ac:dyDescent="0.3">
      <c r="A1807" s="1">
        <v>36.1</v>
      </c>
      <c r="B1807" s="1">
        <v>1.099842</v>
      </c>
      <c r="C1807" s="1">
        <v>8.7573559999999998E-4</v>
      </c>
      <c r="D1807" s="1">
        <v>4.4381069999999996</v>
      </c>
      <c r="E1807" s="1">
        <f t="shared" si="58"/>
        <v>5.8382373333333336E-3</v>
      </c>
      <c r="F1807" s="1">
        <f t="shared" si="59"/>
        <v>189.06479509244269</v>
      </c>
    </row>
    <row r="1808" spans="1:6" x14ac:dyDescent="0.3">
      <c r="A1808" s="1">
        <v>36.119999999999997</v>
      </c>
      <c r="B1808" s="1">
        <v>1.1004700000000001</v>
      </c>
      <c r="C1808" s="1">
        <v>8.8760450000000002E-4</v>
      </c>
      <c r="D1808" s="1">
        <v>4.4483449999999998</v>
      </c>
      <c r="E1808" s="1">
        <f t="shared" si="58"/>
        <v>5.9173633333333333E-3</v>
      </c>
      <c r="F1808" s="1">
        <f t="shared" si="59"/>
        <v>189.50093720712275</v>
      </c>
    </row>
    <row r="1809" spans="1:6" x14ac:dyDescent="0.3">
      <c r="A1809" s="1">
        <v>36.14</v>
      </c>
      <c r="B1809" s="1">
        <v>1.1010949999999999</v>
      </c>
      <c r="C1809" s="1">
        <v>9.0257569999999999E-4</v>
      </c>
      <c r="D1809" s="1">
        <v>4.458583</v>
      </c>
      <c r="E1809" s="1">
        <f t="shared" si="58"/>
        <v>6.0171713333333331E-3</v>
      </c>
      <c r="F1809" s="1">
        <f t="shared" si="59"/>
        <v>189.93707932180283</v>
      </c>
    </row>
    <row r="1810" spans="1:6" x14ac:dyDescent="0.3">
      <c r="A1810" s="1">
        <v>36.159999999999997</v>
      </c>
      <c r="B1810" s="1">
        <v>1.101718</v>
      </c>
      <c r="C1810" s="1">
        <v>9.196327E-4</v>
      </c>
      <c r="D1810" s="1">
        <v>4.4688379999999999</v>
      </c>
      <c r="E1810" s="1">
        <f t="shared" si="58"/>
        <v>6.1308846666666668E-3</v>
      </c>
      <c r="F1810" s="1">
        <f t="shared" si="59"/>
        <v>190.37394564198686</v>
      </c>
    </row>
    <row r="1811" spans="1:6" x14ac:dyDescent="0.3">
      <c r="A1811" s="1">
        <v>36.18</v>
      </c>
      <c r="B1811" s="1">
        <v>1.102355</v>
      </c>
      <c r="C1811" s="1">
        <v>9.3668970000000001E-4</v>
      </c>
      <c r="D1811" s="1">
        <v>4.4790910000000004</v>
      </c>
      <c r="E1811" s="1">
        <f t="shared" si="58"/>
        <v>6.2445980000000005E-3</v>
      </c>
      <c r="F1811" s="1">
        <f t="shared" si="59"/>
        <v>190.8107267615234</v>
      </c>
    </row>
    <row r="1812" spans="1:6" x14ac:dyDescent="0.3">
      <c r="A1812" s="1">
        <v>36.200000000000003</v>
      </c>
      <c r="B1812" s="1">
        <v>1.1029789999999999</v>
      </c>
      <c r="C1812" s="1">
        <v>9.5276530000000005E-4</v>
      </c>
      <c r="D1812" s="1">
        <v>4.4893640000000001</v>
      </c>
      <c r="E1812" s="1">
        <f t="shared" si="58"/>
        <v>6.3517686666666661E-3</v>
      </c>
      <c r="F1812" s="1">
        <f t="shared" si="59"/>
        <v>191.24835988753517</v>
      </c>
    </row>
    <row r="1813" spans="1:6" x14ac:dyDescent="0.3">
      <c r="A1813" s="1">
        <v>36.22</v>
      </c>
      <c r="B1813" s="1">
        <v>1.1036029999999999</v>
      </c>
      <c r="C1813" s="1">
        <v>9.6657160000000004E-4</v>
      </c>
      <c r="D1813" s="1">
        <v>4.4996590000000003</v>
      </c>
      <c r="E1813" s="1">
        <f t="shared" si="58"/>
        <v>6.4438106666666667E-3</v>
      </c>
      <c r="F1813" s="1">
        <f t="shared" si="59"/>
        <v>191.68693022066969</v>
      </c>
    </row>
    <row r="1814" spans="1:6" x14ac:dyDescent="0.3">
      <c r="A1814" s="1">
        <v>36.24</v>
      </c>
      <c r="B1814" s="1">
        <v>1.104231</v>
      </c>
      <c r="C1814" s="1">
        <v>9.7908989999999992E-4</v>
      </c>
      <c r="D1814" s="1">
        <v>4.5099619999999998</v>
      </c>
      <c r="E1814" s="1">
        <f t="shared" si="58"/>
        <v>6.5272660000000003E-3</v>
      </c>
      <c r="F1814" s="1">
        <f t="shared" si="59"/>
        <v>192.12584135639429</v>
      </c>
    </row>
    <row r="1815" spans="1:6" x14ac:dyDescent="0.3">
      <c r="A1815" s="1">
        <v>36.26</v>
      </c>
      <c r="B1815" s="1">
        <v>1.104857</v>
      </c>
      <c r="C1815" s="1">
        <v>9.9160820000000001E-4</v>
      </c>
      <c r="D1815" s="1">
        <v>4.520295</v>
      </c>
      <c r="E1815" s="1">
        <f t="shared" si="58"/>
        <v>6.6107213333333331E-3</v>
      </c>
      <c r="F1815" s="1">
        <f t="shared" si="59"/>
        <v>192.56603050183182</v>
      </c>
    </row>
    <row r="1816" spans="1:6" x14ac:dyDescent="0.3">
      <c r="A1816" s="1">
        <v>36.28</v>
      </c>
      <c r="B1816" s="1">
        <v>1.105486</v>
      </c>
      <c r="C1816" s="1">
        <v>1.0042060000000001E-3</v>
      </c>
      <c r="D1816" s="1">
        <v>4.5306030000000002</v>
      </c>
      <c r="E1816" s="1">
        <f t="shared" si="58"/>
        <v>6.6947066666666671E-3</v>
      </c>
      <c r="F1816" s="1">
        <f t="shared" si="59"/>
        <v>193.00515463917526</v>
      </c>
    </row>
    <row r="1817" spans="1:6" x14ac:dyDescent="0.3">
      <c r="A1817" s="1">
        <v>36.299999999999997</v>
      </c>
      <c r="B1817" s="1">
        <v>1.1061160000000001</v>
      </c>
      <c r="C1817" s="1">
        <v>1.0169489999999998E-3</v>
      </c>
      <c r="D1817" s="1">
        <v>4.5408239999999997</v>
      </c>
      <c r="E1817" s="1">
        <f t="shared" si="58"/>
        <v>6.779659999999999E-3</v>
      </c>
      <c r="F1817" s="1">
        <f t="shared" si="59"/>
        <v>193.44057254835135</v>
      </c>
    </row>
    <row r="1818" spans="1:6" x14ac:dyDescent="0.3">
      <c r="A1818" s="1">
        <v>36.32</v>
      </c>
      <c r="B1818" s="1">
        <v>1.10673</v>
      </c>
      <c r="C1818" s="1">
        <v>1.029758E-3</v>
      </c>
      <c r="D1818" s="1">
        <v>4.5509919999999999</v>
      </c>
      <c r="E1818" s="1">
        <f t="shared" si="58"/>
        <v>6.8650533333333335E-3</v>
      </c>
      <c r="F1818" s="1">
        <f t="shared" si="59"/>
        <v>193.87373264036808</v>
      </c>
    </row>
    <row r="1819" spans="1:6" x14ac:dyDescent="0.3">
      <c r="A1819" s="1">
        <v>36.340000000000003</v>
      </c>
      <c r="B1819" s="1">
        <v>1.107351</v>
      </c>
      <c r="C1819" s="1">
        <v>1.0425670000000001E-3</v>
      </c>
      <c r="D1819" s="1">
        <v>4.5610889999999999</v>
      </c>
      <c r="E1819" s="1">
        <f t="shared" si="58"/>
        <v>6.9504466666666671E-3</v>
      </c>
      <c r="F1819" s="1">
        <f t="shared" si="59"/>
        <v>194.30386810939763</v>
      </c>
    </row>
    <row r="1820" spans="1:6" x14ac:dyDescent="0.3">
      <c r="A1820" s="1">
        <v>36.36</v>
      </c>
      <c r="B1820" s="1">
        <v>1.1079829999999999</v>
      </c>
      <c r="C1820" s="1">
        <v>1.0607419999999999E-3</v>
      </c>
      <c r="D1820" s="1">
        <v>4.5710930000000003</v>
      </c>
      <c r="E1820" s="1">
        <f t="shared" si="58"/>
        <v>7.0716133333333323E-3</v>
      </c>
      <c r="F1820" s="1">
        <f t="shared" si="59"/>
        <v>194.73004174831729</v>
      </c>
    </row>
    <row r="1821" spans="1:6" x14ac:dyDescent="0.3">
      <c r="A1821" s="1">
        <v>36.380000000000003</v>
      </c>
      <c r="B1821" s="1">
        <v>1.108611</v>
      </c>
      <c r="C1821" s="1">
        <v>1.0872470000000002E-3</v>
      </c>
      <c r="D1821" s="1">
        <v>4.5810529999999998</v>
      </c>
      <c r="E1821" s="1">
        <f t="shared" si="58"/>
        <v>7.248313333333335E-3</v>
      </c>
      <c r="F1821" s="1">
        <f t="shared" si="59"/>
        <v>195.15434097299138</v>
      </c>
    </row>
    <row r="1822" spans="1:6" x14ac:dyDescent="0.3">
      <c r="A1822" s="1">
        <v>36.4</v>
      </c>
      <c r="B1822" s="1">
        <v>1.109232</v>
      </c>
      <c r="C1822" s="1">
        <v>1.1167159999999998E-3</v>
      </c>
      <c r="D1822" s="1">
        <v>4.5910520000000004</v>
      </c>
      <c r="E1822" s="1">
        <f t="shared" si="58"/>
        <v>7.4447733333333323E-3</v>
      </c>
      <c r="F1822" s="1">
        <f t="shared" si="59"/>
        <v>195.58030161029225</v>
      </c>
    </row>
    <row r="1823" spans="1:6" x14ac:dyDescent="0.3">
      <c r="A1823" s="1">
        <v>36.42</v>
      </c>
      <c r="B1823" s="1">
        <v>1.1098539999999999</v>
      </c>
      <c r="C1823" s="1">
        <v>1.146186E-3</v>
      </c>
      <c r="D1823" s="1">
        <v>4.6010609999999996</v>
      </c>
      <c r="E1823" s="1">
        <f t="shared" si="58"/>
        <v>7.6412399999999997E-3</v>
      </c>
      <c r="F1823" s="1">
        <f t="shared" si="59"/>
        <v>196.00668825083068</v>
      </c>
    </row>
    <row r="1824" spans="1:6" x14ac:dyDescent="0.3">
      <c r="A1824" s="1">
        <v>36.44</v>
      </c>
      <c r="B1824" s="1">
        <v>1.110484</v>
      </c>
      <c r="C1824" s="1">
        <v>1.176142E-3</v>
      </c>
      <c r="D1824" s="1">
        <v>4.6110800000000003</v>
      </c>
      <c r="E1824" s="1">
        <f t="shared" si="58"/>
        <v>7.8409466666666677E-3</v>
      </c>
      <c r="F1824" s="1">
        <f t="shared" si="59"/>
        <v>196.43350089460679</v>
      </c>
    </row>
    <row r="1825" spans="1:6" x14ac:dyDescent="0.3">
      <c r="A1825" s="1">
        <v>36.46</v>
      </c>
      <c r="B1825" s="1">
        <v>1.111113</v>
      </c>
      <c r="C1825" s="1">
        <v>1.2067460000000001E-3</v>
      </c>
      <c r="D1825" s="1">
        <v>4.6211510000000002</v>
      </c>
      <c r="E1825" s="1">
        <f t="shared" si="58"/>
        <v>8.0449733333333336E-3</v>
      </c>
      <c r="F1825" s="1">
        <f t="shared" si="59"/>
        <v>196.86252875521853</v>
      </c>
    </row>
    <row r="1826" spans="1:6" x14ac:dyDescent="0.3">
      <c r="A1826" s="1">
        <v>36.479999999999997</v>
      </c>
      <c r="B1826" s="1">
        <v>1.1117360000000001</v>
      </c>
      <c r="C1826" s="1">
        <v>1.2375109999999999E-3</v>
      </c>
      <c r="D1826" s="1">
        <v>4.6312930000000003</v>
      </c>
      <c r="E1826" s="1">
        <f t="shared" si="58"/>
        <v>8.2500733333333333E-3</v>
      </c>
      <c r="F1826" s="1">
        <f t="shared" si="59"/>
        <v>197.29458123881744</v>
      </c>
    </row>
    <row r="1827" spans="1:6" x14ac:dyDescent="0.3">
      <c r="A1827" s="1">
        <v>36.5</v>
      </c>
      <c r="B1827" s="1">
        <v>1.1123590000000001</v>
      </c>
      <c r="C1827" s="1">
        <v>1.2682769999999999E-3</v>
      </c>
      <c r="D1827" s="1">
        <v>4.641432</v>
      </c>
      <c r="E1827" s="1">
        <f t="shared" si="58"/>
        <v>8.4551799999999996E-3</v>
      </c>
      <c r="F1827" s="1">
        <f t="shared" si="59"/>
        <v>197.72650592144498</v>
      </c>
    </row>
    <row r="1828" spans="1:6" x14ac:dyDescent="0.3">
      <c r="A1828" s="1">
        <v>36.520000000000003</v>
      </c>
      <c r="B1828" s="1">
        <v>1.1129910000000001</v>
      </c>
      <c r="C1828" s="1">
        <v>1.2960019999999999E-3</v>
      </c>
      <c r="D1828" s="1">
        <v>4.6515690000000003</v>
      </c>
      <c r="E1828" s="1">
        <f t="shared" si="58"/>
        <v>8.6400133333333316E-3</v>
      </c>
      <c r="F1828" s="1">
        <f t="shared" si="59"/>
        <v>198.15834540342507</v>
      </c>
    </row>
    <row r="1829" spans="1:6" x14ac:dyDescent="0.3">
      <c r="A1829" s="1">
        <v>36.54</v>
      </c>
      <c r="B1829" s="1">
        <v>1.1136109999999999</v>
      </c>
      <c r="C1829" s="1">
        <v>1.3201420000000001E-3</v>
      </c>
      <c r="D1829" s="1">
        <v>4.6617600000000001</v>
      </c>
      <c r="E1829" s="1">
        <f t="shared" si="58"/>
        <v>8.8009466666666668E-3</v>
      </c>
      <c r="F1829" s="1">
        <f t="shared" si="59"/>
        <v>198.59248530288832</v>
      </c>
    </row>
    <row r="1830" spans="1:6" x14ac:dyDescent="0.3">
      <c r="A1830" s="1">
        <v>36.56</v>
      </c>
      <c r="B1830" s="1">
        <v>1.114233</v>
      </c>
      <c r="C1830" s="1">
        <v>1.3437339999999999E-3</v>
      </c>
      <c r="D1830" s="1">
        <v>4.6720100000000002</v>
      </c>
      <c r="E1830" s="1">
        <f t="shared" si="58"/>
        <v>8.9582266666666643E-3</v>
      </c>
      <c r="F1830" s="1">
        <f t="shared" si="59"/>
        <v>199.02913862145354</v>
      </c>
    </row>
    <row r="1831" spans="1:6" x14ac:dyDescent="0.3">
      <c r="A1831" s="1">
        <v>36.58</v>
      </c>
      <c r="B1831" s="1">
        <v>1.1148640000000001</v>
      </c>
      <c r="C1831" s="1">
        <v>1.367327E-3</v>
      </c>
      <c r="D1831" s="1">
        <v>4.6822869999999996</v>
      </c>
      <c r="E1831" s="1">
        <f t="shared" si="58"/>
        <v>9.1155133333333336E-3</v>
      </c>
      <c r="F1831" s="1">
        <f t="shared" si="59"/>
        <v>199.4669421487603</v>
      </c>
    </row>
    <row r="1832" spans="1:6" x14ac:dyDescent="0.3">
      <c r="A1832" s="1">
        <v>36.6</v>
      </c>
      <c r="B1832" s="1">
        <v>1.115488</v>
      </c>
      <c r="C1832" s="1">
        <v>1.390231E-3</v>
      </c>
      <c r="D1832" s="1">
        <v>4.6926129999999997</v>
      </c>
      <c r="E1832" s="1">
        <f t="shared" si="58"/>
        <v>9.2682066666666674E-3</v>
      </c>
      <c r="F1832" s="1">
        <f t="shared" si="59"/>
        <v>199.90683309193147</v>
      </c>
    </row>
    <row r="1833" spans="1:6" x14ac:dyDescent="0.3">
      <c r="A1833" s="1">
        <v>36.619999999999997</v>
      </c>
      <c r="B1833" s="1">
        <v>1.116109</v>
      </c>
      <c r="C1833" s="1">
        <v>1.412405E-3</v>
      </c>
      <c r="D1833" s="1">
        <v>4.7029949999999996</v>
      </c>
      <c r="E1833" s="1">
        <f t="shared" si="58"/>
        <v>9.4160333333333339E-3</v>
      </c>
      <c r="F1833" s="1">
        <f t="shared" si="59"/>
        <v>200.34910965323337</v>
      </c>
    </row>
    <row r="1834" spans="1:6" x14ac:dyDescent="0.3">
      <c r="A1834" s="1">
        <v>36.64</v>
      </c>
      <c r="B1834" s="1">
        <v>1.116736</v>
      </c>
      <c r="C1834" s="1">
        <v>1.4345390000000001E-3</v>
      </c>
      <c r="D1834" s="1">
        <v>4.7133909999999997</v>
      </c>
      <c r="E1834" s="1">
        <f t="shared" si="58"/>
        <v>9.5635933333333336E-3</v>
      </c>
      <c r="F1834" s="1">
        <f t="shared" si="59"/>
        <v>200.79198261906788</v>
      </c>
    </row>
    <row r="1835" spans="1:6" x14ac:dyDescent="0.3">
      <c r="A1835" s="1">
        <v>36.659999999999997</v>
      </c>
      <c r="B1835" s="1">
        <v>1.1173599999999999</v>
      </c>
      <c r="C1835" s="1">
        <v>1.4565579999999999E-3</v>
      </c>
      <c r="D1835" s="1">
        <v>4.7237929999999997</v>
      </c>
      <c r="E1835" s="1">
        <f t="shared" si="58"/>
        <v>9.710386666666666E-3</v>
      </c>
      <c r="F1835" s="1">
        <f t="shared" si="59"/>
        <v>201.23511118684502</v>
      </c>
    </row>
    <row r="1836" spans="1:6" x14ac:dyDescent="0.3">
      <c r="A1836" s="1">
        <v>36.68</v>
      </c>
      <c r="B1836" s="1">
        <v>1.1179939999999999</v>
      </c>
      <c r="C1836" s="1">
        <v>1.4760350000000001E-3</v>
      </c>
      <c r="D1836" s="1">
        <v>4.7341600000000001</v>
      </c>
      <c r="E1836" s="1">
        <f t="shared" si="58"/>
        <v>9.8402333333333352E-3</v>
      </c>
      <c r="F1836" s="1">
        <f t="shared" si="59"/>
        <v>201.67674874329043</v>
      </c>
    </row>
    <row r="1837" spans="1:6" x14ac:dyDescent="0.3">
      <c r="A1837" s="1">
        <v>36.700000000000003</v>
      </c>
      <c r="B1837" s="1">
        <v>1.1186339999999999</v>
      </c>
      <c r="C1837" s="1">
        <v>1.493086E-3</v>
      </c>
      <c r="D1837" s="1">
        <v>4.744497</v>
      </c>
      <c r="E1837" s="1">
        <f t="shared" si="58"/>
        <v>9.9539066666666665E-3</v>
      </c>
      <c r="F1837" s="1">
        <f t="shared" si="59"/>
        <v>202.11710829002303</v>
      </c>
    </row>
    <row r="1838" spans="1:6" x14ac:dyDescent="0.3">
      <c r="A1838" s="1">
        <v>36.72</v>
      </c>
      <c r="B1838" s="1">
        <v>1.1192530000000001</v>
      </c>
      <c r="C1838" s="1">
        <v>1.5101379999999998E-3</v>
      </c>
      <c r="D1838" s="1">
        <v>4.7548180000000002</v>
      </c>
      <c r="E1838" s="1">
        <f t="shared" si="58"/>
        <v>1.0067586666666666E-2</v>
      </c>
      <c r="F1838" s="1">
        <f t="shared" si="59"/>
        <v>202.55678623157536</v>
      </c>
    </row>
    <row r="1839" spans="1:6" x14ac:dyDescent="0.3">
      <c r="A1839" s="1">
        <v>36.74</v>
      </c>
      <c r="B1839" s="1">
        <v>1.1198699999999999</v>
      </c>
      <c r="C1839" s="1">
        <v>1.5262519999999999E-3</v>
      </c>
      <c r="D1839" s="1">
        <v>4.7650759999999996</v>
      </c>
      <c r="E1839" s="1">
        <f t="shared" si="58"/>
        <v>1.0175013333333333E-2</v>
      </c>
      <c r="F1839" s="1">
        <f t="shared" si="59"/>
        <v>202.99378035273068</v>
      </c>
    </row>
    <row r="1840" spans="1:6" x14ac:dyDescent="0.3">
      <c r="A1840" s="1">
        <v>36.76</v>
      </c>
      <c r="B1840" s="1">
        <v>1.12049</v>
      </c>
      <c r="C1840" s="1">
        <v>1.5359659999999999E-3</v>
      </c>
      <c r="D1840" s="1">
        <v>4.775277</v>
      </c>
      <c r="E1840" s="1">
        <f t="shared" si="58"/>
        <v>1.0239773333333332E-2</v>
      </c>
      <c r="F1840" s="1">
        <f t="shared" si="59"/>
        <v>203.42834625543153</v>
      </c>
    </row>
    <row r="1841" spans="1:6" x14ac:dyDescent="0.3">
      <c r="A1841" s="1">
        <v>36.78</v>
      </c>
      <c r="B1841" s="1">
        <v>1.121116</v>
      </c>
      <c r="C1841" s="1">
        <v>1.5402180000000001E-3</v>
      </c>
      <c r="D1841" s="1">
        <v>4.7855040000000004</v>
      </c>
      <c r="E1841" s="1">
        <f t="shared" si="58"/>
        <v>1.026812E-2</v>
      </c>
      <c r="F1841" s="1">
        <f t="shared" si="59"/>
        <v>203.86401976655026</v>
      </c>
    </row>
    <row r="1842" spans="1:6" x14ac:dyDescent="0.3">
      <c r="A1842" s="1">
        <v>36.799999999999997</v>
      </c>
      <c r="B1842" s="1">
        <v>1.12175</v>
      </c>
      <c r="C1842" s="1">
        <v>1.54447E-3</v>
      </c>
      <c r="D1842" s="1">
        <v>4.795725</v>
      </c>
      <c r="E1842" s="1">
        <f t="shared" si="58"/>
        <v>1.0296466666666667E-2</v>
      </c>
      <c r="F1842" s="1">
        <f t="shared" si="59"/>
        <v>204.29943767572635</v>
      </c>
    </row>
    <row r="1843" spans="1:6" x14ac:dyDescent="0.3">
      <c r="A1843" s="1">
        <v>36.82</v>
      </c>
      <c r="B1843" s="1">
        <v>1.122379</v>
      </c>
      <c r="C1843" s="1">
        <v>1.5486790000000001E-3</v>
      </c>
      <c r="D1843" s="1">
        <v>4.8059099999999999</v>
      </c>
      <c r="E1843" s="1">
        <f t="shared" si="58"/>
        <v>1.0324526666666667E-2</v>
      </c>
      <c r="F1843" s="1">
        <f t="shared" si="59"/>
        <v>204.733321973247</v>
      </c>
    </row>
    <row r="1844" spans="1:6" x14ac:dyDescent="0.3">
      <c r="A1844" s="1">
        <v>36.840000000000003</v>
      </c>
      <c r="B1844" s="1">
        <v>1.122997</v>
      </c>
      <c r="C1844" s="1">
        <v>1.5527100000000001E-3</v>
      </c>
      <c r="D1844" s="1">
        <v>4.8161009999999997</v>
      </c>
      <c r="E1844" s="1">
        <f t="shared" si="58"/>
        <v>1.0351400000000002E-2</v>
      </c>
      <c r="F1844" s="1">
        <f t="shared" si="59"/>
        <v>205.16746187271022</v>
      </c>
    </row>
    <row r="1845" spans="1:6" x14ac:dyDescent="0.3">
      <c r="A1845" s="1">
        <v>36.86</v>
      </c>
      <c r="B1845" s="1">
        <v>1.123621</v>
      </c>
      <c r="C1845" s="1">
        <v>1.5566040000000001E-3</v>
      </c>
      <c r="D1845" s="1">
        <v>4.8262450000000001</v>
      </c>
      <c r="E1845" s="1">
        <f t="shared" si="58"/>
        <v>1.037736E-2</v>
      </c>
      <c r="F1845" s="1">
        <f t="shared" si="59"/>
        <v>205.59959955695663</v>
      </c>
    </row>
    <row r="1846" spans="1:6" x14ac:dyDescent="0.3">
      <c r="A1846" s="1">
        <v>36.880000000000003</v>
      </c>
      <c r="B1846" s="1">
        <v>1.1242490000000001</v>
      </c>
      <c r="C1846" s="1">
        <v>1.560498E-3</v>
      </c>
      <c r="D1846" s="1">
        <v>4.8363430000000003</v>
      </c>
      <c r="E1846" s="1">
        <f t="shared" si="58"/>
        <v>1.0403320000000001E-2</v>
      </c>
      <c r="F1846" s="1">
        <f t="shared" si="59"/>
        <v>206.02977762630996</v>
      </c>
    </row>
    <row r="1847" spans="1:6" x14ac:dyDescent="0.3">
      <c r="A1847" s="1">
        <v>36.9</v>
      </c>
      <c r="B1847" s="1">
        <v>1.124876</v>
      </c>
      <c r="C1847" s="1">
        <v>1.5655340000000002E-3</v>
      </c>
      <c r="D1847" s="1">
        <v>4.8464410000000004</v>
      </c>
      <c r="E1847" s="1">
        <f t="shared" si="58"/>
        <v>1.0436893333333336E-2</v>
      </c>
      <c r="F1847" s="1">
        <f t="shared" si="59"/>
        <v>206.45995569566333</v>
      </c>
    </row>
    <row r="1848" spans="1:6" x14ac:dyDescent="0.3">
      <c r="A1848" s="1">
        <v>36.92</v>
      </c>
      <c r="B1848" s="1">
        <v>1.125505</v>
      </c>
      <c r="C1848" s="1">
        <v>1.5739649999999999E-3</v>
      </c>
      <c r="D1848" s="1">
        <v>4.8565259999999997</v>
      </c>
      <c r="E1848" s="1">
        <f t="shared" si="58"/>
        <v>1.0493099999999998E-2</v>
      </c>
      <c r="F1848" s="1">
        <f t="shared" si="59"/>
        <v>206.88957996080768</v>
      </c>
    </row>
    <row r="1849" spans="1:6" x14ac:dyDescent="0.3">
      <c r="A1849" s="1">
        <v>36.94</v>
      </c>
      <c r="B1849" s="1">
        <v>1.126123</v>
      </c>
      <c r="C1849" s="1">
        <v>1.5846500000000002E-3</v>
      </c>
      <c r="D1849" s="1">
        <v>4.8666530000000003</v>
      </c>
      <c r="E1849" s="1">
        <f t="shared" si="58"/>
        <v>1.0564333333333334E-2</v>
      </c>
      <c r="F1849" s="1">
        <f t="shared" si="59"/>
        <v>207.32099343955014</v>
      </c>
    </row>
    <row r="1850" spans="1:6" x14ac:dyDescent="0.3">
      <c r="A1850" s="1">
        <v>36.96</v>
      </c>
      <c r="B1850" s="1">
        <v>1.126744</v>
      </c>
      <c r="C1850" s="1">
        <v>1.595335E-3</v>
      </c>
      <c r="D1850" s="1">
        <v>4.8768380000000002</v>
      </c>
      <c r="E1850" s="1">
        <f t="shared" si="58"/>
        <v>1.0635566666666665E-2</v>
      </c>
      <c r="F1850" s="1">
        <f t="shared" si="59"/>
        <v>207.75487773707081</v>
      </c>
    </row>
    <row r="1851" spans="1:6" x14ac:dyDescent="0.3">
      <c r="A1851" s="1">
        <v>36.979999999999997</v>
      </c>
      <c r="B1851" s="1">
        <v>1.12738</v>
      </c>
      <c r="C1851" s="1">
        <v>1.6040450000000001E-3</v>
      </c>
      <c r="D1851" s="1">
        <v>4.8870500000000003</v>
      </c>
      <c r="E1851" s="1">
        <f t="shared" si="58"/>
        <v>1.0693633333333334E-2</v>
      </c>
      <c r="F1851" s="1">
        <f t="shared" si="59"/>
        <v>208.18991224333305</v>
      </c>
    </row>
    <row r="1852" spans="1:6" x14ac:dyDescent="0.3">
      <c r="A1852" s="1">
        <v>37</v>
      </c>
      <c r="B1852" s="1">
        <v>1.128007</v>
      </c>
      <c r="C1852" s="1">
        <v>1.6082260000000001E-3</v>
      </c>
      <c r="D1852" s="1">
        <v>4.897284</v>
      </c>
      <c r="E1852" s="1">
        <f t="shared" si="58"/>
        <v>1.0721506666666668E-2</v>
      </c>
      <c r="F1852" s="1">
        <f t="shared" si="59"/>
        <v>208.62588395671804</v>
      </c>
    </row>
    <row r="1853" spans="1:6" x14ac:dyDescent="0.3">
      <c r="A1853" s="1">
        <v>37.020000000000003</v>
      </c>
      <c r="B1853" s="1">
        <v>1.1286320000000001</v>
      </c>
      <c r="C1853" s="1">
        <v>1.609854E-3</v>
      </c>
      <c r="D1853" s="1">
        <v>4.9075009999999999</v>
      </c>
      <c r="E1853" s="1">
        <f t="shared" si="58"/>
        <v>1.073236E-2</v>
      </c>
      <c r="F1853" s="1">
        <f t="shared" si="59"/>
        <v>209.06113146459913</v>
      </c>
    </row>
    <row r="1854" spans="1:6" x14ac:dyDescent="0.3">
      <c r="A1854" s="1">
        <v>37.04</v>
      </c>
      <c r="B1854" s="1">
        <v>1.1292580000000001</v>
      </c>
      <c r="C1854" s="1">
        <v>1.611482E-3</v>
      </c>
      <c r="D1854" s="1">
        <v>4.9176630000000001</v>
      </c>
      <c r="E1854" s="1">
        <f t="shared" si="58"/>
        <v>1.0743213333333333E-2</v>
      </c>
      <c r="F1854" s="1">
        <f t="shared" si="59"/>
        <v>209.49403595467328</v>
      </c>
    </row>
    <row r="1855" spans="1:6" x14ac:dyDescent="0.3">
      <c r="A1855" s="1">
        <v>37.06</v>
      </c>
      <c r="B1855" s="1">
        <v>1.1298729999999999</v>
      </c>
      <c r="C1855" s="1">
        <v>1.611946E-3</v>
      </c>
      <c r="D1855" s="1">
        <v>4.9278000000000004</v>
      </c>
      <c r="E1855" s="1">
        <f t="shared" si="58"/>
        <v>1.0746306666666667E-2</v>
      </c>
      <c r="F1855" s="1">
        <f t="shared" si="59"/>
        <v>209.92587543665331</v>
      </c>
    </row>
    <row r="1856" spans="1:6" x14ac:dyDescent="0.3">
      <c r="A1856" s="1">
        <v>37.08</v>
      </c>
      <c r="B1856" s="1">
        <v>1.130506</v>
      </c>
      <c r="C1856" s="1">
        <v>1.6102850000000001E-3</v>
      </c>
      <c r="D1856" s="1">
        <v>4.9378880000000001</v>
      </c>
      <c r="E1856" s="1">
        <f t="shared" si="58"/>
        <v>1.0735233333333335E-2</v>
      </c>
      <c r="F1856" s="1">
        <f t="shared" si="59"/>
        <v>210.35562750276901</v>
      </c>
    </row>
    <row r="1857" spans="1:6" x14ac:dyDescent="0.3">
      <c r="A1857" s="1">
        <v>37.1</v>
      </c>
      <c r="B1857" s="1">
        <v>1.131127</v>
      </c>
      <c r="C1857" s="1">
        <v>1.6076630000000001E-3</v>
      </c>
      <c r="D1857" s="1">
        <v>4.9479340000000001</v>
      </c>
      <c r="E1857" s="1">
        <f t="shared" si="58"/>
        <v>1.0717753333333335E-2</v>
      </c>
      <c r="F1857" s="1">
        <f t="shared" si="59"/>
        <v>210.78359035528672</v>
      </c>
    </row>
    <row r="1858" spans="1:6" x14ac:dyDescent="0.3">
      <c r="A1858" s="1">
        <v>37.119999999999997</v>
      </c>
      <c r="B1858" s="1">
        <v>1.1317410000000001</v>
      </c>
      <c r="C1858" s="1">
        <v>1.605041E-3</v>
      </c>
      <c r="D1858" s="1">
        <v>4.9580279999999997</v>
      </c>
      <c r="E1858" s="1">
        <f t="shared" si="58"/>
        <v>1.0700273333333335E-2</v>
      </c>
      <c r="F1858" s="1">
        <f t="shared" si="59"/>
        <v>211.21359802334496</v>
      </c>
    </row>
    <row r="1859" spans="1:6" x14ac:dyDescent="0.3">
      <c r="A1859" s="1">
        <v>37.14</v>
      </c>
      <c r="B1859" s="1">
        <v>1.132366</v>
      </c>
      <c r="C1859" s="1">
        <v>1.6067339999999999E-3</v>
      </c>
      <c r="D1859" s="1">
        <v>4.9681639999999998</v>
      </c>
      <c r="E1859" s="1">
        <f t="shared" ref="E1859:E1922" si="60">C1859/$J$2*100</f>
        <v>1.071156E-2</v>
      </c>
      <c r="F1859" s="1">
        <f t="shared" ref="F1859:F1922" si="61">D1859*1000/$J$3</f>
        <v>211.64539490500127</v>
      </c>
    </row>
    <row r="1860" spans="1:6" x14ac:dyDescent="0.3">
      <c r="A1860" s="1">
        <v>37.159999999999997</v>
      </c>
      <c r="B1860" s="1">
        <v>1.1329899999999999</v>
      </c>
      <c r="C1860" s="1">
        <v>1.6150579999999999E-3</v>
      </c>
      <c r="D1860" s="1">
        <v>4.9783330000000001</v>
      </c>
      <c r="E1860" s="1">
        <f t="shared" si="60"/>
        <v>1.0767053333333332E-2</v>
      </c>
      <c r="F1860" s="1">
        <f t="shared" si="61"/>
        <v>212.07859759734177</v>
      </c>
    </row>
    <row r="1861" spans="1:6" x14ac:dyDescent="0.3">
      <c r="A1861" s="1">
        <v>37.18</v>
      </c>
      <c r="B1861" s="1">
        <v>1.133623</v>
      </c>
      <c r="C1861" s="1">
        <v>1.6256969999999999E-3</v>
      </c>
      <c r="D1861" s="1">
        <v>4.9885989999999998</v>
      </c>
      <c r="E1861" s="1">
        <f t="shared" si="60"/>
        <v>1.0837980000000001E-2</v>
      </c>
      <c r="F1861" s="1">
        <f t="shared" si="61"/>
        <v>212.51593252108717</v>
      </c>
    </row>
    <row r="1862" spans="1:6" x14ac:dyDescent="0.3">
      <c r="A1862" s="1">
        <v>37.200000000000003</v>
      </c>
      <c r="B1862" s="1">
        <v>1.13425</v>
      </c>
      <c r="C1862" s="1">
        <v>1.636336E-3</v>
      </c>
      <c r="D1862" s="1">
        <v>4.9989590000000002</v>
      </c>
      <c r="E1862" s="1">
        <f t="shared" si="60"/>
        <v>1.0908906666666666E-2</v>
      </c>
      <c r="F1862" s="1">
        <f t="shared" si="61"/>
        <v>212.95727187526623</v>
      </c>
    </row>
    <row r="1863" spans="1:6" x14ac:dyDescent="0.3">
      <c r="A1863" s="1">
        <v>37.22</v>
      </c>
      <c r="B1863" s="1">
        <v>1.1348830000000001</v>
      </c>
      <c r="C1863" s="1">
        <v>1.6462570000000001E-3</v>
      </c>
      <c r="D1863" s="1">
        <v>5.009341</v>
      </c>
      <c r="E1863" s="1">
        <f t="shared" si="60"/>
        <v>1.0975046666666669E-2</v>
      </c>
      <c r="F1863" s="1">
        <f t="shared" si="61"/>
        <v>213.39954843656812</v>
      </c>
    </row>
    <row r="1864" spans="1:6" x14ac:dyDescent="0.3">
      <c r="A1864" s="1">
        <v>37.24</v>
      </c>
      <c r="B1864" s="1">
        <v>1.135521</v>
      </c>
      <c r="C1864" s="1">
        <v>1.6552400000000001E-3</v>
      </c>
      <c r="D1864" s="1">
        <v>5.0197560000000001</v>
      </c>
      <c r="E1864" s="1">
        <f t="shared" si="60"/>
        <v>1.1034933333333335E-2</v>
      </c>
      <c r="F1864" s="1">
        <f t="shared" si="61"/>
        <v>213.84323080855415</v>
      </c>
    </row>
    <row r="1865" spans="1:6" x14ac:dyDescent="0.3">
      <c r="A1865" s="1">
        <v>37.26</v>
      </c>
      <c r="B1865" s="1">
        <v>1.136136</v>
      </c>
      <c r="C1865" s="1">
        <v>1.6640029999999998E-3</v>
      </c>
      <c r="D1865" s="1">
        <v>5.0302069999999999</v>
      </c>
      <c r="E1865" s="1">
        <f t="shared" si="60"/>
        <v>1.1093353333333332E-2</v>
      </c>
      <c r="F1865" s="1">
        <f t="shared" si="61"/>
        <v>214.2884467921956</v>
      </c>
    </row>
    <row r="1866" spans="1:6" x14ac:dyDescent="0.3">
      <c r="A1866" s="1">
        <v>37.28</v>
      </c>
      <c r="B1866" s="1">
        <v>1.1367560000000001</v>
      </c>
      <c r="C1866" s="1">
        <v>1.6727650000000001E-3</v>
      </c>
      <c r="D1866" s="1">
        <v>5.0406389999999996</v>
      </c>
      <c r="E1866" s="1">
        <f t="shared" si="60"/>
        <v>1.1151766666666669E-2</v>
      </c>
      <c r="F1866" s="1">
        <f t="shared" si="61"/>
        <v>214.73285336968559</v>
      </c>
    </row>
    <row r="1867" spans="1:6" x14ac:dyDescent="0.3">
      <c r="A1867" s="1">
        <v>37.299999999999997</v>
      </c>
      <c r="B1867" s="1">
        <v>1.1373880000000001</v>
      </c>
      <c r="C1867" s="1">
        <v>1.683478E-3</v>
      </c>
      <c r="D1867" s="1">
        <v>5.05105</v>
      </c>
      <c r="E1867" s="1">
        <f t="shared" si="60"/>
        <v>1.1223186666666666E-2</v>
      </c>
      <c r="F1867" s="1">
        <f t="shared" si="61"/>
        <v>215.17636534037661</v>
      </c>
    </row>
    <row r="1868" spans="1:6" x14ac:dyDescent="0.3">
      <c r="A1868" s="1">
        <v>37.32</v>
      </c>
      <c r="B1868" s="1">
        <v>1.13802</v>
      </c>
      <c r="C1868" s="1">
        <v>1.6964129999999999E-3</v>
      </c>
      <c r="D1868" s="1">
        <v>5.0614480000000004</v>
      </c>
      <c r="E1868" s="1">
        <f t="shared" si="60"/>
        <v>1.1309420000000001E-2</v>
      </c>
      <c r="F1868" s="1">
        <f t="shared" si="61"/>
        <v>215.61932350685868</v>
      </c>
    </row>
    <row r="1869" spans="1:6" x14ac:dyDescent="0.3">
      <c r="A1869" s="1">
        <v>37.340000000000003</v>
      </c>
      <c r="B1869" s="1">
        <v>1.1386510000000001</v>
      </c>
      <c r="C1869" s="1">
        <v>1.709618E-3</v>
      </c>
      <c r="D1869" s="1">
        <v>5.0717780000000001</v>
      </c>
      <c r="E1869" s="1">
        <f t="shared" si="60"/>
        <v>1.1397453333333333E-2</v>
      </c>
      <c r="F1869" s="1">
        <f t="shared" si="61"/>
        <v>216.05938485132489</v>
      </c>
    </row>
    <row r="1870" spans="1:6" x14ac:dyDescent="0.3">
      <c r="A1870" s="1">
        <v>37.36</v>
      </c>
      <c r="B1870" s="1">
        <v>1.1392640000000001</v>
      </c>
      <c r="C1870" s="1">
        <v>1.722824E-3</v>
      </c>
      <c r="D1870" s="1">
        <v>5.0820340000000002</v>
      </c>
      <c r="E1870" s="1">
        <f t="shared" si="60"/>
        <v>1.1485493333333333E-2</v>
      </c>
      <c r="F1870" s="1">
        <f t="shared" si="61"/>
        <v>216.49629377183268</v>
      </c>
    </row>
    <row r="1871" spans="1:6" x14ac:dyDescent="0.3">
      <c r="A1871" s="1">
        <v>37.380000000000003</v>
      </c>
      <c r="B1871" s="1">
        <v>1.1398839999999999</v>
      </c>
      <c r="C1871" s="1">
        <v>1.7429729999999999E-3</v>
      </c>
      <c r="D1871" s="1">
        <v>5.092263</v>
      </c>
      <c r="E1871" s="1">
        <f t="shared" si="60"/>
        <v>1.1619819999999999E-2</v>
      </c>
      <c r="F1871" s="1">
        <f t="shared" si="61"/>
        <v>216.93205248359888</v>
      </c>
    </row>
    <row r="1872" spans="1:6" x14ac:dyDescent="0.3">
      <c r="A1872" s="1">
        <v>37.4</v>
      </c>
      <c r="B1872" s="1">
        <v>1.1405209999999999</v>
      </c>
      <c r="C1872" s="1">
        <v>1.7701659999999999E-3</v>
      </c>
      <c r="D1872" s="1">
        <v>5.1024279999999997</v>
      </c>
      <c r="E1872" s="1">
        <f t="shared" si="60"/>
        <v>1.1801106666666665E-2</v>
      </c>
      <c r="F1872" s="1">
        <f t="shared" si="61"/>
        <v>217.36508477464429</v>
      </c>
    </row>
    <row r="1873" spans="1:6" x14ac:dyDescent="0.3">
      <c r="A1873" s="1">
        <v>37.42</v>
      </c>
      <c r="B1873" s="1">
        <v>1.1411530000000001</v>
      </c>
      <c r="C1873" s="1">
        <v>1.797456E-3</v>
      </c>
      <c r="D1873" s="1">
        <v>5.112527</v>
      </c>
      <c r="E1873" s="1">
        <f t="shared" si="60"/>
        <v>1.198304E-2</v>
      </c>
      <c r="F1873" s="1">
        <f t="shared" si="61"/>
        <v>217.79530544432137</v>
      </c>
    </row>
    <row r="1874" spans="1:6" x14ac:dyDescent="0.3">
      <c r="A1874" s="1">
        <v>37.44</v>
      </c>
      <c r="B1874" s="1">
        <v>1.1417729999999999</v>
      </c>
      <c r="C1874" s="1">
        <v>1.8249169999999999E-3</v>
      </c>
      <c r="D1874" s="1">
        <v>5.1225889999999996</v>
      </c>
      <c r="E1874" s="1">
        <f t="shared" si="60"/>
        <v>1.2166113333333334E-2</v>
      </c>
      <c r="F1874" s="1">
        <f t="shared" si="61"/>
        <v>218.22394990201926</v>
      </c>
    </row>
    <row r="1875" spans="1:6" x14ac:dyDescent="0.3">
      <c r="A1875" s="1">
        <v>37.46</v>
      </c>
      <c r="B1875" s="1">
        <v>1.14239</v>
      </c>
      <c r="C1875" s="1">
        <v>1.854411E-3</v>
      </c>
      <c r="D1875" s="1">
        <v>5.1326280000000004</v>
      </c>
      <c r="E1875" s="1">
        <f t="shared" si="60"/>
        <v>1.2362740000000002E-2</v>
      </c>
      <c r="F1875" s="1">
        <f t="shared" si="61"/>
        <v>218.65161455227062</v>
      </c>
    </row>
    <row r="1876" spans="1:6" x14ac:dyDescent="0.3">
      <c r="A1876" s="1">
        <v>37.479999999999997</v>
      </c>
      <c r="B1876" s="1">
        <v>1.143011</v>
      </c>
      <c r="C1876" s="1">
        <v>1.8857680000000001E-3</v>
      </c>
      <c r="D1876" s="1">
        <v>5.1426150000000002</v>
      </c>
      <c r="E1876" s="1">
        <f t="shared" si="60"/>
        <v>1.2571786666666668E-2</v>
      </c>
      <c r="F1876" s="1">
        <f t="shared" si="61"/>
        <v>219.07706398568629</v>
      </c>
    </row>
    <row r="1877" spans="1:6" x14ac:dyDescent="0.3">
      <c r="A1877" s="1">
        <v>37.5</v>
      </c>
      <c r="B1877" s="1">
        <v>1.143643</v>
      </c>
      <c r="C1877" s="1">
        <v>1.917125E-3</v>
      </c>
      <c r="D1877" s="1">
        <v>5.1525699999999999</v>
      </c>
      <c r="E1877" s="1">
        <f t="shared" si="60"/>
        <v>1.2780833333333333E-2</v>
      </c>
      <c r="F1877" s="1">
        <f t="shared" si="61"/>
        <v>219.50115020874156</v>
      </c>
    </row>
    <row r="1878" spans="1:6" x14ac:dyDescent="0.3">
      <c r="A1878" s="1">
        <v>37.520000000000003</v>
      </c>
      <c r="B1878" s="1">
        <v>1.144272</v>
      </c>
      <c r="C1878" s="1">
        <v>1.9476459999999999E-3</v>
      </c>
      <c r="D1878" s="1">
        <v>5.1625360000000002</v>
      </c>
      <c r="E1878" s="1">
        <f t="shared" si="60"/>
        <v>1.2984306666666666E-2</v>
      </c>
      <c r="F1878" s="1">
        <f t="shared" si="61"/>
        <v>219.92570503535828</v>
      </c>
    </row>
    <row r="1879" spans="1:6" x14ac:dyDescent="0.3">
      <c r="A1879" s="1">
        <v>37.54</v>
      </c>
      <c r="B1879" s="1">
        <v>1.1448929999999999</v>
      </c>
      <c r="C1879" s="1">
        <v>1.9737970000000002E-3</v>
      </c>
      <c r="D1879" s="1">
        <v>5.1725240000000001</v>
      </c>
      <c r="E1879" s="1">
        <f t="shared" si="60"/>
        <v>1.3158646666666668E-2</v>
      </c>
      <c r="F1879" s="1">
        <f t="shared" si="61"/>
        <v>220.35119706909774</v>
      </c>
    </row>
    <row r="1880" spans="1:6" x14ac:dyDescent="0.3">
      <c r="A1880" s="1">
        <v>37.56</v>
      </c>
      <c r="B1880" s="1">
        <v>1.1455139999999999</v>
      </c>
      <c r="C1880" s="1">
        <v>1.9964140000000002E-3</v>
      </c>
      <c r="D1880" s="1">
        <v>5.1825580000000002</v>
      </c>
      <c r="E1880" s="1">
        <f t="shared" si="60"/>
        <v>1.3309426666666669E-2</v>
      </c>
      <c r="F1880" s="1">
        <f t="shared" si="61"/>
        <v>220.77864871773025</v>
      </c>
    </row>
    <row r="1881" spans="1:6" x14ac:dyDescent="0.3">
      <c r="A1881" s="1">
        <v>37.58</v>
      </c>
      <c r="B1881" s="1">
        <v>1.146139</v>
      </c>
      <c r="C1881" s="1">
        <v>2.0190310000000001E-3</v>
      </c>
      <c r="D1881" s="1">
        <v>5.192615</v>
      </c>
      <c r="E1881" s="1">
        <f t="shared" si="60"/>
        <v>1.3460206666666667E-2</v>
      </c>
      <c r="F1881" s="1">
        <f t="shared" si="61"/>
        <v>221.20708017380932</v>
      </c>
    </row>
    <row r="1882" spans="1:6" x14ac:dyDescent="0.3">
      <c r="A1882" s="1">
        <v>37.6</v>
      </c>
      <c r="B1882" s="1">
        <v>1.1467719999999999</v>
      </c>
      <c r="C1882" s="1">
        <v>2.0413559999999998E-3</v>
      </c>
      <c r="D1882" s="1">
        <v>5.2027089999999996</v>
      </c>
      <c r="E1882" s="1">
        <f t="shared" si="60"/>
        <v>1.3609039999999998E-2</v>
      </c>
      <c r="F1882" s="1">
        <f t="shared" si="61"/>
        <v>221.63708784186758</v>
      </c>
    </row>
    <row r="1883" spans="1:6" x14ac:dyDescent="0.3">
      <c r="A1883" s="1">
        <v>37.619999999999997</v>
      </c>
      <c r="B1883" s="1">
        <v>1.147394</v>
      </c>
      <c r="C1883" s="1">
        <v>2.0626729999999997E-3</v>
      </c>
      <c r="D1883" s="1">
        <v>5.2128290000000002</v>
      </c>
      <c r="E1883" s="1">
        <f t="shared" si="60"/>
        <v>1.375115333333333E-2</v>
      </c>
      <c r="F1883" s="1">
        <f t="shared" si="61"/>
        <v>222.06820311834369</v>
      </c>
    </row>
    <row r="1884" spans="1:6" x14ac:dyDescent="0.3">
      <c r="A1884" s="1">
        <v>37.64</v>
      </c>
      <c r="B1884" s="1">
        <v>1.14802</v>
      </c>
      <c r="C1884" s="1">
        <v>2.0832710000000003E-3</v>
      </c>
      <c r="D1884" s="1">
        <v>5.2229200000000002</v>
      </c>
      <c r="E1884" s="1">
        <f t="shared" si="60"/>
        <v>1.3888473333333335E-2</v>
      </c>
      <c r="F1884" s="1">
        <f t="shared" si="61"/>
        <v>222.4980829854307</v>
      </c>
    </row>
    <row r="1885" spans="1:6" x14ac:dyDescent="0.3">
      <c r="A1885" s="1">
        <v>37.659999999999997</v>
      </c>
      <c r="B1885" s="1">
        <v>1.148644</v>
      </c>
      <c r="C1885" s="1">
        <v>2.103869E-3</v>
      </c>
      <c r="D1885" s="1">
        <v>5.2329809999999997</v>
      </c>
      <c r="E1885" s="1">
        <f t="shared" si="60"/>
        <v>1.4025793333333333E-2</v>
      </c>
      <c r="F1885" s="1">
        <f t="shared" si="61"/>
        <v>222.9266848428048</v>
      </c>
    </row>
    <row r="1886" spans="1:6" x14ac:dyDescent="0.3">
      <c r="A1886" s="1">
        <v>37.68</v>
      </c>
      <c r="B1886" s="1">
        <v>1.149262</v>
      </c>
      <c r="C1886" s="1">
        <v>2.12364E-3</v>
      </c>
      <c r="D1886" s="1">
        <v>5.2430899999999996</v>
      </c>
      <c r="E1886" s="1">
        <f t="shared" si="60"/>
        <v>1.4157599999999999E-2</v>
      </c>
      <c r="F1886" s="1">
        <f t="shared" si="61"/>
        <v>223.35733151571949</v>
      </c>
    </row>
    <row r="1887" spans="1:6" x14ac:dyDescent="0.3">
      <c r="A1887" s="1">
        <v>37.700000000000003</v>
      </c>
      <c r="B1887" s="1">
        <v>1.1498889999999999</v>
      </c>
      <c r="C1887" s="1">
        <v>2.1412469999999998E-3</v>
      </c>
      <c r="D1887" s="1">
        <v>5.2532189999999996</v>
      </c>
      <c r="E1887" s="1">
        <f t="shared" si="60"/>
        <v>1.4274979999999998E-2</v>
      </c>
      <c r="F1887" s="1">
        <f t="shared" si="61"/>
        <v>223.78883019510948</v>
      </c>
    </row>
    <row r="1888" spans="1:6" x14ac:dyDescent="0.3">
      <c r="A1888" s="1">
        <v>37.72</v>
      </c>
      <c r="B1888" s="1">
        <v>1.1505240000000001</v>
      </c>
      <c r="C1888" s="1">
        <v>2.1575169999999999E-3</v>
      </c>
      <c r="D1888" s="1">
        <v>5.2633489999999998</v>
      </c>
      <c r="E1888" s="1">
        <f t="shared" si="60"/>
        <v>1.4383446666666664E-2</v>
      </c>
      <c r="F1888" s="1">
        <f t="shared" si="61"/>
        <v>224.22037147482322</v>
      </c>
    </row>
    <row r="1889" spans="1:6" x14ac:dyDescent="0.3">
      <c r="A1889" s="1">
        <v>37.74</v>
      </c>
      <c r="B1889" s="1">
        <v>1.151149</v>
      </c>
      <c r="C1889" s="1">
        <v>2.1737869999999999E-3</v>
      </c>
      <c r="D1889" s="1">
        <v>5.2735159999999999</v>
      </c>
      <c r="E1889" s="1">
        <f t="shared" si="60"/>
        <v>1.4491913333333334E-2</v>
      </c>
      <c r="F1889" s="1">
        <f t="shared" si="61"/>
        <v>224.65348896651614</v>
      </c>
    </row>
    <row r="1890" spans="1:6" x14ac:dyDescent="0.3">
      <c r="A1890" s="1">
        <v>37.76</v>
      </c>
      <c r="B1890" s="1">
        <v>1.1517740000000001</v>
      </c>
      <c r="C1890" s="1">
        <v>2.1921950000000001E-3</v>
      </c>
      <c r="D1890" s="1">
        <v>5.2836670000000003</v>
      </c>
      <c r="E1890" s="1">
        <f t="shared" si="60"/>
        <v>1.4614633333333333E-2</v>
      </c>
      <c r="F1890" s="1">
        <f t="shared" si="61"/>
        <v>225.0859248530289</v>
      </c>
    </row>
    <row r="1891" spans="1:6" x14ac:dyDescent="0.3">
      <c r="A1891" s="1">
        <v>37.78</v>
      </c>
      <c r="B1891" s="1">
        <v>1.1524049999999999</v>
      </c>
      <c r="C1891" s="1">
        <v>2.2150010000000003E-3</v>
      </c>
      <c r="D1891" s="1">
        <v>5.2937500000000002</v>
      </c>
      <c r="E1891" s="1">
        <f t="shared" si="60"/>
        <v>1.4766673333333334E-2</v>
      </c>
      <c r="F1891" s="1">
        <f t="shared" si="61"/>
        <v>225.51546391752578</v>
      </c>
    </row>
    <row r="1892" spans="1:6" x14ac:dyDescent="0.3">
      <c r="A1892" s="1">
        <v>37.799999999999997</v>
      </c>
      <c r="B1892" s="1">
        <v>1.153027</v>
      </c>
      <c r="C1892" s="1">
        <v>2.2400659999999998E-3</v>
      </c>
      <c r="D1892" s="1">
        <v>5.3038119999999997</v>
      </c>
      <c r="E1892" s="1">
        <f t="shared" si="60"/>
        <v>1.4933773333333331E-2</v>
      </c>
      <c r="F1892" s="1">
        <f t="shared" si="61"/>
        <v>225.94410837522364</v>
      </c>
    </row>
    <row r="1893" spans="1:6" x14ac:dyDescent="0.3">
      <c r="A1893" s="1">
        <v>37.82</v>
      </c>
      <c r="B1893" s="1">
        <v>1.1536500000000001</v>
      </c>
      <c r="C1893" s="1">
        <v>2.265132E-3</v>
      </c>
      <c r="D1893" s="1">
        <v>5.3139050000000001</v>
      </c>
      <c r="E1893" s="1">
        <f t="shared" si="60"/>
        <v>1.5100880000000001E-2</v>
      </c>
      <c r="F1893" s="1">
        <f t="shared" si="61"/>
        <v>226.37407344295815</v>
      </c>
    </row>
    <row r="1894" spans="1:6" x14ac:dyDescent="0.3">
      <c r="A1894" s="1">
        <v>37.840000000000003</v>
      </c>
      <c r="B1894" s="1">
        <v>1.1542790000000001</v>
      </c>
      <c r="C1894" s="1">
        <v>2.2932710000000004E-3</v>
      </c>
      <c r="D1894" s="1">
        <v>5.3240210000000001</v>
      </c>
      <c r="E1894" s="1">
        <f t="shared" si="60"/>
        <v>1.5288473333333337E-2</v>
      </c>
      <c r="F1894" s="1">
        <f t="shared" si="61"/>
        <v>226.80501831813922</v>
      </c>
    </row>
    <row r="1895" spans="1:6" x14ac:dyDescent="0.3">
      <c r="A1895" s="1">
        <v>37.86</v>
      </c>
      <c r="B1895" s="1">
        <v>1.154906</v>
      </c>
      <c r="C1895" s="1">
        <v>2.326692E-3</v>
      </c>
      <c r="D1895" s="1">
        <v>5.3341700000000003</v>
      </c>
      <c r="E1895" s="1">
        <f t="shared" si="60"/>
        <v>1.5511280000000001E-2</v>
      </c>
      <c r="F1895" s="1">
        <f t="shared" si="61"/>
        <v>227.23736900400442</v>
      </c>
    </row>
    <row r="1896" spans="1:6" x14ac:dyDescent="0.3">
      <c r="A1896" s="1">
        <v>37.880000000000003</v>
      </c>
      <c r="B1896" s="1">
        <v>1.1555280000000001</v>
      </c>
      <c r="C1896" s="1">
        <v>2.3623200000000002E-3</v>
      </c>
      <c r="D1896" s="1">
        <v>5.3443649999999998</v>
      </c>
      <c r="E1896" s="1">
        <f t="shared" si="60"/>
        <v>1.57488E-2</v>
      </c>
      <c r="F1896" s="1">
        <f t="shared" si="61"/>
        <v>227.6716793047627</v>
      </c>
    </row>
    <row r="1897" spans="1:6" x14ac:dyDescent="0.3">
      <c r="A1897" s="1">
        <v>37.9</v>
      </c>
      <c r="B1897" s="1">
        <v>1.1561589999999999</v>
      </c>
      <c r="C1897" s="1">
        <v>2.397948E-3</v>
      </c>
      <c r="D1897" s="1">
        <v>5.3545660000000002</v>
      </c>
      <c r="E1897" s="1">
        <f t="shared" si="60"/>
        <v>1.5986320000000002E-2</v>
      </c>
      <c r="F1897" s="1">
        <f t="shared" si="61"/>
        <v>228.10624520746356</v>
      </c>
    </row>
    <row r="1898" spans="1:6" x14ac:dyDescent="0.3">
      <c r="A1898" s="1">
        <v>37.92</v>
      </c>
      <c r="B1898" s="1">
        <v>1.1567860000000001</v>
      </c>
      <c r="C1898" s="1">
        <v>2.4340900000000003E-3</v>
      </c>
      <c r="D1898" s="1">
        <v>5.3647320000000001</v>
      </c>
      <c r="E1898" s="1">
        <f t="shared" si="60"/>
        <v>1.6227266666666667E-2</v>
      </c>
      <c r="F1898" s="1">
        <f t="shared" si="61"/>
        <v>228.53932009883275</v>
      </c>
    </row>
    <row r="1899" spans="1:6" x14ac:dyDescent="0.3">
      <c r="A1899" s="1">
        <v>37.94</v>
      </c>
      <c r="B1899" s="1">
        <v>1.1574089999999999</v>
      </c>
      <c r="C1899" s="1">
        <v>2.4709940000000002E-3</v>
      </c>
      <c r="D1899" s="1">
        <v>5.3748649999999998</v>
      </c>
      <c r="E1899" s="1">
        <f t="shared" si="60"/>
        <v>1.6473293333333333E-2</v>
      </c>
      <c r="F1899" s="1">
        <f t="shared" si="61"/>
        <v>228.97098917951774</v>
      </c>
    </row>
    <row r="1900" spans="1:6" x14ac:dyDescent="0.3">
      <c r="A1900" s="1">
        <v>37.96</v>
      </c>
      <c r="B1900" s="1">
        <v>1.158031</v>
      </c>
      <c r="C1900" s="1">
        <v>2.5081460000000002E-3</v>
      </c>
      <c r="D1900" s="1">
        <v>5.3849660000000004</v>
      </c>
      <c r="E1900" s="1">
        <f t="shared" si="60"/>
        <v>1.6720973333333337E-2</v>
      </c>
      <c r="F1900" s="1">
        <f t="shared" si="61"/>
        <v>229.40129504984239</v>
      </c>
    </row>
    <row r="1901" spans="1:6" x14ac:dyDescent="0.3">
      <c r="A1901" s="1">
        <v>37.979999999999997</v>
      </c>
      <c r="B1901" s="1">
        <v>1.158657</v>
      </c>
      <c r="C1901" s="1">
        <v>2.5452970000000002E-3</v>
      </c>
      <c r="D1901" s="1">
        <v>5.3950189999999996</v>
      </c>
      <c r="E1901" s="1">
        <f t="shared" si="60"/>
        <v>1.6968646666666667E-2</v>
      </c>
      <c r="F1901" s="1">
        <f t="shared" si="61"/>
        <v>229.82955610462636</v>
      </c>
    </row>
    <row r="1902" spans="1:6" x14ac:dyDescent="0.3">
      <c r="A1902" s="1">
        <v>38</v>
      </c>
      <c r="B1902" s="1">
        <v>1.159286</v>
      </c>
      <c r="C1902" s="1">
        <v>2.5812359999999998E-3</v>
      </c>
      <c r="D1902" s="1">
        <v>5.404998</v>
      </c>
      <c r="E1902" s="1">
        <f t="shared" si="60"/>
        <v>1.720824E-2</v>
      </c>
      <c r="F1902" s="1">
        <f t="shared" si="61"/>
        <v>230.25466473545197</v>
      </c>
    </row>
    <row r="1903" spans="1:6" x14ac:dyDescent="0.3">
      <c r="A1903" s="1">
        <v>38.020000000000003</v>
      </c>
      <c r="B1903" s="1">
        <v>1.1599120000000001</v>
      </c>
      <c r="C1903" s="1">
        <v>2.615633E-3</v>
      </c>
      <c r="D1903" s="1">
        <v>5.4149229999999999</v>
      </c>
      <c r="E1903" s="1">
        <f t="shared" si="60"/>
        <v>1.7437553333333335E-2</v>
      </c>
      <c r="F1903" s="1">
        <f t="shared" si="61"/>
        <v>230.67747294879439</v>
      </c>
    </row>
    <row r="1904" spans="1:6" x14ac:dyDescent="0.3">
      <c r="A1904" s="1">
        <v>38.04</v>
      </c>
      <c r="B1904" s="1">
        <v>1.160534</v>
      </c>
      <c r="C1904" s="1">
        <v>2.6496990000000002E-3</v>
      </c>
      <c r="D1904" s="1">
        <v>5.4248329999999996</v>
      </c>
      <c r="E1904" s="1">
        <f t="shared" si="60"/>
        <v>1.7664660000000002E-2</v>
      </c>
      <c r="F1904" s="1">
        <f t="shared" si="61"/>
        <v>231.09964215728039</v>
      </c>
    </row>
    <row r="1905" spans="1:6" x14ac:dyDescent="0.3">
      <c r="A1905" s="1">
        <v>38.06</v>
      </c>
      <c r="B1905" s="1">
        <v>1.161154</v>
      </c>
      <c r="C1905" s="1">
        <v>2.6837660000000002E-3</v>
      </c>
      <c r="D1905" s="1">
        <v>5.434717</v>
      </c>
      <c r="E1905" s="1">
        <f t="shared" si="60"/>
        <v>1.7891773333333336E-2</v>
      </c>
      <c r="F1905" s="1">
        <f t="shared" si="61"/>
        <v>231.52070375734854</v>
      </c>
    </row>
    <row r="1906" spans="1:6" x14ac:dyDescent="0.3">
      <c r="A1906" s="1">
        <v>38.08</v>
      </c>
      <c r="B1906" s="1">
        <v>1.1617820000000001</v>
      </c>
      <c r="C1906" s="1">
        <v>2.7129200000000002E-3</v>
      </c>
      <c r="D1906" s="1">
        <v>5.4445800000000002</v>
      </c>
      <c r="E1906" s="1">
        <f t="shared" si="60"/>
        <v>1.8086133333333334E-2</v>
      </c>
      <c r="F1906" s="1">
        <f t="shared" si="61"/>
        <v>231.94087075061771</v>
      </c>
    </row>
    <row r="1907" spans="1:6" x14ac:dyDescent="0.3">
      <c r="A1907" s="1">
        <v>38.1</v>
      </c>
      <c r="B1907" s="1">
        <v>1.162409</v>
      </c>
      <c r="C1907" s="1">
        <v>2.7365290000000001E-3</v>
      </c>
      <c r="D1907" s="1">
        <v>5.4544680000000003</v>
      </c>
      <c r="E1907" s="1">
        <f t="shared" si="60"/>
        <v>1.8243526666666666E-2</v>
      </c>
      <c r="F1907" s="1">
        <f t="shared" si="61"/>
        <v>232.36210275198096</v>
      </c>
    </row>
    <row r="1908" spans="1:6" x14ac:dyDescent="0.3">
      <c r="A1908" s="1">
        <v>38.119999999999997</v>
      </c>
      <c r="B1908" s="1">
        <v>1.1630370000000001</v>
      </c>
      <c r="C1908" s="1">
        <v>2.7595050000000002E-3</v>
      </c>
      <c r="D1908" s="1">
        <v>5.4643420000000003</v>
      </c>
      <c r="E1908" s="1">
        <f t="shared" si="60"/>
        <v>1.8396700000000002E-2</v>
      </c>
      <c r="F1908" s="1">
        <f t="shared" si="61"/>
        <v>232.78273834881148</v>
      </c>
    </row>
    <row r="1909" spans="1:6" x14ac:dyDescent="0.3">
      <c r="A1909" s="1">
        <v>38.14</v>
      </c>
      <c r="B1909" s="1">
        <v>1.1636709999999999</v>
      </c>
      <c r="C1909" s="1">
        <v>2.7824810000000003E-3</v>
      </c>
      <c r="D1909" s="1">
        <v>5.4741540000000004</v>
      </c>
      <c r="E1909" s="1">
        <f t="shared" si="60"/>
        <v>1.8549873333333335E-2</v>
      </c>
      <c r="F1909" s="1">
        <f t="shared" si="61"/>
        <v>233.20073272556874</v>
      </c>
    </row>
    <row r="1910" spans="1:6" x14ac:dyDescent="0.3">
      <c r="A1910" s="1">
        <v>38.159999999999997</v>
      </c>
      <c r="B1910" s="1">
        <v>1.164291</v>
      </c>
      <c r="C1910" s="1">
        <v>2.7970130000000001E-3</v>
      </c>
      <c r="D1910" s="1">
        <v>5.4839739999999999</v>
      </c>
      <c r="E1910" s="1">
        <f t="shared" si="60"/>
        <v>1.8646753333333335E-2</v>
      </c>
      <c r="F1910" s="1">
        <f t="shared" si="61"/>
        <v>233.61906790491608</v>
      </c>
    </row>
    <row r="1911" spans="1:6" x14ac:dyDescent="0.3">
      <c r="A1911" s="1">
        <v>38.18</v>
      </c>
      <c r="B1911" s="1">
        <v>1.1649050000000001</v>
      </c>
      <c r="C1911" s="1">
        <v>2.8030949999999998E-3</v>
      </c>
      <c r="D1911" s="1">
        <v>5.4938269999999996</v>
      </c>
      <c r="E1911" s="1">
        <f t="shared" si="60"/>
        <v>1.86873E-2</v>
      </c>
      <c r="F1911" s="1">
        <f t="shared" si="61"/>
        <v>234.03880889494758</v>
      </c>
    </row>
    <row r="1912" spans="1:6" x14ac:dyDescent="0.3">
      <c r="A1912" s="1">
        <v>38.200000000000003</v>
      </c>
      <c r="B1912" s="1">
        <v>1.165535</v>
      </c>
      <c r="C1912" s="1">
        <v>2.809172E-3</v>
      </c>
      <c r="D1912" s="1">
        <v>5.5036889999999996</v>
      </c>
      <c r="E1912" s="1">
        <f t="shared" si="60"/>
        <v>1.8727813333333333E-2</v>
      </c>
      <c r="F1912" s="1">
        <f t="shared" si="61"/>
        <v>234.45893328789296</v>
      </c>
    </row>
    <row r="1913" spans="1:6" x14ac:dyDescent="0.3">
      <c r="A1913" s="1">
        <v>38.22</v>
      </c>
      <c r="B1913" s="1">
        <v>1.1661619999999999</v>
      </c>
      <c r="C1913" s="1">
        <v>2.8149140000000004E-3</v>
      </c>
      <c r="D1913" s="1">
        <v>5.5136339999999997</v>
      </c>
      <c r="E1913" s="1">
        <f t="shared" si="60"/>
        <v>1.8766093333333338E-2</v>
      </c>
      <c r="F1913" s="1">
        <f t="shared" si="61"/>
        <v>234.88259350771065</v>
      </c>
    </row>
    <row r="1914" spans="1:6" x14ac:dyDescent="0.3">
      <c r="A1914" s="1">
        <v>38.24</v>
      </c>
      <c r="B1914" s="1">
        <v>1.1667909999999999</v>
      </c>
      <c r="C1914" s="1">
        <v>2.8174940000000002E-3</v>
      </c>
      <c r="D1914" s="1">
        <v>5.5236229999999997</v>
      </c>
      <c r="E1914" s="1">
        <f t="shared" si="60"/>
        <v>1.8783293333333336E-2</v>
      </c>
      <c r="F1914" s="1">
        <f t="shared" si="61"/>
        <v>235.30812814177386</v>
      </c>
    </row>
    <row r="1915" spans="1:6" x14ac:dyDescent="0.3">
      <c r="A1915" s="1">
        <v>38.26</v>
      </c>
      <c r="B1915" s="1">
        <v>1.167421</v>
      </c>
      <c r="C1915" s="1">
        <v>2.8172460000000002E-3</v>
      </c>
      <c r="D1915" s="1">
        <v>5.5336129999999999</v>
      </c>
      <c r="E1915" s="1">
        <f t="shared" si="60"/>
        <v>1.8781640000000002E-2</v>
      </c>
      <c r="F1915" s="1">
        <f t="shared" si="61"/>
        <v>235.73370537616086</v>
      </c>
    </row>
    <row r="1916" spans="1:6" x14ac:dyDescent="0.3">
      <c r="A1916" s="1">
        <v>38.28</v>
      </c>
      <c r="B1916" s="1">
        <v>1.1680349999999999</v>
      </c>
      <c r="C1916" s="1">
        <v>2.8169980000000002E-3</v>
      </c>
      <c r="D1916" s="1">
        <v>5.5436120000000004</v>
      </c>
      <c r="E1916" s="1">
        <f t="shared" si="60"/>
        <v>1.8779986666666668E-2</v>
      </c>
      <c r="F1916" s="1">
        <f t="shared" si="61"/>
        <v>236.1596660134617</v>
      </c>
    </row>
    <row r="1917" spans="1:6" x14ac:dyDescent="0.3">
      <c r="A1917" s="1">
        <v>38.299999999999997</v>
      </c>
      <c r="B1917" s="1">
        <v>1.1686639999999999</v>
      </c>
      <c r="C1917" s="1">
        <v>2.817104E-3</v>
      </c>
      <c r="D1917" s="1">
        <v>5.5535730000000001</v>
      </c>
      <c r="E1917" s="1">
        <f t="shared" si="60"/>
        <v>1.8780693333333334E-2</v>
      </c>
      <c r="F1917" s="1">
        <f t="shared" si="61"/>
        <v>236.58400783845957</v>
      </c>
    </row>
    <row r="1918" spans="1:6" x14ac:dyDescent="0.3">
      <c r="A1918" s="1">
        <v>38.32</v>
      </c>
      <c r="B1918" s="1">
        <v>1.1692940000000001</v>
      </c>
      <c r="C1918" s="1">
        <v>2.8188180000000003E-3</v>
      </c>
      <c r="D1918" s="1">
        <v>5.563485</v>
      </c>
      <c r="E1918" s="1">
        <f t="shared" si="60"/>
        <v>1.8792119999999999E-2</v>
      </c>
      <c r="F1918" s="1">
        <f t="shared" si="61"/>
        <v>237.00626224759307</v>
      </c>
    </row>
    <row r="1919" spans="1:6" x14ac:dyDescent="0.3">
      <c r="A1919" s="1">
        <v>38.340000000000003</v>
      </c>
      <c r="B1919" s="1">
        <v>1.1699170000000001</v>
      </c>
      <c r="C1919" s="1">
        <v>2.8217890000000003E-3</v>
      </c>
      <c r="D1919" s="1">
        <v>5.5734009999999996</v>
      </c>
      <c r="E1919" s="1">
        <f t="shared" si="60"/>
        <v>1.8811926666666669E-2</v>
      </c>
      <c r="F1919" s="1">
        <f t="shared" si="61"/>
        <v>237.42868705802164</v>
      </c>
    </row>
    <row r="1920" spans="1:6" x14ac:dyDescent="0.3">
      <c r="A1920" s="1">
        <v>38.36</v>
      </c>
      <c r="B1920" s="1">
        <v>1.1705479999999999</v>
      </c>
      <c r="C1920" s="1">
        <v>2.8247600000000004E-3</v>
      </c>
      <c r="D1920" s="1">
        <v>5.5832990000000002</v>
      </c>
      <c r="E1920" s="1">
        <f t="shared" si="60"/>
        <v>1.8831733333333336E-2</v>
      </c>
      <c r="F1920" s="1">
        <f t="shared" si="61"/>
        <v>237.85034506262247</v>
      </c>
    </row>
    <row r="1921" spans="1:6" x14ac:dyDescent="0.3">
      <c r="A1921" s="1">
        <v>38.380000000000003</v>
      </c>
      <c r="B1921" s="1">
        <v>1.171168</v>
      </c>
      <c r="C1921" s="1">
        <v>2.8282089999999999E-3</v>
      </c>
      <c r="D1921" s="1">
        <v>5.5931620000000004</v>
      </c>
      <c r="E1921" s="1">
        <f t="shared" si="60"/>
        <v>1.8854726666666665E-2</v>
      </c>
      <c r="F1921" s="1">
        <f t="shared" si="61"/>
        <v>238.27051205589163</v>
      </c>
    </row>
    <row r="1922" spans="1:6" x14ac:dyDescent="0.3">
      <c r="A1922" s="1">
        <v>38.4</v>
      </c>
      <c r="B1922" s="1">
        <v>1.171799</v>
      </c>
      <c r="C1922" s="1">
        <v>2.8331750000000003E-3</v>
      </c>
      <c r="D1922" s="1">
        <v>5.6030329999999999</v>
      </c>
      <c r="E1922" s="1">
        <f t="shared" si="60"/>
        <v>1.8887833333333336E-2</v>
      </c>
      <c r="F1922" s="1">
        <f t="shared" si="61"/>
        <v>238.69101985175089</v>
      </c>
    </row>
    <row r="1923" spans="1:6" x14ac:dyDescent="0.3">
      <c r="A1923" s="1">
        <v>38.42</v>
      </c>
      <c r="B1923" s="1">
        <v>1.1724349999999999</v>
      </c>
      <c r="C1923" s="1">
        <v>2.8391790000000003E-3</v>
      </c>
      <c r="D1923" s="1">
        <v>5.6128739999999997</v>
      </c>
      <c r="E1923" s="1">
        <f t="shared" ref="E1923:E1960" si="62">C1923/$J$2*100</f>
        <v>1.8927860000000001E-2</v>
      </c>
      <c r="F1923" s="1">
        <f t="shared" ref="F1923:F1960" si="63">D1923*1000/$J$3</f>
        <v>239.11024963789723</v>
      </c>
    </row>
    <row r="1924" spans="1:6" x14ac:dyDescent="0.3">
      <c r="A1924" s="1">
        <v>38.44</v>
      </c>
      <c r="B1924" s="1">
        <v>1.1730590000000001</v>
      </c>
      <c r="C1924" s="1">
        <v>2.8451819999999999E-3</v>
      </c>
      <c r="D1924" s="1">
        <v>5.6226659999999997</v>
      </c>
      <c r="E1924" s="1">
        <f t="shared" si="62"/>
        <v>1.8967879999999999E-2</v>
      </c>
      <c r="F1924" s="1">
        <f t="shared" si="63"/>
        <v>239.52739200817928</v>
      </c>
    </row>
    <row r="1925" spans="1:6" x14ac:dyDescent="0.3">
      <c r="A1925" s="1">
        <v>38.46</v>
      </c>
      <c r="B1925" s="1">
        <v>1.173675</v>
      </c>
      <c r="C1925" s="1">
        <v>2.8519870000000003E-3</v>
      </c>
      <c r="D1925" s="1">
        <v>5.6324579999999997</v>
      </c>
      <c r="E1925" s="1">
        <f t="shared" si="62"/>
        <v>1.9013246666666667E-2</v>
      </c>
      <c r="F1925" s="1">
        <f t="shared" si="63"/>
        <v>239.94453437846127</v>
      </c>
    </row>
    <row r="1926" spans="1:6" x14ac:dyDescent="0.3">
      <c r="A1926" s="1">
        <v>38.479999999999997</v>
      </c>
      <c r="B1926" s="1">
        <v>1.1742980000000001</v>
      </c>
      <c r="C1926" s="1">
        <v>2.8606669999999999E-3</v>
      </c>
      <c r="D1926" s="1">
        <v>5.6422470000000002</v>
      </c>
      <c r="E1926" s="1">
        <f t="shared" si="62"/>
        <v>1.907111333333333E-2</v>
      </c>
      <c r="F1926" s="1">
        <f t="shared" si="63"/>
        <v>240.36154894777201</v>
      </c>
    </row>
    <row r="1927" spans="1:6" x14ac:dyDescent="0.3">
      <c r="A1927" s="1">
        <v>38.5</v>
      </c>
      <c r="B1927" s="1">
        <v>1.1749240000000001</v>
      </c>
      <c r="C1927" s="1">
        <v>2.8704209999999997E-3</v>
      </c>
      <c r="D1927" s="1">
        <v>5.6520400000000004</v>
      </c>
      <c r="E1927" s="1">
        <f t="shared" si="62"/>
        <v>1.9136139999999996E-2</v>
      </c>
      <c r="F1927" s="1">
        <f t="shared" si="63"/>
        <v>240.77873391837778</v>
      </c>
    </row>
    <row r="1928" spans="1:6" x14ac:dyDescent="0.3">
      <c r="A1928" s="1">
        <v>38.520000000000003</v>
      </c>
      <c r="B1928" s="1">
        <v>1.175549</v>
      </c>
      <c r="C1928" s="1">
        <v>2.880175E-3</v>
      </c>
      <c r="D1928" s="1">
        <v>5.6618529999999998</v>
      </c>
      <c r="E1928" s="1">
        <f t="shared" si="62"/>
        <v>1.9201166666666665E-2</v>
      </c>
      <c r="F1928" s="1">
        <f t="shared" si="63"/>
        <v>241.1967708954588</v>
      </c>
    </row>
    <row r="1929" spans="1:6" x14ac:dyDescent="0.3">
      <c r="A1929" s="1">
        <v>38.54</v>
      </c>
      <c r="B1929" s="1">
        <v>1.176183</v>
      </c>
      <c r="C1929" s="1">
        <v>2.8916700000000003E-3</v>
      </c>
      <c r="D1929" s="1">
        <v>5.6716870000000004</v>
      </c>
      <c r="E1929" s="1">
        <f t="shared" si="62"/>
        <v>1.9277800000000005E-2</v>
      </c>
      <c r="F1929" s="1">
        <f t="shared" si="63"/>
        <v>241.61570247933886</v>
      </c>
    </row>
    <row r="1930" spans="1:6" x14ac:dyDescent="0.3">
      <c r="A1930" s="1">
        <v>38.56</v>
      </c>
      <c r="B1930" s="1">
        <v>1.1768080000000001</v>
      </c>
      <c r="C1930" s="1">
        <v>2.906446E-3</v>
      </c>
      <c r="D1930" s="1">
        <v>5.6815009999999999</v>
      </c>
      <c r="E1930" s="1">
        <f t="shared" si="62"/>
        <v>1.9376306666666666E-2</v>
      </c>
      <c r="F1930" s="1">
        <f t="shared" si="63"/>
        <v>242.03378205674363</v>
      </c>
    </row>
    <row r="1931" spans="1:6" x14ac:dyDescent="0.3">
      <c r="A1931" s="1">
        <v>38.58</v>
      </c>
      <c r="B1931" s="1">
        <v>1.177422</v>
      </c>
      <c r="C1931" s="1">
        <v>2.9227609999999998E-3</v>
      </c>
      <c r="D1931" s="1">
        <v>5.6912979999999997</v>
      </c>
      <c r="E1931" s="1">
        <f t="shared" si="62"/>
        <v>1.9485073333333332E-2</v>
      </c>
      <c r="F1931" s="1">
        <f t="shared" si="63"/>
        <v>242.45113742864444</v>
      </c>
    </row>
    <row r="1932" spans="1:6" x14ac:dyDescent="0.3">
      <c r="A1932" s="1">
        <v>38.6</v>
      </c>
      <c r="B1932" s="1">
        <v>1.178045</v>
      </c>
      <c r="C1932" s="1">
        <v>2.9390760000000001E-3</v>
      </c>
      <c r="D1932" s="1">
        <v>5.7011050000000001</v>
      </c>
      <c r="E1932" s="1">
        <f t="shared" si="62"/>
        <v>1.9593839999999998E-2</v>
      </c>
      <c r="F1932" s="1">
        <f t="shared" si="63"/>
        <v>242.86891880378292</v>
      </c>
    </row>
    <row r="1933" spans="1:6" x14ac:dyDescent="0.3">
      <c r="A1933" s="1">
        <v>38.619999999999997</v>
      </c>
      <c r="B1933" s="1">
        <v>1.178674</v>
      </c>
      <c r="C1933" s="1">
        <v>2.9561599999999998E-3</v>
      </c>
      <c r="D1933" s="1">
        <v>5.7109160000000001</v>
      </c>
      <c r="E1933" s="1">
        <f t="shared" si="62"/>
        <v>1.9707733333333335E-2</v>
      </c>
      <c r="F1933" s="1">
        <f t="shared" si="63"/>
        <v>243.2868705802164</v>
      </c>
    </row>
    <row r="1934" spans="1:6" x14ac:dyDescent="0.3">
      <c r="A1934" s="1">
        <v>38.64</v>
      </c>
      <c r="B1934" s="1">
        <v>1.1793020000000001</v>
      </c>
      <c r="C1934" s="1">
        <v>2.9744470000000003E-3</v>
      </c>
      <c r="D1934" s="1">
        <v>5.7207619999999997</v>
      </c>
      <c r="E1934" s="1">
        <f t="shared" si="62"/>
        <v>1.9829646666666669E-2</v>
      </c>
      <c r="F1934" s="1">
        <f t="shared" si="63"/>
        <v>243.70631336798158</v>
      </c>
    </row>
    <row r="1935" spans="1:6" x14ac:dyDescent="0.3">
      <c r="A1935" s="1">
        <v>38.659999999999997</v>
      </c>
      <c r="B1935" s="1">
        <v>1.179926</v>
      </c>
      <c r="C1935" s="1">
        <v>2.9931720000000001E-3</v>
      </c>
      <c r="D1935" s="1">
        <v>5.7305900000000003</v>
      </c>
      <c r="E1935" s="1">
        <f t="shared" si="62"/>
        <v>1.995448E-2</v>
      </c>
      <c r="F1935" s="1">
        <f t="shared" si="63"/>
        <v>244.12498934991908</v>
      </c>
    </row>
    <row r="1936" spans="1:6" x14ac:dyDescent="0.3">
      <c r="A1936" s="1">
        <v>38.68</v>
      </c>
      <c r="B1936" s="1">
        <v>1.180555</v>
      </c>
      <c r="C1936" s="1">
        <v>3.011896E-3</v>
      </c>
      <c r="D1936" s="1">
        <v>5.7403870000000001</v>
      </c>
      <c r="E1936" s="1">
        <f t="shared" si="62"/>
        <v>2.0079306666666668E-2</v>
      </c>
      <c r="F1936" s="1">
        <f t="shared" si="63"/>
        <v>244.54234472181986</v>
      </c>
    </row>
    <row r="1937" spans="1:6" x14ac:dyDescent="0.3">
      <c r="A1937" s="1">
        <v>38.700000000000003</v>
      </c>
      <c r="B1937" s="1">
        <v>1.1811769999999999</v>
      </c>
      <c r="C1937" s="1">
        <v>3.0306210000000003E-3</v>
      </c>
      <c r="D1937" s="1">
        <v>5.7501990000000003</v>
      </c>
      <c r="E1937" s="1">
        <f t="shared" si="62"/>
        <v>2.0204140000000002E-2</v>
      </c>
      <c r="F1937" s="1">
        <f t="shared" si="63"/>
        <v>244.96033909857718</v>
      </c>
    </row>
    <row r="1938" spans="1:6" x14ac:dyDescent="0.3">
      <c r="A1938" s="1">
        <v>38.72</v>
      </c>
      <c r="B1938" s="1">
        <v>1.1818</v>
      </c>
      <c r="C1938" s="1">
        <v>3.0493449999999997E-3</v>
      </c>
      <c r="D1938" s="1">
        <v>5.7600230000000003</v>
      </c>
      <c r="E1938" s="1">
        <f t="shared" si="62"/>
        <v>2.0328966666666663E-2</v>
      </c>
      <c r="F1938" s="1">
        <f t="shared" si="63"/>
        <v>245.37884467921955</v>
      </c>
    </row>
    <row r="1939" spans="1:6" x14ac:dyDescent="0.3">
      <c r="A1939" s="1">
        <v>38.74</v>
      </c>
      <c r="B1939" s="1">
        <v>1.1824330000000001</v>
      </c>
      <c r="C1939" s="1">
        <v>3.0682449999999998E-3</v>
      </c>
      <c r="D1939" s="1">
        <v>5.7697909999999997</v>
      </c>
      <c r="E1939" s="1">
        <f t="shared" si="62"/>
        <v>2.0454966666666668E-2</v>
      </c>
      <c r="F1939" s="1">
        <f t="shared" si="63"/>
        <v>245.79496464173124</v>
      </c>
    </row>
    <row r="1940" spans="1:6" x14ac:dyDescent="0.3">
      <c r="A1940" s="1">
        <v>38.76</v>
      </c>
      <c r="B1940" s="1">
        <v>1.183052</v>
      </c>
      <c r="C1940" s="1">
        <v>3.0875870000000001E-3</v>
      </c>
      <c r="D1940" s="1">
        <v>5.7796120000000002</v>
      </c>
      <c r="E1940" s="1">
        <f t="shared" si="62"/>
        <v>2.0583913333333335E-2</v>
      </c>
      <c r="F1940" s="1">
        <f t="shared" si="63"/>
        <v>246.21334242140242</v>
      </c>
    </row>
    <row r="1941" spans="1:6" x14ac:dyDescent="0.3">
      <c r="A1941" s="1">
        <v>38.78</v>
      </c>
      <c r="B1941" s="1">
        <v>1.1836720000000001</v>
      </c>
      <c r="C1941" s="1">
        <v>3.1071979999999998E-3</v>
      </c>
      <c r="D1941" s="1">
        <v>5.7894949999999996</v>
      </c>
      <c r="E1941" s="1">
        <f t="shared" si="62"/>
        <v>2.0714653333333333E-2</v>
      </c>
      <c r="F1941" s="1">
        <f t="shared" si="63"/>
        <v>246.63436142114679</v>
      </c>
    </row>
    <row r="1942" spans="1:6" x14ac:dyDescent="0.3">
      <c r="A1942" s="1">
        <v>38.799999999999997</v>
      </c>
      <c r="B1942" s="1">
        <v>1.1843079999999999</v>
      </c>
      <c r="C1942" s="1">
        <v>3.126808E-3</v>
      </c>
      <c r="D1942" s="1">
        <v>5.7993410000000001</v>
      </c>
      <c r="E1942" s="1">
        <f t="shared" si="62"/>
        <v>2.0845386666666667E-2</v>
      </c>
      <c r="F1942" s="1">
        <f t="shared" si="63"/>
        <v>247.053804208912</v>
      </c>
    </row>
    <row r="1943" spans="1:6" x14ac:dyDescent="0.3">
      <c r="A1943" s="1">
        <v>38.82</v>
      </c>
      <c r="B1943" s="1">
        <v>1.1849369999999999</v>
      </c>
      <c r="C1943" s="1">
        <v>3.1464189999999997E-3</v>
      </c>
      <c r="D1943" s="1">
        <v>5.809164</v>
      </c>
      <c r="E1943" s="1">
        <f t="shared" si="62"/>
        <v>2.0976126666666664E-2</v>
      </c>
      <c r="F1943" s="1">
        <f t="shared" si="63"/>
        <v>247.47226718923062</v>
      </c>
    </row>
    <row r="1944" spans="1:6" x14ac:dyDescent="0.3">
      <c r="A1944" s="1">
        <v>38.840000000000003</v>
      </c>
      <c r="B1944" s="1">
        <v>1.1855629999999999</v>
      </c>
      <c r="C1944" s="1">
        <v>3.1660289999999999E-3</v>
      </c>
      <c r="D1944" s="1">
        <v>5.8190039999999996</v>
      </c>
      <c r="E1944" s="1">
        <f t="shared" si="62"/>
        <v>2.1106859999999998E-2</v>
      </c>
      <c r="F1944" s="1">
        <f t="shared" si="63"/>
        <v>247.89145437505326</v>
      </c>
    </row>
    <row r="1945" spans="1:6" x14ac:dyDescent="0.3">
      <c r="A1945" s="1">
        <v>38.86</v>
      </c>
      <c r="B1945" s="1">
        <v>1.1861809999999999</v>
      </c>
      <c r="C1945" s="1">
        <v>3.1859279999999998E-3</v>
      </c>
      <c r="D1945" s="1">
        <v>5.8288399999999996</v>
      </c>
      <c r="E1945" s="1">
        <f t="shared" si="62"/>
        <v>2.1239519999999998E-2</v>
      </c>
      <c r="F1945" s="1">
        <f t="shared" si="63"/>
        <v>248.31047115958077</v>
      </c>
    </row>
    <row r="1946" spans="1:6" x14ac:dyDescent="0.3">
      <c r="A1946" s="1">
        <v>38.880000000000003</v>
      </c>
      <c r="B1946" s="1">
        <v>1.1868019999999999</v>
      </c>
      <c r="C1946" s="1">
        <v>3.2076140000000001E-3</v>
      </c>
      <c r="D1946" s="1">
        <v>5.8386760000000004</v>
      </c>
      <c r="E1946" s="1">
        <f t="shared" si="62"/>
        <v>2.1384093333333333E-2</v>
      </c>
      <c r="F1946" s="1">
        <f t="shared" si="63"/>
        <v>248.7294879441084</v>
      </c>
    </row>
    <row r="1947" spans="1:6" x14ac:dyDescent="0.3">
      <c r="A1947" s="1">
        <v>38.9</v>
      </c>
      <c r="B1947" s="1">
        <v>1.1874309999999999</v>
      </c>
      <c r="C1947" s="1">
        <v>3.2307979999999996E-3</v>
      </c>
      <c r="D1947" s="1">
        <v>5.8485459999999998</v>
      </c>
      <c r="E1947" s="1">
        <f t="shared" si="62"/>
        <v>2.1538653333333331E-2</v>
      </c>
      <c r="F1947" s="1">
        <f t="shared" si="63"/>
        <v>249.14995313964383</v>
      </c>
    </row>
    <row r="1948" spans="1:6" x14ac:dyDescent="0.3">
      <c r="A1948" s="1">
        <v>38.92</v>
      </c>
      <c r="B1948" s="1">
        <v>1.188061</v>
      </c>
      <c r="C1948" s="1">
        <v>3.2539810000000004E-3</v>
      </c>
      <c r="D1948" s="1">
        <v>5.8584040000000002</v>
      </c>
      <c r="E1948" s="1">
        <f t="shared" si="62"/>
        <v>2.1693206666666669E-2</v>
      </c>
      <c r="F1948" s="1">
        <f t="shared" si="63"/>
        <v>249.5699071312942</v>
      </c>
    </row>
    <row r="1949" spans="1:6" x14ac:dyDescent="0.3">
      <c r="A1949" s="1">
        <v>38.94</v>
      </c>
      <c r="B1949" s="1">
        <v>1.1886950000000001</v>
      </c>
      <c r="C1949" s="1">
        <v>3.2771649999999999E-3</v>
      </c>
      <c r="D1949" s="1">
        <v>5.8682499999999997</v>
      </c>
      <c r="E1949" s="1">
        <f t="shared" si="62"/>
        <v>2.1847766666666664E-2</v>
      </c>
      <c r="F1949" s="1">
        <f t="shared" si="63"/>
        <v>249.98934991905938</v>
      </c>
    </row>
    <row r="1950" spans="1:6" x14ac:dyDescent="0.3">
      <c r="A1950" s="1">
        <v>38.96</v>
      </c>
      <c r="B1950" s="1">
        <v>1.189317</v>
      </c>
      <c r="C1950" s="1">
        <v>3.3003490000000002E-3</v>
      </c>
      <c r="D1950" s="1">
        <v>5.8780939999999999</v>
      </c>
      <c r="E1950" s="1">
        <f t="shared" si="62"/>
        <v>2.2002326666666669E-2</v>
      </c>
      <c r="F1950" s="1">
        <f t="shared" si="63"/>
        <v>250.40870750617705</v>
      </c>
    </row>
    <row r="1951" spans="1:6" x14ac:dyDescent="0.3">
      <c r="A1951" s="1">
        <v>38.979999999999997</v>
      </c>
      <c r="B1951" s="1">
        <v>1.1899390000000001</v>
      </c>
      <c r="C1951" s="1">
        <v>3.323533E-3</v>
      </c>
      <c r="D1951" s="1">
        <v>5.8878890000000004</v>
      </c>
      <c r="E1951" s="1">
        <f t="shared" si="62"/>
        <v>2.2156886666666667E-2</v>
      </c>
      <c r="F1951" s="1">
        <f t="shared" si="63"/>
        <v>250.82597767743036</v>
      </c>
    </row>
    <row r="1952" spans="1:6" x14ac:dyDescent="0.3">
      <c r="A1952" s="1">
        <v>39</v>
      </c>
      <c r="B1952" s="1">
        <v>1.1905680000000001</v>
      </c>
      <c r="C1952" s="1">
        <v>3.3482030000000001E-3</v>
      </c>
      <c r="D1952" s="1">
        <v>5.8975850000000003</v>
      </c>
      <c r="E1952" s="1">
        <f t="shared" si="62"/>
        <v>2.2321353333333335E-2</v>
      </c>
      <c r="F1952" s="1">
        <f t="shared" si="63"/>
        <v>251.23903041663115</v>
      </c>
    </row>
    <row r="1953" spans="1:6" x14ac:dyDescent="0.3">
      <c r="A1953" s="1">
        <v>39.020000000000003</v>
      </c>
      <c r="B1953" s="1">
        <v>1.1911989999999999</v>
      </c>
      <c r="C1953" s="1">
        <v>3.3744920000000002E-3</v>
      </c>
      <c r="D1953" s="1">
        <v>5.9072380000000004</v>
      </c>
      <c r="E1953" s="1">
        <f t="shared" si="62"/>
        <v>2.2496613333333332E-2</v>
      </c>
      <c r="F1953" s="1">
        <f t="shared" si="63"/>
        <v>251.65025134191021</v>
      </c>
    </row>
    <row r="1954" spans="1:6" x14ac:dyDescent="0.3">
      <c r="A1954" s="1">
        <v>39.04</v>
      </c>
      <c r="B1954" s="1">
        <v>1.1918169999999999</v>
      </c>
      <c r="C1954" s="1">
        <v>3.4009140000000001E-3</v>
      </c>
      <c r="D1954" s="1">
        <v>5.9168500000000002</v>
      </c>
      <c r="E1954" s="1">
        <f t="shared" si="62"/>
        <v>2.267276E-2</v>
      </c>
      <c r="F1954" s="1">
        <f t="shared" si="63"/>
        <v>252.059725653915</v>
      </c>
    </row>
    <row r="1955" spans="1:6" x14ac:dyDescent="0.3">
      <c r="A1955" s="1">
        <v>39.06</v>
      </c>
      <c r="B1955" s="1">
        <v>1.1924360000000001</v>
      </c>
      <c r="C1955" s="1">
        <v>3.4273359999999996E-3</v>
      </c>
      <c r="D1955" s="1">
        <v>5.9263769999999996</v>
      </c>
      <c r="E1955" s="1">
        <f t="shared" si="62"/>
        <v>2.2848906666666665E-2</v>
      </c>
      <c r="F1955" s="1">
        <f t="shared" si="63"/>
        <v>252.46557893839991</v>
      </c>
    </row>
    <row r="1956" spans="1:6" x14ac:dyDescent="0.3">
      <c r="A1956" s="1">
        <v>39.08</v>
      </c>
      <c r="B1956" s="1">
        <v>1.193071</v>
      </c>
      <c r="C1956" s="1">
        <v>3.453757E-3</v>
      </c>
      <c r="D1956" s="1">
        <v>5.9358589999999998</v>
      </c>
      <c r="E1956" s="1">
        <f t="shared" si="62"/>
        <v>2.3025046666666667E-2</v>
      </c>
      <c r="F1956" s="1">
        <f t="shared" si="63"/>
        <v>252.86951520831556</v>
      </c>
    </row>
    <row r="1957" spans="1:6" x14ac:dyDescent="0.3">
      <c r="A1957" s="1">
        <v>39.1</v>
      </c>
      <c r="B1957" s="1">
        <v>1.193692</v>
      </c>
      <c r="C1957" s="1">
        <v>3.4801789999999999E-3</v>
      </c>
      <c r="D1957" s="1">
        <v>5.9453420000000001</v>
      </c>
      <c r="E1957" s="1">
        <f t="shared" si="62"/>
        <v>2.3201193333333332E-2</v>
      </c>
      <c r="F1957" s="1">
        <f t="shared" si="63"/>
        <v>253.27349407855502</v>
      </c>
    </row>
    <row r="1958" spans="1:6" x14ac:dyDescent="0.3">
      <c r="A1958" s="1">
        <v>39.119999999999997</v>
      </c>
      <c r="B1958" s="1">
        <v>1.194312</v>
      </c>
      <c r="C1958" s="1">
        <v>3.5047559999999999E-3</v>
      </c>
      <c r="D1958" s="1">
        <v>5.9548329999999998</v>
      </c>
      <c r="E1958" s="1">
        <f t="shared" si="62"/>
        <v>2.336504E-2</v>
      </c>
      <c r="F1958" s="1">
        <f t="shared" si="63"/>
        <v>253.67781375138449</v>
      </c>
    </row>
    <row r="1959" spans="1:6" x14ac:dyDescent="0.3">
      <c r="A1959" s="1">
        <v>39.14</v>
      </c>
      <c r="B1959" s="1">
        <v>1.194939</v>
      </c>
      <c r="C1959" s="1">
        <v>3.5265940000000001E-3</v>
      </c>
      <c r="D1959" s="1">
        <v>5.9643649999999999</v>
      </c>
      <c r="E1959" s="1">
        <f t="shared" si="62"/>
        <v>2.3510626666666666E-2</v>
      </c>
      <c r="F1959" s="1">
        <f t="shared" si="63"/>
        <v>254.08388003748829</v>
      </c>
    </row>
    <row r="1960" spans="1:6" x14ac:dyDescent="0.3">
      <c r="A1960" s="1">
        <v>39.159999999999997</v>
      </c>
      <c r="B1960" s="1">
        <v>1.1955659999999999</v>
      </c>
      <c r="C1960" s="1">
        <v>3.5475369999999999E-3</v>
      </c>
      <c r="D1960" s="1">
        <v>5.9739570000000004</v>
      </c>
      <c r="E1960" s="1">
        <f t="shared" si="62"/>
        <v>2.3650246666666666E-2</v>
      </c>
      <c r="F1960" s="1">
        <f t="shared" si="63"/>
        <v>254.49250234301783</v>
      </c>
    </row>
    <row r="1961" spans="1:6" x14ac:dyDescent="0.3">
      <c r="A1961" s="1">
        <v>39.18</v>
      </c>
      <c r="B1961" s="1">
        <v>1.1961919999999999</v>
      </c>
      <c r="C1961" s="1">
        <v>3.5684810000000001E-3</v>
      </c>
      <c r="D1961" s="1">
        <v>5.9836200000000002</v>
      </c>
      <c r="E1961" s="1">
        <f t="shared" ref="E1961:E2024" si="64">C1961/$J$2*100</f>
        <v>2.3789873333333333E-2</v>
      </c>
      <c r="F1961" s="1">
        <f t="shared" ref="F1961:F2024" si="65">D1961*1000/$J$3</f>
        <v>254.90414927153446</v>
      </c>
    </row>
    <row r="1962" spans="1:6" x14ac:dyDescent="0.3">
      <c r="A1962" s="1">
        <v>39.200000000000003</v>
      </c>
      <c r="B1962" s="1">
        <v>1.1968179999999999</v>
      </c>
      <c r="C1962" s="1">
        <v>3.5894250000000003E-3</v>
      </c>
      <c r="D1962" s="1">
        <v>5.993328</v>
      </c>
      <c r="E1962" s="1">
        <f t="shared" si="64"/>
        <v>2.3929500000000003E-2</v>
      </c>
      <c r="F1962" s="1">
        <f t="shared" si="65"/>
        <v>255.31771321462045</v>
      </c>
    </row>
    <row r="1963" spans="1:6" x14ac:dyDescent="0.3">
      <c r="A1963" s="1">
        <v>39.22</v>
      </c>
      <c r="B1963" s="1">
        <v>1.1974450000000001</v>
      </c>
      <c r="C1963" s="1">
        <v>3.610369E-3</v>
      </c>
      <c r="D1963" s="1">
        <v>6.0030859999999997</v>
      </c>
      <c r="E1963" s="1">
        <f t="shared" si="64"/>
        <v>2.4069126666666666E-2</v>
      </c>
      <c r="F1963" s="1">
        <f t="shared" si="65"/>
        <v>255.73340717389448</v>
      </c>
    </row>
    <row r="1964" spans="1:6" x14ac:dyDescent="0.3">
      <c r="A1964" s="1">
        <v>39.24</v>
      </c>
      <c r="B1964" s="1">
        <v>1.1980660000000001</v>
      </c>
      <c r="C1964" s="1">
        <v>3.6305909999999999E-3</v>
      </c>
      <c r="D1964" s="1">
        <v>6.0128959999999996</v>
      </c>
      <c r="E1964" s="1">
        <f t="shared" si="64"/>
        <v>2.420394E-2</v>
      </c>
      <c r="F1964" s="1">
        <f t="shared" si="65"/>
        <v>256.15131635000427</v>
      </c>
    </row>
    <row r="1965" spans="1:6" x14ac:dyDescent="0.3">
      <c r="A1965" s="1">
        <v>39.26</v>
      </c>
      <c r="B1965" s="1">
        <v>1.1986950000000001</v>
      </c>
      <c r="C1965" s="1">
        <v>3.649158E-3</v>
      </c>
      <c r="D1965" s="1">
        <v>6.022723</v>
      </c>
      <c r="E1965" s="1">
        <f t="shared" si="64"/>
        <v>2.4327720000000001E-2</v>
      </c>
      <c r="F1965" s="1">
        <f t="shared" si="65"/>
        <v>256.56994973161795</v>
      </c>
    </row>
    <row r="1966" spans="1:6" x14ac:dyDescent="0.3">
      <c r="A1966" s="1">
        <v>39.28</v>
      </c>
      <c r="B1966" s="1">
        <v>1.1993240000000001</v>
      </c>
      <c r="C1966" s="1">
        <v>3.6667939999999997E-3</v>
      </c>
      <c r="D1966" s="1">
        <v>6.0325509999999998</v>
      </c>
      <c r="E1966" s="1">
        <f t="shared" si="64"/>
        <v>2.444529333333333E-2</v>
      </c>
      <c r="F1966" s="1">
        <f t="shared" si="65"/>
        <v>256.98862571355539</v>
      </c>
    </row>
    <row r="1967" spans="1:6" x14ac:dyDescent="0.3">
      <c r="A1967" s="1">
        <v>39.299999999999997</v>
      </c>
      <c r="B1967" s="1">
        <v>1.199945</v>
      </c>
      <c r="C1967" s="1">
        <v>3.6844299999999998E-3</v>
      </c>
      <c r="D1967" s="1">
        <v>6.042389</v>
      </c>
      <c r="E1967" s="1">
        <f t="shared" si="64"/>
        <v>2.4562866666666665E-2</v>
      </c>
      <c r="F1967" s="1">
        <f t="shared" si="65"/>
        <v>257.40772769873053</v>
      </c>
    </row>
    <row r="1968" spans="1:6" x14ac:dyDescent="0.3">
      <c r="A1968" s="1">
        <v>39.32</v>
      </c>
      <c r="B1968" s="1">
        <v>1.2005779999999999</v>
      </c>
      <c r="C1968" s="1">
        <v>3.7005430000000001E-3</v>
      </c>
      <c r="D1968" s="1">
        <v>6.0521839999999996</v>
      </c>
      <c r="E1968" s="1">
        <f t="shared" si="64"/>
        <v>2.4670286666666666E-2</v>
      </c>
      <c r="F1968" s="1">
        <f t="shared" si="65"/>
        <v>257.8249978699838</v>
      </c>
    </row>
    <row r="1969" spans="1:6" x14ac:dyDescent="0.3">
      <c r="A1969" s="1">
        <v>39.340000000000003</v>
      </c>
      <c r="B1969" s="1">
        <v>1.2012020000000001</v>
      </c>
      <c r="C1969" s="1">
        <v>3.7138750000000002E-3</v>
      </c>
      <c r="D1969" s="1">
        <v>6.0619240000000003</v>
      </c>
      <c r="E1969" s="1">
        <f t="shared" si="64"/>
        <v>2.4759166666666665E-2</v>
      </c>
      <c r="F1969" s="1">
        <f t="shared" si="65"/>
        <v>258.2399250234302</v>
      </c>
    </row>
    <row r="1970" spans="1:6" x14ac:dyDescent="0.3">
      <c r="A1970" s="1">
        <v>39.36</v>
      </c>
      <c r="B1970" s="1">
        <v>1.2018180000000001</v>
      </c>
      <c r="C1970" s="1">
        <v>3.7259479999999998E-3</v>
      </c>
      <c r="D1970" s="1">
        <v>6.0716460000000003</v>
      </c>
      <c r="E1970" s="1">
        <f t="shared" si="64"/>
        <v>2.4839653333333329E-2</v>
      </c>
      <c r="F1970" s="1">
        <f t="shared" si="65"/>
        <v>258.65408537104884</v>
      </c>
    </row>
    <row r="1971" spans="1:6" x14ac:dyDescent="0.3">
      <c r="A1971" s="1">
        <v>39.380000000000003</v>
      </c>
      <c r="B1971" s="1">
        <v>1.202448</v>
      </c>
      <c r="C1971" s="1">
        <v>3.7380220000000001E-3</v>
      </c>
      <c r="D1971" s="1">
        <v>6.0813069999999998</v>
      </c>
      <c r="E1971" s="1">
        <f t="shared" si="64"/>
        <v>2.4920146666666667E-2</v>
      </c>
      <c r="F1971" s="1">
        <f t="shared" si="65"/>
        <v>259.06564709891796</v>
      </c>
    </row>
    <row r="1972" spans="1:6" x14ac:dyDescent="0.3">
      <c r="A1972" s="1">
        <v>39.4</v>
      </c>
      <c r="B1972" s="1">
        <v>1.203087</v>
      </c>
      <c r="C1972" s="1">
        <v>3.7497699999999999E-3</v>
      </c>
      <c r="D1972" s="1">
        <v>6.0909120000000003</v>
      </c>
      <c r="E1972" s="1">
        <f t="shared" si="64"/>
        <v>2.4998466666666667E-2</v>
      </c>
      <c r="F1972" s="1">
        <f t="shared" si="65"/>
        <v>259.4748232086564</v>
      </c>
    </row>
    <row r="1973" spans="1:6" x14ac:dyDescent="0.3">
      <c r="A1973" s="1">
        <v>39.42</v>
      </c>
      <c r="B1973" s="1">
        <v>1.203708</v>
      </c>
      <c r="C1973" s="1">
        <v>3.761024E-3</v>
      </c>
      <c r="D1973" s="1">
        <v>6.1004949999999996</v>
      </c>
      <c r="E1973" s="1">
        <f t="shared" si="64"/>
        <v>2.5073493333333332E-2</v>
      </c>
      <c r="F1973" s="1">
        <f t="shared" si="65"/>
        <v>259.88306211127201</v>
      </c>
    </row>
    <row r="1974" spans="1:6" x14ac:dyDescent="0.3">
      <c r="A1974" s="1">
        <v>39.44</v>
      </c>
      <c r="B1974" s="1">
        <v>1.2043219999999999</v>
      </c>
      <c r="C1974" s="1">
        <v>3.7721080000000001E-3</v>
      </c>
      <c r="D1974" s="1">
        <v>6.1100310000000002</v>
      </c>
      <c r="E1974" s="1">
        <f t="shared" si="64"/>
        <v>2.5147386666666664E-2</v>
      </c>
      <c r="F1974" s="1">
        <f t="shared" si="65"/>
        <v>260.28929879867087</v>
      </c>
    </row>
    <row r="1975" spans="1:6" x14ac:dyDescent="0.3">
      <c r="A1975" s="1">
        <v>39.46</v>
      </c>
      <c r="B1975" s="1">
        <v>1.204952</v>
      </c>
      <c r="C1975" s="1">
        <v>3.7831919999999999E-3</v>
      </c>
      <c r="D1975" s="1">
        <v>6.1194930000000003</v>
      </c>
      <c r="E1975" s="1">
        <f t="shared" si="64"/>
        <v>2.5221279999999999E-2</v>
      </c>
      <c r="F1975" s="1">
        <f t="shared" si="65"/>
        <v>260.69238306211128</v>
      </c>
    </row>
    <row r="1976" spans="1:6" x14ac:dyDescent="0.3">
      <c r="A1976" s="1">
        <v>39.479999999999997</v>
      </c>
      <c r="B1976" s="1">
        <v>1.2055830000000001</v>
      </c>
      <c r="C1976" s="1">
        <v>3.79612E-3</v>
      </c>
      <c r="D1976" s="1">
        <v>6.128914</v>
      </c>
      <c r="E1976" s="1">
        <f t="shared" si="64"/>
        <v>2.530746666666667E-2</v>
      </c>
      <c r="F1976" s="1">
        <f t="shared" si="65"/>
        <v>261.09372071227739</v>
      </c>
    </row>
    <row r="1977" spans="1:6" x14ac:dyDescent="0.3">
      <c r="A1977" s="1">
        <v>39.5</v>
      </c>
      <c r="B1977" s="1">
        <v>1.20621</v>
      </c>
      <c r="C1977" s="1">
        <v>3.811446E-3</v>
      </c>
      <c r="D1977" s="1">
        <v>6.1383289999999997</v>
      </c>
      <c r="E1977" s="1">
        <f t="shared" si="64"/>
        <v>2.5409640000000001E-2</v>
      </c>
      <c r="F1977" s="1">
        <f t="shared" si="65"/>
        <v>261.49480276050099</v>
      </c>
    </row>
    <row r="1978" spans="1:6" x14ac:dyDescent="0.3">
      <c r="A1978" s="1">
        <v>39.520000000000003</v>
      </c>
      <c r="B1978" s="1">
        <v>1.206828</v>
      </c>
      <c r="C1978" s="1">
        <v>3.827324E-3</v>
      </c>
      <c r="D1978" s="1">
        <v>6.1477399999999998</v>
      </c>
      <c r="E1978" s="1">
        <f t="shared" si="64"/>
        <v>2.551549333333333E-2</v>
      </c>
      <c r="F1978" s="1">
        <f t="shared" si="65"/>
        <v>261.89571440742947</v>
      </c>
    </row>
    <row r="1979" spans="1:6" x14ac:dyDescent="0.3">
      <c r="A1979" s="1">
        <v>39.54</v>
      </c>
      <c r="B1979" s="1">
        <v>1.2074549999999999</v>
      </c>
      <c r="C1979" s="1">
        <v>3.8432020000000004E-3</v>
      </c>
      <c r="D1979" s="1">
        <v>6.1571490000000004</v>
      </c>
      <c r="E1979" s="1">
        <f t="shared" si="64"/>
        <v>2.5621346666666673E-2</v>
      </c>
      <c r="F1979" s="1">
        <f t="shared" si="65"/>
        <v>262.2965408537105</v>
      </c>
    </row>
    <row r="1980" spans="1:6" x14ac:dyDescent="0.3">
      <c r="A1980" s="1">
        <v>39.56</v>
      </c>
      <c r="B1980" s="1">
        <v>1.2080850000000001</v>
      </c>
      <c r="C1980" s="1">
        <v>3.8606500000000002E-3</v>
      </c>
      <c r="D1980" s="1">
        <v>6.1665640000000002</v>
      </c>
      <c r="E1980" s="1">
        <f t="shared" si="64"/>
        <v>2.5737666666666666E-2</v>
      </c>
      <c r="F1980" s="1">
        <f t="shared" si="65"/>
        <v>262.69762290193404</v>
      </c>
    </row>
    <row r="1981" spans="1:6" x14ac:dyDescent="0.3">
      <c r="A1981" s="1">
        <v>39.58</v>
      </c>
      <c r="B1981" s="1">
        <v>1.208707</v>
      </c>
      <c r="C1981" s="1">
        <v>3.8798780000000002E-3</v>
      </c>
      <c r="D1981" s="1">
        <v>6.175986</v>
      </c>
      <c r="E1981" s="1">
        <f t="shared" si="64"/>
        <v>2.5865853333333331E-2</v>
      </c>
      <c r="F1981" s="1">
        <f t="shared" si="65"/>
        <v>263.09900315242396</v>
      </c>
    </row>
    <row r="1982" spans="1:6" x14ac:dyDescent="0.3">
      <c r="A1982" s="1">
        <v>39.6</v>
      </c>
      <c r="B1982" s="1">
        <v>1.209333</v>
      </c>
      <c r="C1982" s="1">
        <v>3.8993159999999999E-3</v>
      </c>
      <c r="D1982" s="1">
        <v>6.185403</v>
      </c>
      <c r="E1982" s="1">
        <f t="shared" si="64"/>
        <v>2.5995439999999998E-2</v>
      </c>
      <c r="F1982" s="1">
        <f t="shared" si="65"/>
        <v>263.50017040129507</v>
      </c>
    </row>
    <row r="1983" spans="1:6" x14ac:dyDescent="0.3">
      <c r="A1983" s="1">
        <v>39.619999999999997</v>
      </c>
      <c r="B1983" s="1">
        <v>1.2099610000000001</v>
      </c>
      <c r="C1983" s="1">
        <v>3.9187530000000005E-3</v>
      </c>
      <c r="D1983" s="1">
        <v>6.1948160000000003</v>
      </c>
      <c r="E1983" s="1">
        <f t="shared" si="64"/>
        <v>2.6125020000000006E-2</v>
      </c>
      <c r="F1983" s="1">
        <f t="shared" si="65"/>
        <v>263.9011672488711</v>
      </c>
    </row>
    <row r="1984" spans="1:6" x14ac:dyDescent="0.3">
      <c r="A1984" s="1">
        <v>39.64</v>
      </c>
      <c r="B1984" s="1">
        <v>1.2105870000000001</v>
      </c>
      <c r="C1984" s="1">
        <v>3.9399270000000002E-3</v>
      </c>
      <c r="D1984" s="1">
        <v>6.2042200000000003</v>
      </c>
      <c r="E1984" s="1">
        <f t="shared" si="64"/>
        <v>2.6266180000000004E-2</v>
      </c>
      <c r="F1984" s="1">
        <f t="shared" si="65"/>
        <v>264.30178069353326</v>
      </c>
    </row>
    <row r="1985" spans="1:6" x14ac:dyDescent="0.3">
      <c r="A1985" s="1">
        <v>39.659999999999997</v>
      </c>
      <c r="B1985" s="1">
        <v>1.211214</v>
      </c>
      <c r="C1985" s="1">
        <v>3.9628709999999998E-3</v>
      </c>
      <c r="D1985" s="1">
        <v>6.2136100000000001</v>
      </c>
      <c r="E1985" s="1">
        <f t="shared" si="64"/>
        <v>2.6419139999999997E-2</v>
      </c>
      <c r="F1985" s="1">
        <f t="shared" si="65"/>
        <v>264.70179773366277</v>
      </c>
    </row>
    <row r="1986" spans="1:6" x14ac:dyDescent="0.3">
      <c r="A1986" s="1">
        <v>39.68</v>
      </c>
      <c r="B1986" s="1">
        <v>1.211838</v>
      </c>
      <c r="C1986" s="1">
        <v>3.98585E-3</v>
      </c>
      <c r="D1986" s="1">
        <v>6.223007</v>
      </c>
      <c r="E1986" s="1">
        <f t="shared" si="64"/>
        <v>2.657233333333333E-2</v>
      </c>
      <c r="F1986" s="1">
        <f t="shared" si="65"/>
        <v>265.10211297605861</v>
      </c>
    </row>
    <row r="1987" spans="1:6" x14ac:dyDescent="0.3">
      <c r="A1987" s="1">
        <v>39.700000000000003</v>
      </c>
      <c r="B1987" s="1">
        <v>1.212461</v>
      </c>
      <c r="C1987" s="1">
        <v>4.00877E-3</v>
      </c>
      <c r="D1987" s="1">
        <v>6.232386</v>
      </c>
      <c r="E1987" s="1">
        <f t="shared" si="64"/>
        <v>2.6725133333333335E-2</v>
      </c>
      <c r="F1987" s="1">
        <f t="shared" si="65"/>
        <v>265.50166141262673</v>
      </c>
    </row>
    <row r="1988" spans="1:6" x14ac:dyDescent="0.3">
      <c r="A1988" s="1">
        <v>39.72</v>
      </c>
      <c r="B1988" s="1">
        <v>1.2130890000000001</v>
      </c>
      <c r="C1988" s="1">
        <v>4.0309250000000003E-3</v>
      </c>
      <c r="D1988" s="1">
        <v>6.2417119999999997</v>
      </c>
      <c r="E1988" s="1">
        <f t="shared" si="64"/>
        <v>2.6872833333333335E-2</v>
      </c>
      <c r="F1988" s="1">
        <f t="shared" si="65"/>
        <v>265.89895203203542</v>
      </c>
    </row>
    <row r="1989" spans="1:6" x14ac:dyDescent="0.3">
      <c r="A1989" s="1">
        <v>39.74</v>
      </c>
      <c r="B1989" s="1">
        <v>1.213713</v>
      </c>
      <c r="C1989" s="1">
        <v>4.0523720000000003E-3</v>
      </c>
      <c r="D1989" s="1">
        <v>6.251017</v>
      </c>
      <c r="E1989" s="1">
        <f t="shared" si="64"/>
        <v>2.7015813333333336E-2</v>
      </c>
      <c r="F1989" s="1">
        <f t="shared" si="65"/>
        <v>266.29534804464515</v>
      </c>
    </row>
    <row r="1990" spans="1:6" x14ac:dyDescent="0.3">
      <c r="A1990" s="1">
        <v>39.76</v>
      </c>
      <c r="B1990" s="1">
        <v>1.2143330000000001</v>
      </c>
      <c r="C1990" s="1">
        <v>4.0738200000000006E-3</v>
      </c>
      <c r="D1990" s="1">
        <v>6.2603439999999999</v>
      </c>
      <c r="E1990" s="1">
        <f t="shared" si="64"/>
        <v>2.71588E-2</v>
      </c>
      <c r="F1990" s="1">
        <f t="shared" si="65"/>
        <v>266.6926812643776</v>
      </c>
    </row>
    <row r="1991" spans="1:6" x14ac:dyDescent="0.3">
      <c r="A1991" s="1">
        <v>39.78</v>
      </c>
      <c r="B1991" s="1">
        <v>1.2149559999999999</v>
      </c>
      <c r="C1991" s="1">
        <v>4.0950100000000005E-3</v>
      </c>
      <c r="D1991" s="1">
        <v>6.269698</v>
      </c>
      <c r="E1991" s="1">
        <f t="shared" si="64"/>
        <v>2.7300066666666671E-2</v>
      </c>
      <c r="F1991" s="1">
        <f t="shared" si="65"/>
        <v>267.09116469285169</v>
      </c>
    </row>
    <row r="1992" spans="1:6" x14ac:dyDescent="0.3">
      <c r="A1992" s="1">
        <v>39.799999999999997</v>
      </c>
      <c r="B1992" s="1">
        <v>1.2155800000000001</v>
      </c>
      <c r="C1992" s="1">
        <v>4.1147629999999996E-3</v>
      </c>
      <c r="D1992" s="1">
        <v>6.2790949999999999</v>
      </c>
      <c r="E1992" s="1">
        <f t="shared" si="64"/>
        <v>2.7431753333333333E-2</v>
      </c>
      <c r="F1992" s="1">
        <f t="shared" si="65"/>
        <v>267.49147993524753</v>
      </c>
    </row>
    <row r="1993" spans="1:6" x14ac:dyDescent="0.3">
      <c r="A1993" s="1">
        <v>39.82</v>
      </c>
      <c r="B1993" s="1">
        <v>1.2162120000000001</v>
      </c>
      <c r="C1993" s="1">
        <v>4.1333379999999994E-3</v>
      </c>
      <c r="D1993" s="1">
        <v>6.2885679999999997</v>
      </c>
      <c r="E1993" s="1">
        <f t="shared" si="64"/>
        <v>2.7555586666666663E-2</v>
      </c>
      <c r="F1993" s="1">
        <f t="shared" si="65"/>
        <v>267.89503280224926</v>
      </c>
    </row>
    <row r="1994" spans="1:6" x14ac:dyDescent="0.3">
      <c r="A1994" s="1">
        <v>39.840000000000003</v>
      </c>
      <c r="B1994" s="1">
        <v>1.216842</v>
      </c>
      <c r="C1994" s="1">
        <v>4.1519120000000007E-3</v>
      </c>
      <c r="D1994" s="1">
        <v>6.2981160000000003</v>
      </c>
      <c r="E1994" s="1">
        <f t="shared" si="64"/>
        <v>2.7679413333333337E-2</v>
      </c>
      <c r="F1994" s="1">
        <f t="shared" si="65"/>
        <v>268.30178069353326</v>
      </c>
    </row>
    <row r="1995" spans="1:6" x14ac:dyDescent="0.3">
      <c r="A1995" s="1">
        <v>39.86</v>
      </c>
      <c r="B1995" s="1">
        <v>1.217463</v>
      </c>
      <c r="C1995" s="1">
        <v>4.1703199999999999E-3</v>
      </c>
      <c r="D1995" s="1">
        <v>6.3077120000000004</v>
      </c>
      <c r="E1995" s="1">
        <f t="shared" si="64"/>
        <v>2.7802133333333329E-2</v>
      </c>
      <c r="F1995" s="1">
        <f t="shared" si="65"/>
        <v>268.71057340035787</v>
      </c>
    </row>
    <row r="1996" spans="1:6" x14ac:dyDescent="0.3">
      <c r="A1996" s="1">
        <v>39.880000000000003</v>
      </c>
      <c r="B1996" s="1">
        <v>1.218092</v>
      </c>
      <c r="C1996" s="1">
        <v>4.1881499999999999E-3</v>
      </c>
      <c r="D1996" s="1">
        <v>6.3173260000000004</v>
      </c>
      <c r="E1996" s="1">
        <f t="shared" si="64"/>
        <v>2.7921000000000001E-2</v>
      </c>
      <c r="F1996" s="1">
        <f t="shared" si="65"/>
        <v>269.12013291301014</v>
      </c>
    </row>
    <row r="1997" spans="1:6" x14ac:dyDescent="0.3">
      <c r="A1997" s="1">
        <v>39.9</v>
      </c>
      <c r="B1997" s="1">
        <v>1.2187250000000001</v>
      </c>
      <c r="C1997" s="1">
        <v>4.2055679999999998E-3</v>
      </c>
      <c r="D1997" s="1">
        <v>6.3269609999999998</v>
      </c>
      <c r="E1997" s="1">
        <f t="shared" si="64"/>
        <v>2.8037119999999999E-2</v>
      </c>
      <c r="F1997" s="1">
        <f t="shared" si="65"/>
        <v>269.53058703246148</v>
      </c>
    </row>
    <row r="1998" spans="1:6" x14ac:dyDescent="0.3">
      <c r="A1998" s="1">
        <v>39.92</v>
      </c>
      <c r="B1998" s="1">
        <v>1.2193449999999999</v>
      </c>
      <c r="C1998" s="1">
        <v>4.2229859999999998E-3</v>
      </c>
      <c r="D1998" s="1">
        <v>6.3365809999999998</v>
      </c>
      <c r="E1998" s="1">
        <f t="shared" si="64"/>
        <v>2.815324E-2</v>
      </c>
      <c r="F1998" s="1">
        <f t="shared" si="65"/>
        <v>269.94040214705632</v>
      </c>
    </row>
    <row r="1999" spans="1:6" x14ac:dyDescent="0.3">
      <c r="A1999" s="1">
        <v>39.94</v>
      </c>
      <c r="B1999" s="1">
        <v>1.21997</v>
      </c>
      <c r="C1999" s="1">
        <v>4.2411749999999998E-3</v>
      </c>
      <c r="D1999" s="1">
        <v>6.3461619999999996</v>
      </c>
      <c r="E1999" s="1">
        <f t="shared" si="64"/>
        <v>2.8274499999999998E-2</v>
      </c>
      <c r="F1999" s="1">
        <f t="shared" si="65"/>
        <v>270.34855584902442</v>
      </c>
    </row>
    <row r="2000" spans="1:6" x14ac:dyDescent="0.3">
      <c r="A2000" s="1">
        <v>39.96</v>
      </c>
      <c r="B2000" s="1">
        <v>1.220596</v>
      </c>
      <c r="C2000" s="1">
        <v>4.2613770000000002E-3</v>
      </c>
      <c r="D2000" s="1">
        <v>6.3557269999999999</v>
      </c>
      <c r="E2000" s="1">
        <f t="shared" si="64"/>
        <v>2.8409179999999999E-2</v>
      </c>
      <c r="F2000" s="1">
        <f t="shared" si="65"/>
        <v>270.75602794581238</v>
      </c>
    </row>
    <row r="2001" spans="1:6" x14ac:dyDescent="0.3">
      <c r="A2001" s="1">
        <v>39.979999999999997</v>
      </c>
      <c r="B2001" s="1">
        <v>1.2212229999999999</v>
      </c>
      <c r="C2001" s="1">
        <v>4.2828199999999997E-3</v>
      </c>
      <c r="D2001" s="1">
        <v>6.3652660000000001</v>
      </c>
      <c r="E2001" s="1">
        <f t="shared" si="64"/>
        <v>2.8552133333333334E-2</v>
      </c>
      <c r="F2001" s="1">
        <f t="shared" si="65"/>
        <v>271.16239243418249</v>
      </c>
    </row>
    <row r="2002" spans="1:6" x14ac:dyDescent="0.3">
      <c r="A2002" s="1">
        <v>40</v>
      </c>
      <c r="B2002" s="1">
        <v>1.221851</v>
      </c>
      <c r="C2002" s="1">
        <v>4.3042619999999997E-3</v>
      </c>
      <c r="D2002" s="1">
        <v>6.3747509999999998</v>
      </c>
      <c r="E2002" s="1">
        <f t="shared" si="64"/>
        <v>2.8695079999999994E-2</v>
      </c>
      <c r="F2002" s="1">
        <f t="shared" si="65"/>
        <v>271.56645650506943</v>
      </c>
    </row>
    <row r="2003" spans="1:6" x14ac:dyDescent="0.3">
      <c r="A2003" s="1">
        <v>40.020000000000003</v>
      </c>
      <c r="B2003" s="1">
        <v>1.2224759999999999</v>
      </c>
      <c r="C2003" s="1">
        <v>4.3262099999999996E-3</v>
      </c>
      <c r="D2003" s="1">
        <v>6.3842160000000003</v>
      </c>
      <c r="E2003" s="1">
        <f t="shared" si="64"/>
        <v>2.8841399999999996E-2</v>
      </c>
      <c r="F2003" s="1">
        <f t="shared" si="65"/>
        <v>271.96966856948114</v>
      </c>
    </row>
    <row r="2004" spans="1:6" x14ac:dyDescent="0.3">
      <c r="A2004" s="1">
        <v>40.04</v>
      </c>
      <c r="B2004" s="1">
        <v>1.2231000000000001</v>
      </c>
      <c r="C2004" s="1">
        <v>4.3491880000000004E-3</v>
      </c>
      <c r="D2004" s="1">
        <v>6.3936989999999998</v>
      </c>
      <c r="E2004" s="1">
        <f t="shared" si="64"/>
        <v>2.8994586666666673E-2</v>
      </c>
      <c r="F2004" s="1">
        <f t="shared" si="65"/>
        <v>272.37364743972051</v>
      </c>
    </row>
    <row r="2005" spans="1:6" x14ac:dyDescent="0.3">
      <c r="A2005" s="1">
        <v>40.06</v>
      </c>
      <c r="B2005" s="1">
        <v>1.223722</v>
      </c>
      <c r="C2005" s="1">
        <v>4.3726930000000004E-3</v>
      </c>
      <c r="D2005" s="1">
        <v>6.403124</v>
      </c>
      <c r="E2005" s="1">
        <f t="shared" si="64"/>
        <v>2.9151286666666672E-2</v>
      </c>
      <c r="F2005" s="1">
        <f t="shared" si="65"/>
        <v>272.77515549118175</v>
      </c>
    </row>
    <row r="2006" spans="1:6" x14ac:dyDescent="0.3">
      <c r="A2006" s="1">
        <v>40.08</v>
      </c>
      <c r="B2006" s="1">
        <v>1.22435</v>
      </c>
      <c r="C2006" s="1">
        <v>4.3961980000000005E-3</v>
      </c>
      <c r="D2006" s="1">
        <v>6.4124780000000001</v>
      </c>
      <c r="E2006" s="1">
        <f t="shared" si="64"/>
        <v>2.9307986666666667E-2</v>
      </c>
      <c r="F2006" s="1">
        <f t="shared" si="65"/>
        <v>273.17363891965579</v>
      </c>
    </row>
    <row r="2007" spans="1:6" x14ac:dyDescent="0.3">
      <c r="A2007" s="1">
        <v>40.1</v>
      </c>
      <c r="B2007" s="1">
        <v>1.22498</v>
      </c>
      <c r="C2007" s="1">
        <v>4.4225720000000005E-3</v>
      </c>
      <c r="D2007" s="1">
        <v>6.4217950000000004</v>
      </c>
      <c r="E2007" s="1">
        <f t="shared" si="64"/>
        <v>2.9483813333333338E-2</v>
      </c>
      <c r="F2007" s="1">
        <f t="shared" si="65"/>
        <v>273.57054613615065</v>
      </c>
    </row>
    <row r="2008" spans="1:6" x14ac:dyDescent="0.3">
      <c r="A2008" s="1">
        <v>40.119999999999997</v>
      </c>
      <c r="B2008" s="1">
        <v>1.2256050000000001</v>
      </c>
      <c r="C2008" s="1">
        <v>4.4537879999999993E-3</v>
      </c>
      <c r="D2008" s="1">
        <v>6.4310859999999996</v>
      </c>
      <c r="E2008" s="1">
        <f t="shared" si="64"/>
        <v>2.9691919999999993E-2</v>
      </c>
      <c r="F2008" s="1">
        <f t="shared" si="65"/>
        <v>273.96634574422762</v>
      </c>
    </row>
    <row r="2009" spans="1:6" x14ac:dyDescent="0.3">
      <c r="A2009" s="1">
        <v>40.14</v>
      </c>
      <c r="B2009" s="1">
        <v>1.2262280000000001</v>
      </c>
      <c r="C2009" s="1">
        <v>4.4869750000000007E-3</v>
      </c>
      <c r="D2009" s="1">
        <v>6.4403220000000001</v>
      </c>
      <c r="E2009" s="1">
        <f t="shared" si="64"/>
        <v>2.9913166666666671E-2</v>
      </c>
      <c r="F2009" s="1">
        <f t="shared" si="65"/>
        <v>274.35980233449777</v>
      </c>
    </row>
    <row r="2010" spans="1:6" x14ac:dyDescent="0.3">
      <c r="A2010" s="1">
        <v>40.159999999999997</v>
      </c>
      <c r="B2010" s="1">
        <v>1.226853</v>
      </c>
      <c r="C2010" s="1">
        <v>4.5201629999999998E-3</v>
      </c>
      <c r="D2010" s="1">
        <v>6.4495189999999996</v>
      </c>
      <c r="E2010" s="1">
        <f t="shared" si="64"/>
        <v>3.0134420000000002E-2</v>
      </c>
      <c r="F2010" s="1">
        <f t="shared" si="65"/>
        <v>274.75159751214107</v>
      </c>
    </row>
    <row r="2011" spans="1:6" x14ac:dyDescent="0.3">
      <c r="A2011" s="1">
        <v>40.18</v>
      </c>
      <c r="B2011" s="1">
        <v>1.227482</v>
      </c>
      <c r="C2011" s="1">
        <v>4.5546249999999996E-3</v>
      </c>
      <c r="D2011" s="1">
        <v>6.4587219999999999</v>
      </c>
      <c r="E2011" s="1">
        <f t="shared" si="64"/>
        <v>3.0364166666666664E-2</v>
      </c>
      <c r="F2011" s="1">
        <f t="shared" si="65"/>
        <v>275.143648291727</v>
      </c>
    </row>
    <row r="2012" spans="1:6" x14ac:dyDescent="0.3">
      <c r="A2012" s="1">
        <v>40.200000000000003</v>
      </c>
      <c r="B2012" s="1">
        <v>1.2281089999999999</v>
      </c>
      <c r="C2012" s="1">
        <v>4.5909359999999995E-3</v>
      </c>
      <c r="D2012" s="1">
        <v>6.4679310000000001</v>
      </c>
      <c r="E2012" s="1">
        <f t="shared" si="64"/>
        <v>3.060624E-2</v>
      </c>
      <c r="F2012" s="1">
        <f t="shared" si="65"/>
        <v>275.53595467325556</v>
      </c>
    </row>
    <row r="2013" spans="1:6" x14ac:dyDescent="0.3">
      <c r="A2013" s="1">
        <v>40.22</v>
      </c>
      <c r="B2013" s="1">
        <v>1.2287319999999999</v>
      </c>
      <c r="C2013" s="1">
        <v>4.6278209999999998E-3</v>
      </c>
      <c r="D2013" s="1">
        <v>6.4771229999999997</v>
      </c>
      <c r="E2013" s="1">
        <f t="shared" si="64"/>
        <v>3.085214E-2</v>
      </c>
      <c r="F2013" s="1">
        <f t="shared" si="65"/>
        <v>275.92753684928005</v>
      </c>
    </row>
    <row r="2014" spans="1:6" x14ac:dyDescent="0.3">
      <c r="A2014" s="1">
        <v>40.24</v>
      </c>
      <c r="B2014" s="1">
        <v>1.229357</v>
      </c>
      <c r="C2014" s="1">
        <v>4.6647060000000002E-3</v>
      </c>
      <c r="D2014" s="1">
        <v>6.4863010000000001</v>
      </c>
      <c r="E2014" s="1">
        <f t="shared" si="64"/>
        <v>3.109804E-2</v>
      </c>
      <c r="F2014" s="1">
        <f t="shared" si="65"/>
        <v>276.31852262077194</v>
      </c>
    </row>
    <row r="2015" spans="1:6" x14ac:dyDescent="0.3">
      <c r="A2015" s="1">
        <v>40.26</v>
      </c>
      <c r="B2015" s="1">
        <v>1.229981</v>
      </c>
      <c r="C2015" s="1">
        <v>4.7005090000000003E-3</v>
      </c>
      <c r="D2015" s="1">
        <v>6.4955080000000001</v>
      </c>
      <c r="E2015" s="1">
        <f t="shared" si="64"/>
        <v>3.1336726666666669E-2</v>
      </c>
      <c r="F2015" s="1">
        <f t="shared" si="65"/>
        <v>276.71074380165288</v>
      </c>
    </row>
    <row r="2016" spans="1:6" x14ac:dyDescent="0.3">
      <c r="A2016" s="1">
        <v>40.28</v>
      </c>
      <c r="B2016" s="1">
        <v>1.230607</v>
      </c>
      <c r="C2016" s="1">
        <v>4.7349219999999999E-3</v>
      </c>
      <c r="D2016" s="1">
        <v>6.5047220000000001</v>
      </c>
      <c r="E2016" s="1">
        <f t="shared" si="64"/>
        <v>3.1566146666666663E-2</v>
      </c>
      <c r="F2016" s="1">
        <f t="shared" si="65"/>
        <v>277.1032631848002</v>
      </c>
    </row>
    <row r="2017" spans="1:6" x14ac:dyDescent="0.3">
      <c r="A2017" s="1">
        <v>40.299999999999997</v>
      </c>
      <c r="B2017" s="1">
        <v>1.231236</v>
      </c>
      <c r="C2017" s="1">
        <v>4.7690270000000003E-3</v>
      </c>
      <c r="D2017" s="1">
        <v>6.5139269999999998</v>
      </c>
      <c r="E2017" s="1">
        <f t="shared" si="64"/>
        <v>3.1793513333333336E-2</v>
      </c>
      <c r="F2017" s="1">
        <f t="shared" si="65"/>
        <v>277.49539916503363</v>
      </c>
    </row>
    <row r="2018" spans="1:6" x14ac:dyDescent="0.3">
      <c r="A2018" s="1">
        <v>40.32</v>
      </c>
      <c r="B2018" s="1">
        <v>1.231859</v>
      </c>
      <c r="C2018" s="1">
        <v>4.8031330000000002E-3</v>
      </c>
      <c r="D2018" s="1">
        <v>6.5231389999999996</v>
      </c>
      <c r="E2018" s="1">
        <f t="shared" si="64"/>
        <v>3.2020886666666672E-2</v>
      </c>
      <c r="F2018" s="1">
        <f t="shared" si="65"/>
        <v>277.88783334753339</v>
      </c>
    </row>
    <row r="2019" spans="1:6" x14ac:dyDescent="0.3">
      <c r="A2019" s="1">
        <v>40.340000000000003</v>
      </c>
      <c r="B2019" s="1">
        <v>1.2324759999999999</v>
      </c>
      <c r="C2019" s="1">
        <v>4.8363630000000006E-3</v>
      </c>
      <c r="D2019" s="1">
        <v>6.532419</v>
      </c>
      <c r="E2019" s="1">
        <f t="shared" si="64"/>
        <v>3.2242420000000008E-2</v>
      </c>
      <c r="F2019" s="1">
        <f t="shared" si="65"/>
        <v>278.28316435204908</v>
      </c>
    </row>
    <row r="2020" spans="1:6" x14ac:dyDescent="0.3">
      <c r="A2020" s="1">
        <v>40.36</v>
      </c>
      <c r="B2020" s="1">
        <v>1.2330970000000001</v>
      </c>
      <c r="C2020" s="1">
        <v>4.868608E-3</v>
      </c>
      <c r="D2020" s="1">
        <v>6.5417350000000001</v>
      </c>
      <c r="E2020" s="1">
        <f t="shared" si="64"/>
        <v>3.2457386666666664E-2</v>
      </c>
      <c r="F2020" s="1">
        <f t="shared" si="65"/>
        <v>278.68002896822014</v>
      </c>
    </row>
    <row r="2021" spans="1:6" x14ac:dyDescent="0.3">
      <c r="A2021" s="1">
        <v>40.380000000000003</v>
      </c>
      <c r="B2021" s="1">
        <v>1.233733</v>
      </c>
      <c r="C2021" s="1">
        <v>4.9007410000000001E-3</v>
      </c>
      <c r="D2021" s="1">
        <v>6.5510279999999996</v>
      </c>
      <c r="E2021" s="1">
        <f t="shared" si="64"/>
        <v>3.2671606666666665E-2</v>
      </c>
      <c r="F2021" s="1">
        <f t="shared" si="65"/>
        <v>279.07591377694467</v>
      </c>
    </row>
    <row r="2022" spans="1:6" x14ac:dyDescent="0.3">
      <c r="A2022" s="1">
        <v>40.4</v>
      </c>
      <c r="B2022" s="1">
        <v>1.234369</v>
      </c>
      <c r="C2022" s="1">
        <v>4.9328749999999998E-3</v>
      </c>
      <c r="D2022" s="1">
        <v>6.5603179999999996</v>
      </c>
      <c r="E2022" s="1">
        <f t="shared" si="64"/>
        <v>3.2885833333333336E-2</v>
      </c>
      <c r="F2022" s="1">
        <f t="shared" si="65"/>
        <v>279.47167078469795</v>
      </c>
    </row>
    <row r="2023" spans="1:6" x14ac:dyDescent="0.3">
      <c r="A2023" s="1">
        <v>40.42</v>
      </c>
      <c r="B2023" s="1">
        <v>1.2349840000000001</v>
      </c>
      <c r="C2023" s="1">
        <v>4.9661150000000001E-3</v>
      </c>
      <c r="D2023" s="1">
        <v>6.5696380000000003</v>
      </c>
      <c r="E2023" s="1">
        <f t="shared" si="64"/>
        <v>3.3107433333333332E-2</v>
      </c>
      <c r="F2023" s="1">
        <f t="shared" si="65"/>
        <v>279.86870580216407</v>
      </c>
    </row>
    <row r="2024" spans="1:6" x14ac:dyDescent="0.3">
      <c r="A2024" s="1">
        <v>40.44</v>
      </c>
      <c r="B2024" s="1">
        <v>1.235609</v>
      </c>
      <c r="C2024" s="1">
        <v>5.0004610000000003E-3</v>
      </c>
      <c r="D2024" s="1">
        <v>6.5789020000000002</v>
      </c>
      <c r="E2024" s="1">
        <f t="shared" si="64"/>
        <v>3.3336406666666672E-2</v>
      </c>
      <c r="F2024" s="1">
        <f t="shared" si="65"/>
        <v>280.26335520149951</v>
      </c>
    </row>
    <row r="2025" spans="1:6" x14ac:dyDescent="0.3">
      <c r="A2025" s="1">
        <v>40.46</v>
      </c>
      <c r="B2025" s="1">
        <v>1.2362470000000001</v>
      </c>
      <c r="C2025" s="1">
        <v>5.0348069999999997E-3</v>
      </c>
      <c r="D2025" s="1">
        <v>6.5880879999999999</v>
      </c>
      <c r="E2025" s="1">
        <f t="shared" ref="E2025:E2088" si="66">C2025/$J$2*100</f>
        <v>3.3565379999999999E-2</v>
      </c>
      <c r="F2025" s="1">
        <f t="shared" ref="F2025:F2088" si="67">D2025*1000/$J$3</f>
        <v>280.65468177558148</v>
      </c>
    </row>
    <row r="2026" spans="1:6" x14ac:dyDescent="0.3">
      <c r="A2026" s="1">
        <v>40.479999999999997</v>
      </c>
      <c r="B2026" s="1">
        <v>1.2368699999999999</v>
      </c>
      <c r="C2026" s="1">
        <v>5.0688109999999995E-3</v>
      </c>
      <c r="D2026" s="1">
        <v>6.5973189999999997</v>
      </c>
      <c r="E2026" s="1">
        <f t="shared" si="66"/>
        <v>3.3792073333333332E-2</v>
      </c>
      <c r="F2026" s="1">
        <f t="shared" si="67"/>
        <v>281.04792536423275</v>
      </c>
    </row>
    <row r="2027" spans="1:6" x14ac:dyDescent="0.3">
      <c r="A2027" s="1">
        <v>40.5</v>
      </c>
      <c r="B2027" s="1">
        <v>1.2374879999999999</v>
      </c>
      <c r="C2027" s="1">
        <v>5.0997560000000004E-3</v>
      </c>
      <c r="D2027" s="1">
        <v>6.6065719999999999</v>
      </c>
      <c r="E2027" s="1">
        <f t="shared" si="66"/>
        <v>3.3998373333333338E-2</v>
      </c>
      <c r="F2027" s="1">
        <f t="shared" si="67"/>
        <v>281.4421061600068</v>
      </c>
    </row>
    <row r="2028" spans="1:6" x14ac:dyDescent="0.3">
      <c r="A2028" s="1">
        <v>40.520000000000003</v>
      </c>
      <c r="B2028" s="1">
        <v>1.2381120000000001</v>
      </c>
      <c r="C2028" s="1">
        <v>5.127983E-3</v>
      </c>
      <c r="D2028" s="1">
        <v>6.6158219999999996</v>
      </c>
      <c r="E2028" s="1">
        <f t="shared" si="66"/>
        <v>3.4186553333333335E-2</v>
      </c>
      <c r="F2028" s="1">
        <f t="shared" si="67"/>
        <v>281.83615915480954</v>
      </c>
    </row>
    <row r="2029" spans="1:6" x14ac:dyDescent="0.3">
      <c r="A2029" s="1">
        <v>40.54</v>
      </c>
      <c r="B2029" s="1">
        <v>1.23874</v>
      </c>
      <c r="C2029" s="1">
        <v>5.1562099999999996E-3</v>
      </c>
      <c r="D2029" s="1">
        <v>6.6251150000000001</v>
      </c>
      <c r="E2029" s="1">
        <f t="shared" si="66"/>
        <v>3.4374733333333331E-2</v>
      </c>
      <c r="F2029" s="1">
        <f t="shared" si="67"/>
        <v>282.23204396353412</v>
      </c>
    </row>
    <row r="2030" spans="1:6" x14ac:dyDescent="0.3">
      <c r="A2030" s="1">
        <v>40.56</v>
      </c>
      <c r="B2030" s="1">
        <v>1.2393689999999999</v>
      </c>
      <c r="C2030" s="1">
        <v>5.1848270000000004E-3</v>
      </c>
      <c r="D2030" s="1">
        <v>6.6344649999999996</v>
      </c>
      <c r="E2030" s="1">
        <f t="shared" si="66"/>
        <v>3.4565513333333339E-2</v>
      </c>
      <c r="F2030" s="1">
        <f t="shared" si="67"/>
        <v>282.6303569907131</v>
      </c>
    </row>
    <row r="2031" spans="1:6" x14ac:dyDescent="0.3">
      <c r="A2031" s="1">
        <v>40.58</v>
      </c>
      <c r="B2031" s="1">
        <v>1.2399979999999999</v>
      </c>
      <c r="C2031" s="1">
        <v>5.2151580000000001E-3</v>
      </c>
      <c r="D2031" s="1">
        <v>6.6438069999999998</v>
      </c>
      <c r="E2031" s="1">
        <f t="shared" si="66"/>
        <v>3.4767720000000002E-2</v>
      </c>
      <c r="F2031" s="1">
        <f t="shared" si="67"/>
        <v>283.02832921530205</v>
      </c>
    </row>
    <row r="2032" spans="1:6" x14ac:dyDescent="0.3">
      <c r="A2032" s="1">
        <v>40.6</v>
      </c>
      <c r="B2032" s="1">
        <v>1.2406250000000001</v>
      </c>
      <c r="C2032" s="1">
        <v>5.2468159999999996E-3</v>
      </c>
      <c r="D2032" s="1">
        <v>6.6531190000000002</v>
      </c>
      <c r="E2032" s="1">
        <f t="shared" si="66"/>
        <v>3.4978773333333331E-2</v>
      </c>
      <c r="F2032" s="1">
        <f t="shared" si="67"/>
        <v>283.4250234301781</v>
      </c>
    </row>
    <row r="2033" spans="1:6" x14ac:dyDescent="0.3">
      <c r="A2033" s="1">
        <v>40.619999999999997</v>
      </c>
      <c r="B2033" s="1">
        <v>1.24125</v>
      </c>
      <c r="C2033" s="1">
        <v>5.2784729999999997E-3</v>
      </c>
      <c r="D2033" s="1">
        <v>6.6623720000000004</v>
      </c>
      <c r="E2033" s="1">
        <f t="shared" si="66"/>
        <v>3.5189819999999997E-2</v>
      </c>
      <c r="F2033" s="1">
        <f t="shared" si="67"/>
        <v>283.81920422595215</v>
      </c>
    </row>
    <row r="2034" spans="1:6" x14ac:dyDescent="0.3">
      <c r="A2034" s="1">
        <v>40.64</v>
      </c>
      <c r="B2034" s="1">
        <v>1.2418720000000001</v>
      </c>
      <c r="C2034" s="1">
        <v>5.3114659999999999E-3</v>
      </c>
      <c r="D2034" s="1">
        <v>6.6715109999999997</v>
      </c>
      <c r="E2034" s="1">
        <f t="shared" si="66"/>
        <v>3.5409773333333332E-2</v>
      </c>
      <c r="F2034" s="1">
        <f t="shared" si="67"/>
        <v>284.2085285848172</v>
      </c>
    </row>
    <row r="2035" spans="1:6" x14ac:dyDescent="0.3">
      <c r="A2035" s="1">
        <v>40.659999999999997</v>
      </c>
      <c r="B2035" s="1">
        <v>1.2424949999999999</v>
      </c>
      <c r="C2035" s="1">
        <v>5.3484420000000001E-3</v>
      </c>
      <c r="D2035" s="1">
        <v>6.6805899999999996</v>
      </c>
      <c r="E2035" s="1">
        <f t="shared" si="66"/>
        <v>3.5656279999999999E-2</v>
      </c>
      <c r="F2035" s="1">
        <f t="shared" si="67"/>
        <v>284.59529692425662</v>
      </c>
    </row>
    <row r="2036" spans="1:6" x14ac:dyDescent="0.3">
      <c r="A2036" s="1">
        <v>40.68</v>
      </c>
      <c r="B2036" s="1">
        <v>1.2431129999999999</v>
      </c>
      <c r="C2036" s="1">
        <v>5.3880659999999995E-3</v>
      </c>
      <c r="D2036" s="1">
        <v>6.6896100000000001</v>
      </c>
      <c r="E2036" s="1">
        <f t="shared" si="66"/>
        <v>3.5920439999999998E-2</v>
      </c>
      <c r="F2036" s="1">
        <f t="shared" si="67"/>
        <v>284.97955184459403</v>
      </c>
    </row>
    <row r="2037" spans="1:6" x14ac:dyDescent="0.3">
      <c r="A2037" s="1">
        <v>40.700000000000003</v>
      </c>
      <c r="B2037" s="1">
        <v>1.243743</v>
      </c>
      <c r="C2037" s="1">
        <v>5.4276899999999998E-3</v>
      </c>
      <c r="D2037" s="1">
        <v>6.698607</v>
      </c>
      <c r="E2037" s="1">
        <f t="shared" si="66"/>
        <v>3.6184599999999997E-2</v>
      </c>
      <c r="F2037" s="1">
        <f t="shared" si="67"/>
        <v>285.36282695748486</v>
      </c>
    </row>
    <row r="2038" spans="1:6" x14ac:dyDescent="0.3">
      <c r="A2038" s="1">
        <v>40.72</v>
      </c>
      <c r="B2038" s="1">
        <v>1.2443709999999999</v>
      </c>
      <c r="C2038" s="1">
        <v>5.4679869999999997E-3</v>
      </c>
      <c r="D2038" s="1">
        <v>6.7076039999999999</v>
      </c>
      <c r="E2038" s="1">
        <f t="shared" si="66"/>
        <v>3.6453246666666668E-2</v>
      </c>
      <c r="F2038" s="1">
        <f t="shared" si="67"/>
        <v>285.74610207037574</v>
      </c>
    </row>
    <row r="2039" spans="1:6" x14ac:dyDescent="0.3">
      <c r="A2039" s="1">
        <v>40.74</v>
      </c>
      <c r="B2039" s="1">
        <v>1.2449969999999999</v>
      </c>
      <c r="C2039" s="1">
        <v>5.509842E-3</v>
      </c>
      <c r="D2039" s="1">
        <v>6.7166170000000003</v>
      </c>
      <c r="E2039" s="1">
        <f t="shared" si="66"/>
        <v>3.6732279999999999E-2</v>
      </c>
      <c r="F2039" s="1">
        <f t="shared" si="67"/>
        <v>286.13005878844677</v>
      </c>
    </row>
    <row r="2040" spans="1:6" x14ac:dyDescent="0.3">
      <c r="A2040" s="1">
        <v>40.76</v>
      </c>
      <c r="B2040" s="1">
        <v>1.245625</v>
      </c>
      <c r="C2040" s="1">
        <v>5.5525840000000002E-3</v>
      </c>
      <c r="D2040" s="1">
        <v>6.7255940000000001</v>
      </c>
      <c r="E2040" s="1">
        <f t="shared" si="66"/>
        <v>3.7017226666666667E-2</v>
      </c>
      <c r="F2040" s="1">
        <f t="shared" si="67"/>
        <v>286.51248189486239</v>
      </c>
    </row>
    <row r="2041" spans="1:6" x14ac:dyDescent="0.3">
      <c r="A2041" s="1">
        <v>40.78</v>
      </c>
      <c r="B2041" s="1">
        <v>1.246251</v>
      </c>
      <c r="C2041" s="1">
        <v>5.595325E-3</v>
      </c>
      <c r="D2041" s="1">
        <v>6.7345379999999997</v>
      </c>
      <c r="E2041" s="1">
        <f t="shared" si="66"/>
        <v>3.7302166666666664E-2</v>
      </c>
      <c r="F2041" s="1">
        <f t="shared" si="67"/>
        <v>286.89349919059384</v>
      </c>
    </row>
    <row r="2042" spans="1:6" x14ac:dyDescent="0.3">
      <c r="A2042" s="1">
        <v>40.799999999999997</v>
      </c>
      <c r="B2042" s="1">
        <v>1.246877</v>
      </c>
      <c r="C2042" s="1">
        <v>5.6375259999999995E-3</v>
      </c>
      <c r="D2042" s="1">
        <v>6.7434770000000004</v>
      </c>
      <c r="E2042" s="1">
        <f t="shared" si="66"/>
        <v>3.7583506666666662E-2</v>
      </c>
      <c r="F2042" s="1">
        <f t="shared" si="67"/>
        <v>287.27430348470654</v>
      </c>
    </row>
    <row r="2043" spans="1:6" x14ac:dyDescent="0.3">
      <c r="A2043" s="1">
        <v>40.82</v>
      </c>
      <c r="B2043" s="1">
        <v>1.2475000000000001</v>
      </c>
      <c r="C2043" s="1">
        <v>5.6786959999999996E-3</v>
      </c>
      <c r="D2043" s="1">
        <v>6.7523939999999998</v>
      </c>
      <c r="E2043" s="1">
        <f t="shared" si="66"/>
        <v>3.7857973333333336E-2</v>
      </c>
      <c r="F2043" s="1">
        <f t="shared" si="67"/>
        <v>287.65417057169634</v>
      </c>
    </row>
    <row r="2044" spans="1:6" x14ac:dyDescent="0.3">
      <c r="A2044" s="1">
        <v>40.840000000000003</v>
      </c>
      <c r="B2044" s="1">
        <v>1.2481279999999999</v>
      </c>
      <c r="C2044" s="1">
        <v>5.7193779999999998E-3</v>
      </c>
      <c r="D2044" s="1">
        <v>6.7612909999999999</v>
      </c>
      <c r="E2044" s="1">
        <f t="shared" si="66"/>
        <v>3.8129186666666669E-2</v>
      </c>
      <c r="F2044" s="1">
        <f t="shared" si="67"/>
        <v>288.03318565221099</v>
      </c>
    </row>
    <row r="2045" spans="1:6" x14ac:dyDescent="0.3">
      <c r="A2045" s="1">
        <v>40.86</v>
      </c>
      <c r="B2045" s="1">
        <v>1.2487429999999999</v>
      </c>
      <c r="C2045" s="1">
        <v>5.7600590000000005E-3</v>
      </c>
      <c r="D2045" s="1">
        <v>6.7702239999999998</v>
      </c>
      <c r="E2045" s="1">
        <f t="shared" si="66"/>
        <v>3.8400393333333338E-2</v>
      </c>
      <c r="F2045" s="1">
        <f t="shared" si="67"/>
        <v>288.413734344381</v>
      </c>
    </row>
    <row r="2046" spans="1:6" x14ac:dyDescent="0.3">
      <c r="A2046" s="1">
        <v>40.880000000000003</v>
      </c>
      <c r="B2046" s="1">
        <v>1.249371</v>
      </c>
      <c r="C2046" s="1">
        <v>5.8018269999999999E-3</v>
      </c>
      <c r="D2046" s="1">
        <v>6.7792459999999997</v>
      </c>
      <c r="E2046" s="1">
        <f t="shared" si="66"/>
        <v>3.8678846666666669E-2</v>
      </c>
      <c r="F2046" s="1">
        <f t="shared" si="67"/>
        <v>288.79807446536591</v>
      </c>
    </row>
    <row r="2047" spans="1:6" x14ac:dyDescent="0.3">
      <c r="A2047" s="1">
        <v>40.9</v>
      </c>
      <c r="B2047" s="1">
        <v>1.250003</v>
      </c>
      <c r="C2047" s="1">
        <v>5.8453530000000002E-3</v>
      </c>
      <c r="D2047" s="1">
        <v>6.7882949999999997</v>
      </c>
      <c r="E2047" s="1">
        <f t="shared" si="66"/>
        <v>3.896902E-2</v>
      </c>
      <c r="F2047" s="1">
        <f t="shared" si="67"/>
        <v>289.18356479509242</v>
      </c>
    </row>
    <row r="2048" spans="1:6" x14ac:dyDescent="0.3">
      <c r="A2048" s="1">
        <v>40.92</v>
      </c>
      <c r="B2048" s="1">
        <v>1.250629</v>
      </c>
      <c r="C2048" s="1">
        <v>5.8895510000000007E-3</v>
      </c>
      <c r="D2048" s="1">
        <v>6.7973980000000003</v>
      </c>
      <c r="E2048" s="1">
        <f t="shared" si="66"/>
        <v>3.9263673333333339E-2</v>
      </c>
      <c r="F2048" s="1">
        <f t="shared" si="67"/>
        <v>289.57135554230211</v>
      </c>
    </row>
    <row r="2049" spans="1:6" x14ac:dyDescent="0.3">
      <c r="A2049" s="1">
        <v>40.94</v>
      </c>
      <c r="B2049" s="1">
        <v>1.251258</v>
      </c>
      <c r="C2049" s="1">
        <v>5.9337489999999994E-3</v>
      </c>
      <c r="D2049" s="1">
        <v>6.8065369999999996</v>
      </c>
      <c r="E2049" s="1">
        <f t="shared" si="66"/>
        <v>3.9558326666666664E-2</v>
      </c>
      <c r="F2049" s="1">
        <f t="shared" si="67"/>
        <v>289.96067990116723</v>
      </c>
    </row>
    <row r="2050" spans="1:6" x14ac:dyDescent="0.3">
      <c r="A2050" s="1">
        <v>40.96</v>
      </c>
      <c r="B2050" s="1">
        <v>1.2518860000000001</v>
      </c>
      <c r="C2050" s="1">
        <v>5.9760009999999999E-3</v>
      </c>
      <c r="D2050" s="1">
        <v>6.815658</v>
      </c>
      <c r="E2050" s="1">
        <f t="shared" si="66"/>
        <v>3.9840006666666664E-2</v>
      </c>
      <c r="F2050" s="1">
        <f t="shared" si="67"/>
        <v>290.34923745420468</v>
      </c>
    </row>
    <row r="2051" spans="1:6" x14ac:dyDescent="0.3">
      <c r="A2051" s="1">
        <v>40.98</v>
      </c>
      <c r="B2051" s="1">
        <v>1.252508</v>
      </c>
      <c r="C2051" s="1">
        <v>6.0155219999999997E-3</v>
      </c>
      <c r="D2051" s="1">
        <v>6.8247340000000003</v>
      </c>
      <c r="E2051" s="1">
        <f t="shared" si="66"/>
        <v>4.0103479999999997E-2</v>
      </c>
      <c r="F2051" s="1">
        <f t="shared" si="67"/>
        <v>290.73587799267278</v>
      </c>
    </row>
    <row r="2052" spans="1:6" x14ac:dyDescent="0.3">
      <c r="A2052" s="1">
        <v>41</v>
      </c>
      <c r="B2052" s="1">
        <v>1.2531319999999999</v>
      </c>
      <c r="C2052" s="1">
        <v>6.0542549999999997E-3</v>
      </c>
      <c r="D2052" s="1">
        <v>6.8337770000000004</v>
      </c>
      <c r="E2052" s="1">
        <f t="shared" si="66"/>
        <v>4.03617E-2</v>
      </c>
      <c r="F2052" s="1">
        <f t="shared" si="67"/>
        <v>291.12111272045667</v>
      </c>
    </row>
    <row r="2053" spans="1:6" x14ac:dyDescent="0.3">
      <c r="A2053" s="1">
        <v>41.02</v>
      </c>
      <c r="B2053" s="1">
        <v>1.2537640000000001</v>
      </c>
      <c r="C2053" s="1">
        <v>6.0929889999999992E-3</v>
      </c>
      <c r="D2053" s="1">
        <v>6.8427319999999998</v>
      </c>
      <c r="E2053" s="1">
        <f t="shared" si="66"/>
        <v>4.061992666666666E-2</v>
      </c>
      <c r="F2053" s="1">
        <f t="shared" si="67"/>
        <v>291.50259861974951</v>
      </c>
    </row>
    <row r="2054" spans="1:6" x14ac:dyDescent="0.3">
      <c r="A2054" s="1">
        <v>41.04</v>
      </c>
      <c r="B2054" s="1">
        <v>1.2543850000000001</v>
      </c>
      <c r="C2054" s="1">
        <v>6.1301569999999998E-3</v>
      </c>
      <c r="D2054" s="1">
        <v>6.8516180000000002</v>
      </c>
      <c r="E2054" s="1">
        <f t="shared" si="66"/>
        <v>4.0867713333333333E-2</v>
      </c>
      <c r="F2054" s="1">
        <f t="shared" si="67"/>
        <v>291.88114509670277</v>
      </c>
    </row>
    <row r="2055" spans="1:6" x14ac:dyDescent="0.3">
      <c r="A2055" s="1">
        <v>41.06</v>
      </c>
      <c r="B2055" s="1">
        <v>1.2550030000000001</v>
      </c>
      <c r="C2055" s="1">
        <v>6.1654200000000004E-3</v>
      </c>
      <c r="D2055" s="1">
        <v>6.8604669999999999</v>
      </c>
      <c r="E2055" s="1">
        <f t="shared" si="66"/>
        <v>4.1102800000000002E-2</v>
      </c>
      <c r="F2055" s="1">
        <f t="shared" si="67"/>
        <v>292.25811536167674</v>
      </c>
    </row>
    <row r="2056" spans="1:6" x14ac:dyDescent="0.3">
      <c r="A2056" s="1">
        <v>41.08</v>
      </c>
      <c r="B2056" s="1">
        <v>1.2556309999999999</v>
      </c>
      <c r="C2056" s="1">
        <v>6.2003419999999993E-3</v>
      </c>
      <c r="D2056" s="1">
        <v>6.8692710000000003</v>
      </c>
      <c r="E2056" s="1">
        <f t="shared" si="66"/>
        <v>4.1335613333333326E-2</v>
      </c>
      <c r="F2056" s="1">
        <f t="shared" si="67"/>
        <v>292.63316861208148</v>
      </c>
    </row>
    <row r="2057" spans="1:6" x14ac:dyDescent="0.3">
      <c r="A2057" s="1">
        <v>41.1</v>
      </c>
      <c r="B2057" s="1">
        <v>1.2562580000000001</v>
      </c>
      <c r="C2057" s="1">
        <v>6.2352629999999996E-3</v>
      </c>
      <c r="D2057" s="1">
        <v>6.8780270000000003</v>
      </c>
      <c r="E2057" s="1">
        <f t="shared" si="66"/>
        <v>4.1568419999999995E-2</v>
      </c>
      <c r="F2057" s="1">
        <f t="shared" si="67"/>
        <v>293.00617704694554</v>
      </c>
    </row>
    <row r="2058" spans="1:6" x14ac:dyDescent="0.3">
      <c r="A2058" s="1">
        <v>41.12</v>
      </c>
      <c r="B2058" s="1">
        <v>1.2568820000000001</v>
      </c>
      <c r="C2058" s="1">
        <v>6.2725489999999997E-3</v>
      </c>
      <c r="D2058" s="1">
        <v>6.8867630000000002</v>
      </c>
      <c r="E2058" s="1">
        <f t="shared" si="66"/>
        <v>4.1816993333333337E-2</v>
      </c>
      <c r="F2058" s="1">
        <f t="shared" si="67"/>
        <v>293.37833347533439</v>
      </c>
    </row>
    <row r="2059" spans="1:6" x14ac:dyDescent="0.3">
      <c r="A2059" s="1">
        <v>41.14</v>
      </c>
      <c r="B2059" s="1">
        <v>1.257511</v>
      </c>
      <c r="C2059" s="1">
        <v>6.3123930000000003E-3</v>
      </c>
      <c r="D2059" s="1">
        <v>6.8955010000000003</v>
      </c>
      <c r="E2059" s="1">
        <f t="shared" si="66"/>
        <v>4.2082620000000001E-2</v>
      </c>
      <c r="F2059" s="1">
        <f t="shared" si="67"/>
        <v>293.7505751043708</v>
      </c>
    </row>
    <row r="2060" spans="1:6" x14ac:dyDescent="0.3">
      <c r="A2060" s="1">
        <v>41.16</v>
      </c>
      <c r="B2060" s="1">
        <v>1.258135</v>
      </c>
      <c r="C2060" s="1">
        <v>6.3524300000000001E-3</v>
      </c>
      <c r="D2060" s="1">
        <v>6.9042269999999997</v>
      </c>
      <c r="E2060" s="1">
        <f t="shared" si="66"/>
        <v>4.2349533333333335E-2</v>
      </c>
      <c r="F2060" s="1">
        <f t="shared" si="67"/>
        <v>294.12230552952201</v>
      </c>
    </row>
    <row r="2061" spans="1:6" x14ac:dyDescent="0.3">
      <c r="A2061" s="1">
        <v>41.18</v>
      </c>
      <c r="B2061" s="1">
        <v>1.2587550000000001</v>
      </c>
      <c r="C2061" s="1">
        <v>6.3924750000000008E-3</v>
      </c>
      <c r="D2061" s="1">
        <v>6.9129079999999998</v>
      </c>
      <c r="E2061" s="1">
        <f t="shared" si="66"/>
        <v>4.2616500000000002E-2</v>
      </c>
      <c r="F2061" s="1">
        <f t="shared" si="67"/>
        <v>294.49211894010392</v>
      </c>
    </row>
    <row r="2062" spans="1:6" x14ac:dyDescent="0.3">
      <c r="A2062" s="1">
        <v>41.2</v>
      </c>
      <c r="B2062" s="1">
        <v>1.259387</v>
      </c>
      <c r="C2062" s="1">
        <v>6.432775E-3</v>
      </c>
      <c r="D2062" s="1">
        <v>6.9215749999999998</v>
      </c>
      <c r="E2062" s="1">
        <f t="shared" si="66"/>
        <v>4.2885166666666662E-2</v>
      </c>
      <c r="F2062" s="1">
        <f t="shared" si="67"/>
        <v>294.86133594615319</v>
      </c>
    </row>
    <row r="2063" spans="1:6" x14ac:dyDescent="0.3">
      <c r="A2063" s="1">
        <v>41.22</v>
      </c>
      <c r="B2063" s="1">
        <v>1.2600150000000001</v>
      </c>
      <c r="C2063" s="1">
        <v>6.4733209999999998E-3</v>
      </c>
      <c r="D2063" s="1">
        <v>6.9302640000000002</v>
      </c>
      <c r="E2063" s="1">
        <f t="shared" si="66"/>
        <v>4.3155473333333333E-2</v>
      </c>
      <c r="F2063" s="1">
        <f t="shared" si="67"/>
        <v>295.23149015932523</v>
      </c>
    </row>
    <row r="2064" spans="1:6" x14ac:dyDescent="0.3">
      <c r="A2064" s="1">
        <v>41.24</v>
      </c>
      <c r="B2064" s="1">
        <v>1.260637</v>
      </c>
      <c r="C2064" s="1">
        <v>6.5138670000000004E-3</v>
      </c>
      <c r="D2064" s="1">
        <v>6.9389200000000004</v>
      </c>
      <c r="E2064" s="1">
        <f t="shared" si="66"/>
        <v>4.3425780000000004E-2</v>
      </c>
      <c r="F2064" s="1">
        <f t="shared" si="67"/>
        <v>295.60023856181306</v>
      </c>
    </row>
    <row r="2065" spans="1:6" x14ac:dyDescent="0.3">
      <c r="A2065" s="1">
        <v>41.26</v>
      </c>
      <c r="B2065" s="1">
        <v>1.2612650000000001</v>
      </c>
      <c r="C2065" s="1">
        <v>6.554547E-3</v>
      </c>
      <c r="D2065" s="1">
        <v>6.9475670000000003</v>
      </c>
      <c r="E2065" s="1">
        <f t="shared" si="66"/>
        <v>4.3696979999999996E-2</v>
      </c>
      <c r="F2065" s="1">
        <f t="shared" si="67"/>
        <v>295.96860356138706</v>
      </c>
    </row>
    <row r="2066" spans="1:6" x14ac:dyDescent="0.3">
      <c r="A2066" s="1">
        <v>41.28</v>
      </c>
      <c r="B2066" s="1">
        <v>1.2618879999999999</v>
      </c>
      <c r="C2066" s="1">
        <v>6.5962310000000001E-3</v>
      </c>
      <c r="D2066" s="1">
        <v>6.9562460000000002</v>
      </c>
      <c r="E2066" s="1">
        <f t="shared" si="66"/>
        <v>4.3974873333333338E-2</v>
      </c>
      <c r="F2066" s="1">
        <f t="shared" si="67"/>
        <v>296.33833177132146</v>
      </c>
    </row>
    <row r="2067" spans="1:6" x14ac:dyDescent="0.3">
      <c r="A2067" s="1">
        <v>41.3</v>
      </c>
      <c r="B2067" s="1">
        <v>1.2625109999999999</v>
      </c>
      <c r="C2067" s="1">
        <v>6.638784E-3</v>
      </c>
      <c r="D2067" s="1">
        <v>6.9649080000000003</v>
      </c>
      <c r="E2067" s="1">
        <f t="shared" si="66"/>
        <v>4.4258560000000002E-2</v>
      </c>
      <c r="F2067" s="1">
        <f t="shared" si="67"/>
        <v>296.70733577575191</v>
      </c>
    </row>
    <row r="2068" spans="1:6" x14ac:dyDescent="0.3">
      <c r="A2068" s="1">
        <v>41.32</v>
      </c>
      <c r="B2068" s="1">
        <v>1.2631410000000001</v>
      </c>
      <c r="C2068" s="1">
        <v>6.6813370000000007E-3</v>
      </c>
      <c r="D2068" s="1">
        <v>6.9735440000000004</v>
      </c>
      <c r="E2068" s="1">
        <f t="shared" si="66"/>
        <v>4.4542246666666674E-2</v>
      </c>
      <c r="F2068" s="1">
        <f t="shared" si="67"/>
        <v>297.07523217176453</v>
      </c>
    </row>
    <row r="2069" spans="1:6" x14ac:dyDescent="0.3">
      <c r="A2069" s="1">
        <v>41.34</v>
      </c>
      <c r="B2069" s="1">
        <v>1.2637689999999999</v>
      </c>
      <c r="C2069" s="1">
        <v>6.7250169999999998E-3</v>
      </c>
      <c r="D2069" s="1">
        <v>6.9822040000000003</v>
      </c>
      <c r="E2069" s="1">
        <f t="shared" si="66"/>
        <v>4.4833446666666665E-2</v>
      </c>
      <c r="F2069" s="1">
        <f t="shared" si="67"/>
        <v>297.44415097554742</v>
      </c>
    </row>
    <row r="2070" spans="1:6" x14ac:dyDescent="0.3">
      <c r="A2070" s="1">
        <v>41.36</v>
      </c>
      <c r="B2070" s="1">
        <v>1.2643880000000001</v>
      </c>
      <c r="C2070" s="1">
        <v>6.7735060000000003E-3</v>
      </c>
      <c r="D2070" s="1">
        <v>6.9908219999999996</v>
      </c>
      <c r="E2070" s="1">
        <f t="shared" si="66"/>
        <v>4.5156706666666671E-2</v>
      </c>
      <c r="F2070" s="1">
        <f t="shared" si="67"/>
        <v>297.81128056573226</v>
      </c>
    </row>
    <row r="2071" spans="1:6" x14ac:dyDescent="0.3">
      <c r="A2071" s="1">
        <v>41.38</v>
      </c>
      <c r="B2071" s="1">
        <v>1.26501</v>
      </c>
      <c r="C2071" s="1">
        <v>6.825678E-3</v>
      </c>
      <c r="D2071" s="1">
        <v>6.9994120000000004</v>
      </c>
      <c r="E2071" s="1">
        <f t="shared" si="66"/>
        <v>4.550452E-2</v>
      </c>
      <c r="F2071" s="1">
        <f t="shared" si="67"/>
        <v>298.17721734685182</v>
      </c>
    </row>
    <row r="2072" spans="1:6" x14ac:dyDescent="0.3">
      <c r="A2072" s="1">
        <v>41.4</v>
      </c>
      <c r="B2072" s="1">
        <v>1.265633</v>
      </c>
      <c r="C2072" s="1">
        <v>6.8778500000000005E-3</v>
      </c>
      <c r="D2072" s="1">
        <v>7.0080349999999996</v>
      </c>
      <c r="E2072" s="1">
        <f t="shared" si="66"/>
        <v>4.5852333333333342E-2</v>
      </c>
      <c r="F2072" s="1">
        <f t="shared" si="67"/>
        <v>298.54455993865554</v>
      </c>
    </row>
    <row r="2073" spans="1:6" x14ac:dyDescent="0.3">
      <c r="A2073" s="1">
        <v>41.42</v>
      </c>
      <c r="B2073" s="1">
        <v>1.266262</v>
      </c>
      <c r="C2073" s="1">
        <v>6.9300050000000004E-3</v>
      </c>
      <c r="D2073" s="1">
        <v>7.0166459999999997</v>
      </c>
      <c r="E2073" s="1">
        <f t="shared" si="66"/>
        <v>4.6200033333333342E-2</v>
      </c>
      <c r="F2073" s="1">
        <f t="shared" si="67"/>
        <v>298.91139132657406</v>
      </c>
    </row>
    <row r="2074" spans="1:6" x14ac:dyDescent="0.3">
      <c r="A2074" s="1">
        <v>41.44</v>
      </c>
      <c r="B2074" s="1">
        <v>1.266893</v>
      </c>
      <c r="C2074" s="1">
        <v>6.9821099999999997E-3</v>
      </c>
      <c r="D2074" s="1">
        <v>7.0252590000000001</v>
      </c>
      <c r="E2074" s="1">
        <f t="shared" si="66"/>
        <v>4.6547399999999996E-2</v>
      </c>
      <c r="F2074" s="1">
        <f t="shared" si="67"/>
        <v>299.27830791514015</v>
      </c>
    </row>
    <row r="2075" spans="1:6" x14ac:dyDescent="0.3">
      <c r="A2075" s="1">
        <v>41.46</v>
      </c>
      <c r="B2075" s="1">
        <v>1.2675129999999999</v>
      </c>
      <c r="C2075" s="1">
        <v>7.0341819999999999E-3</v>
      </c>
      <c r="D2075" s="1">
        <v>7.0339</v>
      </c>
      <c r="E2075" s="1">
        <f t="shared" si="66"/>
        <v>4.6894546666666662E-2</v>
      </c>
      <c r="F2075" s="1">
        <f t="shared" si="67"/>
        <v>299.64641731277158</v>
      </c>
    </row>
    <row r="2076" spans="1:6" x14ac:dyDescent="0.3">
      <c r="A2076" s="1">
        <v>41.48</v>
      </c>
      <c r="B2076" s="1">
        <v>1.2681480000000001</v>
      </c>
      <c r="C2076" s="1">
        <v>7.0862550000000005E-3</v>
      </c>
      <c r="D2076" s="1">
        <v>7.0425050000000002</v>
      </c>
      <c r="E2076" s="1">
        <f t="shared" si="66"/>
        <v>4.7241700000000005E-2</v>
      </c>
      <c r="F2076" s="1">
        <f t="shared" si="67"/>
        <v>300.01299309874753</v>
      </c>
    </row>
    <row r="2077" spans="1:6" x14ac:dyDescent="0.3">
      <c r="A2077" s="1">
        <v>41.5</v>
      </c>
      <c r="B2077" s="1">
        <v>1.2687759999999999</v>
      </c>
      <c r="C2077" s="1">
        <v>7.1387460000000005E-3</v>
      </c>
      <c r="D2077" s="1">
        <v>7.0510460000000004</v>
      </c>
      <c r="E2077" s="1">
        <f t="shared" si="66"/>
        <v>4.7591640000000004E-2</v>
      </c>
      <c r="F2077" s="1">
        <f t="shared" si="67"/>
        <v>300.37684246400272</v>
      </c>
    </row>
    <row r="2078" spans="1:6" x14ac:dyDescent="0.3">
      <c r="A2078" s="1">
        <v>41.52</v>
      </c>
      <c r="B2078" s="1">
        <v>1.2693939999999999</v>
      </c>
      <c r="C2078" s="1">
        <v>7.1921559999999999E-3</v>
      </c>
      <c r="D2078" s="1">
        <v>7.0595800000000004</v>
      </c>
      <c r="E2078" s="1">
        <f t="shared" si="66"/>
        <v>4.7947706666666666E-2</v>
      </c>
      <c r="F2078" s="1">
        <f t="shared" si="67"/>
        <v>300.74039362699159</v>
      </c>
    </row>
    <row r="2079" spans="1:6" x14ac:dyDescent="0.3">
      <c r="A2079" s="1">
        <v>41.54</v>
      </c>
      <c r="B2079" s="1">
        <v>1.270017</v>
      </c>
      <c r="C2079" s="1">
        <v>7.2460649999999995E-3</v>
      </c>
      <c r="D2079" s="1">
        <v>7.0681089999999998</v>
      </c>
      <c r="E2079" s="1">
        <f t="shared" si="66"/>
        <v>4.8307099999999999E-2</v>
      </c>
      <c r="F2079" s="1">
        <f t="shared" si="67"/>
        <v>301.10373178836159</v>
      </c>
    </row>
    <row r="2080" spans="1:6" x14ac:dyDescent="0.3">
      <c r="A2080" s="1">
        <v>41.56</v>
      </c>
      <c r="B2080" s="1">
        <v>1.270648</v>
      </c>
      <c r="C2080" s="1">
        <v>7.2999739999999999E-3</v>
      </c>
      <c r="D2080" s="1">
        <v>7.0766010000000001</v>
      </c>
      <c r="E2080" s="1">
        <f t="shared" si="66"/>
        <v>4.8666493333333338E-2</v>
      </c>
      <c r="F2080" s="1">
        <f t="shared" si="67"/>
        <v>301.46549373775241</v>
      </c>
    </row>
    <row r="2081" spans="1:6" x14ac:dyDescent="0.3">
      <c r="A2081" s="1">
        <v>41.58</v>
      </c>
      <c r="B2081" s="1">
        <v>1.2712760000000001</v>
      </c>
      <c r="C2081" s="1">
        <v>7.3527009999999997E-3</v>
      </c>
      <c r="D2081" s="1">
        <v>7.0850730000000004</v>
      </c>
      <c r="E2081" s="1">
        <f t="shared" si="66"/>
        <v>4.9018006666666662E-2</v>
      </c>
      <c r="F2081" s="1">
        <f t="shared" si="67"/>
        <v>301.82640368066797</v>
      </c>
    </row>
    <row r="2082" spans="1:6" x14ac:dyDescent="0.3">
      <c r="A2082" s="1">
        <v>41.6</v>
      </c>
      <c r="B2082" s="1">
        <v>1.2718989999999999</v>
      </c>
      <c r="C2082" s="1">
        <v>7.4033249999999997E-3</v>
      </c>
      <c r="D2082" s="1">
        <v>7.0935420000000002</v>
      </c>
      <c r="E2082" s="1">
        <f t="shared" si="66"/>
        <v>4.9355500000000004E-2</v>
      </c>
      <c r="F2082" s="1">
        <f t="shared" si="67"/>
        <v>302.18718582261226</v>
      </c>
    </row>
    <row r="2083" spans="1:6" x14ac:dyDescent="0.3">
      <c r="A2083" s="1">
        <v>41.62</v>
      </c>
      <c r="B2083" s="1">
        <v>1.2725230000000001</v>
      </c>
      <c r="C2083" s="1">
        <v>7.4530299999999994E-3</v>
      </c>
      <c r="D2083" s="1">
        <v>7.1019620000000003</v>
      </c>
      <c r="E2083" s="1">
        <f t="shared" si="66"/>
        <v>4.9686866666666669E-2</v>
      </c>
      <c r="F2083" s="1">
        <f t="shared" si="67"/>
        <v>302.5458805486922</v>
      </c>
    </row>
    <row r="2084" spans="1:6" x14ac:dyDescent="0.3">
      <c r="A2084" s="1">
        <v>41.64</v>
      </c>
      <c r="B2084" s="1">
        <v>1.27315</v>
      </c>
      <c r="C2084" s="1">
        <v>7.5027360000000003E-3</v>
      </c>
      <c r="D2084" s="1">
        <v>7.1103059999999996</v>
      </c>
      <c r="E2084" s="1">
        <f t="shared" si="66"/>
        <v>5.0018239999999999E-2</v>
      </c>
      <c r="F2084" s="1">
        <f t="shared" si="67"/>
        <v>302.90133765016611</v>
      </c>
    </row>
    <row r="2085" spans="1:6" x14ac:dyDescent="0.3">
      <c r="A2085" s="1">
        <v>41.66</v>
      </c>
      <c r="B2085" s="1">
        <v>1.2737750000000001</v>
      </c>
      <c r="C2085" s="1">
        <v>7.5535630000000001E-3</v>
      </c>
      <c r="D2085" s="1">
        <v>7.1186069999999999</v>
      </c>
      <c r="E2085" s="1">
        <f t="shared" si="66"/>
        <v>5.0357086666666669E-2</v>
      </c>
      <c r="F2085" s="1">
        <f t="shared" si="67"/>
        <v>303.25496293771835</v>
      </c>
    </row>
    <row r="2086" spans="1:6" x14ac:dyDescent="0.3">
      <c r="A2086" s="1">
        <v>41.68</v>
      </c>
      <c r="B2086" s="1">
        <v>1.274402</v>
      </c>
      <c r="C2086" s="1">
        <v>7.6060399999999997E-3</v>
      </c>
      <c r="D2086" s="1">
        <v>7.1268459999999996</v>
      </c>
      <c r="E2086" s="1">
        <f t="shared" si="66"/>
        <v>5.0706933333333336E-2</v>
      </c>
      <c r="F2086" s="1">
        <f t="shared" si="67"/>
        <v>303.60594700519721</v>
      </c>
    </row>
    <row r="2087" spans="1:6" x14ac:dyDescent="0.3">
      <c r="A2087" s="1">
        <v>41.7</v>
      </c>
      <c r="B2087" s="1">
        <v>1.2750300000000001</v>
      </c>
      <c r="C2087" s="1">
        <v>7.6590460000000001E-3</v>
      </c>
      <c r="D2087" s="1">
        <v>7.1349980000000004</v>
      </c>
      <c r="E2087" s="1">
        <f t="shared" si="66"/>
        <v>5.1060306666666666E-2</v>
      </c>
      <c r="F2087" s="1">
        <f t="shared" si="67"/>
        <v>303.95322484450884</v>
      </c>
    </row>
    <row r="2088" spans="1:6" x14ac:dyDescent="0.3">
      <c r="A2088" s="1">
        <v>41.72</v>
      </c>
      <c r="B2088" s="1">
        <v>1.275652</v>
      </c>
      <c r="C2088" s="1">
        <v>7.7120510000000001E-3</v>
      </c>
      <c r="D2088" s="1">
        <v>7.1431199999999997</v>
      </c>
      <c r="E2088" s="1">
        <f t="shared" si="66"/>
        <v>5.1413673333333326E-2</v>
      </c>
      <c r="F2088" s="1">
        <f t="shared" si="67"/>
        <v>304.29922467410751</v>
      </c>
    </row>
    <row r="2089" spans="1:6" x14ac:dyDescent="0.3">
      <c r="A2089" s="1">
        <v>41.74</v>
      </c>
      <c r="B2089" s="1">
        <v>1.276273</v>
      </c>
      <c r="C2089" s="1">
        <v>7.7636090000000003E-3</v>
      </c>
      <c r="D2089" s="1">
        <v>7.1511979999999999</v>
      </c>
      <c r="E2089" s="1">
        <f t="shared" ref="E2089:E2152" si="68">C2089/$J$2*100</f>
        <v>5.1757393333333339E-2</v>
      </c>
      <c r="F2089" s="1">
        <f t="shared" ref="F2089:F2152" si="69">D2089*1000/$J$3</f>
        <v>304.64335008946068</v>
      </c>
    </row>
    <row r="2090" spans="1:6" x14ac:dyDescent="0.3">
      <c r="A2090" s="1">
        <v>41.76</v>
      </c>
      <c r="B2090" s="1">
        <v>1.2769079999999999</v>
      </c>
      <c r="C2090" s="1">
        <v>7.8133439999999998E-3</v>
      </c>
      <c r="D2090" s="1">
        <v>7.1592140000000004</v>
      </c>
      <c r="E2090" s="1">
        <f t="shared" si="68"/>
        <v>5.2088959999999997E-2</v>
      </c>
      <c r="F2090" s="1">
        <f t="shared" si="69"/>
        <v>304.9848342847406</v>
      </c>
    </row>
    <row r="2091" spans="1:6" x14ac:dyDescent="0.3">
      <c r="A2091" s="1">
        <v>41.78</v>
      </c>
      <c r="B2091" s="1">
        <v>1.2775319999999999</v>
      </c>
      <c r="C2091" s="1">
        <v>7.862707E-3</v>
      </c>
      <c r="D2091" s="1">
        <v>7.1672450000000003</v>
      </c>
      <c r="E2091" s="1">
        <f t="shared" si="68"/>
        <v>5.2418046666666662E-2</v>
      </c>
      <c r="F2091" s="1">
        <f t="shared" si="69"/>
        <v>305.32695748487686</v>
      </c>
    </row>
    <row r="2092" spans="1:6" x14ac:dyDescent="0.3">
      <c r="A2092" s="1">
        <v>41.8</v>
      </c>
      <c r="B2092" s="1">
        <v>1.278149</v>
      </c>
      <c r="C2092" s="1">
        <v>7.9120700000000002E-3</v>
      </c>
      <c r="D2092" s="1">
        <v>7.1753159999999996</v>
      </c>
      <c r="E2092" s="1">
        <f t="shared" si="68"/>
        <v>5.2747133333333335E-2</v>
      </c>
      <c r="F2092" s="1">
        <f t="shared" si="69"/>
        <v>305.67078469796371</v>
      </c>
    </row>
    <row r="2093" spans="1:6" x14ac:dyDescent="0.3">
      <c r="A2093" s="1">
        <v>41.82</v>
      </c>
      <c r="B2093" s="1">
        <v>1.2787820000000001</v>
      </c>
      <c r="C2093" s="1">
        <v>7.9603810000000007E-3</v>
      </c>
      <c r="D2093" s="1">
        <v>7.1833840000000002</v>
      </c>
      <c r="E2093" s="1">
        <f t="shared" si="68"/>
        <v>5.3069206666666667E-2</v>
      </c>
      <c r="F2093" s="1">
        <f t="shared" si="69"/>
        <v>306.01448411007925</v>
      </c>
    </row>
    <row r="2094" spans="1:6" x14ac:dyDescent="0.3">
      <c r="A2094" s="1">
        <v>41.84</v>
      </c>
      <c r="B2094" s="1">
        <v>1.279407</v>
      </c>
      <c r="C2094" s="1">
        <v>8.0075219999999996E-3</v>
      </c>
      <c r="D2094" s="1">
        <v>7.1914629999999997</v>
      </c>
      <c r="E2094" s="1">
        <f t="shared" si="68"/>
        <v>5.3383480000000004E-2</v>
      </c>
      <c r="F2094" s="1">
        <f t="shared" si="69"/>
        <v>306.35865212575612</v>
      </c>
    </row>
    <row r="2095" spans="1:6" x14ac:dyDescent="0.3">
      <c r="A2095" s="1">
        <v>41.86</v>
      </c>
      <c r="B2095" s="1">
        <v>1.28003</v>
      </c>
      <c r="C2095" s="1">
        <v>8.0545449999999998E-3</v>
      </c>
      <c r="D2095" s="1">
        <v>7.1995969999999998</v>
      </c>
      <c r="E2095" s="1">
        <f t="shared" si="68"/>
        <v>5.3696966666666665E-2</v>
      </c>
      <c r="F2095" s="1">
        <f t="shared" si="69"/>
        <v>306.70516315923999</v>
      </c>
    </row>
    <row r="2096" spans="1:6" x14ac:dyDescent="0.3">
      <c r="A2096" s="1">
        <v>41.88</v>
      </c>
      <c r="B2096" s="1">
        <v>1.280656</v>
      </c>
      <c r="C2096" s="1">
        <v>8.101568E-3</v>
      </c>
      <c r="D2096" s="1">
        <v>7.2077460000000002</v>
      </c>
      <c r="E2096" s="1">
        <f t="shared" si="68"/>
        <v>5.4010453333333333E-2</v>
      </c>
      <c r="F2096" s="1">
        <f t="shared" si="69"/>
        <v>307.0523131975803</v>
      </c>
    </row>
    <row r="2097" spans="1:6" x14ac:dyDescent="0.3">
      <c r="A2097" s="1">
        <v>41.9</v>
      </c>
      <c r="B2097" s="1">
        <v>1.2812790000000001</v>
      </c>
      <c r="C2097" s="1">
        <v>8.1496869999999992E-3</v>
      </c>
      <c r="D2097" s="1">
        <v>7.2158949999999997</v>
      </c>
      <c r="E2097" s="1">
        <f t="shared" si="68"/>
        <v>5.4331246666666659E-2</v>
      </c>
      <c r="F2097" s="1">
        <f t="shared" si="69"/>
        <v>307.39946323592056</v>
      </c>
    </row>
    <row r="2098" spans="1:6" x14ac:dyDescent="0.3">
      <c r="A2098" s="1">
        <v>41.92</v>
      </c>
      <c r="B2098" s="1">
        <v>1.281903</v>
      </c>
      <c r="C2098" s="1">
        <v>8.1989109999999997E-3</v>
      </c>
      <c r="D2098" s="1">
        <v>7.2240250000000001</v>
      </c>
      <c r="E2098" s="1">
        <f t="shared" si="68"/>
        <v>5.465940666666666E-2</v>
      </c>
      <c r="F2098" s="1">
        <f t="shared" si="69"/>
        <v>307.74580386810942</v>
      </c>
    </row>
    <row r="2099" spans="1:6" x14ac:dyDescent="0.3">
      <c r="A2099" s="1">
        <v>41.94</v>
      </c>
      <c r="B2099" s="1">
        <v>1.2825329999999999</v>
      </c>
      <c r="C2099" s="1">
        <v>8.2481440000000007E-3</v>
      </c>
      <c r="D2099" s="1">
        <v>7.2321609999999996</v>
      </c>
      <c r="E2099" s="1">
        <f t="shared" si="68"/>
        <v>5.4987626666666678E-2</v>
      </c>
      <c r="F2099" s="1">
        <f t="shared" si="69"/>
        <v>308.09240010224079</v>
      </c>
    </row>
    <row r="2100" spans="1:6" x14ac:dyDescent="0.3">
      <c r="A2100" s="1">
        <v>41.96</v>
      </c>
      <c r="B2100" s="1">
        <v>1.2831570000000001</v>
      </c>
      <c r="C2100" s="1">
        <v>8.2978670000000004E-3</v>
      </c>
      <c r="D2100" s="1">
        <v>7.2403180000000003</v>
      </c>
      <c r="E2100" s="1">
        <f t="shared" si="68"/>
        <v>5.5319113333333336E-2</v>
      </c>
      <c r="F2100" s="1">
        <f t="shared" si="69"/>
        <v>308.43989094317118</v>
      </c>
    </row>
    <row r="2101" spans="1:6" x14ac:dyDescent="0.3">
      <c r="A2101" s="1">
        <v>41.98</v>
      </c>
      <c r="B2101" s="1">
        <v>1.283782</v>
      </c>
      <c r="C2101" s="1">
        <v>8.3533400000000008E-3</v>
      </c>
      <c r="D2101" s="1">
        <v>7.2484489999999999</v>
      </c>
      <c r="E2101" s="1">
        <f t="shared" si="68"/>
        <v>5.5688933333333336E-2</v>
      </c>
      <c r="F2101" s="1">
        <f t="shared" si="69"/>
        <v>308.78627417568373</v>
      </c>
    </row>
    <row r="2102" spans="1:6" x14ac:dyDescent="0.3">
      <c r="A2102" s="1">
        <v>42</v>
      </c>
      <c r="B2102" s="1">
        <v>1.2844139999999999</v>
      </c>
      <c r="C2102" s="1">
        <v>8.4140759999999995E-3</v>
      </c>
      <c r="D2102" s="1">
        <v>7.2565309999999998</v>
      </c>
      <c r="E2102" s="1">
        <f t="shared" si="68"/>
        <v>5.6093839999999999E-2</v>
      </c>
      <c r="F2102" s="1">
        <f t="shared" si="69"/>
        <v>309.13056999233191</v>
      </c>
    </row>
    <row r="2103" spans="1:6" x14ac:dyDescent="0.3">
      <c r="A2103" s="1">
        <v>42.02</v>
      </c>
      <c r="B2103" s="1">
        <v>1.28504</v>
      </c>
      <c r="C2103" s="1">
        <v>8.474812E-3</v>
      </c>
      <c r="D2103" s="1">
        <v>7.2645900000000001</v>
      </c>
      <c r="E2103" s="1">
        <f t="shared" si="68"/>
        <v>5.6498746666666669E-2</v>
      </c>
      <c r="F2103" s="1">
        <f t="shared" si="69"/>
        <v>309.47388600153363</v>
      </c>
    </row>
    <row r="2104" spans="1:6" x14ac:dyDescent="0.3">
      <c r="A2104" s="1">
        <v>42.04</v>
      </c>
      <c r="B2104" s="1">
        <v>1.285666</v>
      </c>
      <c r="C2104" s="1">
        <v>8.535547000000001E-3</v>
      </c>
      <c r="D2104" s="1">
        <v>7.2725960000000001</v>
      </c>
      <c r="E2104" s="1">
        <f t="shared" si="68"/>
        <v>5.6903646666666675E-2</v>
      </c>
      <c r="F2104" s="1">
        <f t="shared" si="69"/>
        <v>309.81494419357591</v>
      </c>
    </row>
    <row r="2105" spans="1:6" x14ac:dyDescent="0.3">
      <c r="A2105" s="1">
        <v>42.06</v>
      </c>
      <c r="B2105" s="1">
        <v>1.2862910000000001</v>
      </c>
      <c r="C2105" s="1">
        <v>8.5962769999999994E-3</v>
      </c>
      <c r="D2105" s="1">
        <v>7.2805099999999996</v>
      </c>
      <c r="E2105" s="1">
        <f t="shared" si="68"/>
        <v>5.7308513333333332E-2</v>
      </c>
      <c r="F2105" s="1">
        <f t="shared" si="69"/>
        <v>310.15208315583197</v>
      </c>
    </row>
    <row r="2106" spans="1:6" x14ac:dyDescent="0.3">
      <c r="A2106" s="1">
        <v>42.08</v>
      </c>
      <c r="B2106" s="1">
        <v>1.286913</v>
      </c>
      <c r="C2106" s="1">
        <v>8.6570029999999999E-3</v>
      </c>
      <c r="D2106" s="1">
        <v>7.2883779999999998</v>
      </c>
      <c r="E2106" s="1">
        <f t="shared" si="68"/>
        <v>5.7713353333333328E-2</v>
      </c>
      <c r="F2106" s="1">
        <f t="shared" si="69"/>
        <v>310.48726250319498</v>
      </c>
    </row>
    <row r="2107" spans="1:6" x14ac:dyDescent="0.3">
      <c r="A2107" s="1">
        <v>42.1</v>
      </c>
      <c r="B2107" s="1">
        <v>1.2875369999999999</v>
      </c>
      <c r="C2107" s="1">
        <v>8.7177289999999987E-3</v>
      </c>
      <c r="D2107" s="1">
        <v>7.2962340000000001</v>
      </c>
      <c r="E2107" s="1">
        <f t="shared" si="68"/>
        <v>5.8118193333333318E-2</v>
      </c>
      <c r="F2107" s="1">
        <f t="shared" si="69"/>
        <v>310.82193064667291</v>
      </c>
    </row>
    <row r="2108" spans="1:6" x14ac:dyDescent="0.3">
      <c r="A2108" s="1">
        <v>42.12</v>
      </c>
      <c r="B2108" s="1">
        <v>1.28816</v>
      </c>
      <c r="C2108" s="1">
        <v>8.7794930000000011E-3</v>
      </c>
      <c r="D2108" s="1">
        <v>7.3040500000000002</v>
      </c>
      <c r="E2108" s="1">
        <f t="shared" si="68"/>
        <v>5.8529953333333343E-2</v>
      </c>
      <c r="F2108" s="1">
        <f t="shared" si="69"/>
        <v>311.1548947772003</v>
      </c>
    </row>
    <row r="2109" spans="1:6" x14ac:dyDescent="0.3">
      <c r="A2109" s="1">
        <v>42.14</v>
      </c>
      <c r="B2109" s="1">
        <v>1.288791</v>
      </c>
      <c r="C2109" s="1">
        <v>8.8450209999999998E-3</v>
      </c>
      <c r="D2109" s="1">
        <v>7.3118080000000001</v>
      </c>
      <c r="E2109" s="1">
        <f t="shared" si="68"/>
        <v>5.8966806666666663E-2</v>
      </c>
      <c r="F2109" s="1">
        <f t="shared" si="69"/>
        <v>311.48538808894949</v>
      </c>
    </row>
    <row r="2110" spans="1:6" x14ac:dyDescent="0.3">
      <c r="A2110" s="1">
        <v>42.16</v>
      </c>
      <c r="B2110" s="1">
        <v>1.289417</v>
      </c>
      <c r="C2110" s="1">
        <v>8.9132729999999993E-3</v>
      </c>
      <c r="D2110" s="1">
        <v>7.3195560000000004</v>
      </c>
      <c r="E2110" s="1">
        <f t="shared" si="68"/>
        <v>5.9421819999999993E-2</v>
      </c>
      <c r="F2110" s="1">
        <f t="shared" si="69"/>
        <v>311.81545539746105</v>
      </c>
    </row>
    <row r="2111" spans="1:6" x14ac:dyDescent="0.3">
      <c r="A2111" s="1">
        <v>42.18</v>
      </c>
      <c r="B2111" s="1">
        <v>1.2900430000000001</v>
      </c>
      <c r="C2111" s="1">
        <v>8.9815260000000001E-3</v>
      </c>
      <c r="D2111" s="1">
        <v>7.3272680000000001</v>
      </c>
      <c r="E2111" s="1">
        <f t="shared" si="68"/>
        <v>5.9876840000000001E-2</v>
      </c>
      <c r="F2111" s="1">
        <f t="shared" si="69"/>
        <v>312.14398909431713</v>
      </c>
    </row>
    <row r="2112" spans="1:6" x14ac:dyDescent="0.3">
      <c r="A2112" s="1">
        <v>42.2</v>
      </c>
      <c r="B2112" s="1">
        <v>1.290672</v>
      </c>
      <c r="C2112" s="1">
        <v>9.0509560000000006E-3</v>
      </c>
      <c r="D2112" s="1">
        <v>7.3349039999999999</v>
      </c>
      <c r="E2112" s="1">
        <f t="shared" si="68"/>
        <v>6.0339706666666673E-2</v>
      </c>
      <c r="F2112" s="1">
        <f t="shared" si="69"/>
        <v>312.46928516656726</v>
      </c>
    </row>
    <row r="2113" spans="1:6" x14ac:dyDescent="0.3">
      <c r="A2113" s="1">
        <v>42.22</v>
      </c>
      <c r="B2113" s="1">
        <v>1.291293</v>
      </c>
      <c r="C2113" s="1">
        <v>9.1235730000000011E-3</v>
      </c>
      <c r="D2113" s="1">
        <v>7.342473</v>
      </c>
      <c r="E2113" s="1">
        <f t="shared" si="68"/>
        <v>6.0823820000000008E-2</v>
      </c>
      <c r="F2113" s="1">
        <f t="shared" si="69"/>
        <v>312.79172701712531</v>
      </c>
    </row>
    <row r="2114" spans="1:6" x14ac:dyDescent="0.3">
      <c r="A2114" s="1">
        <v>42.24</v>
      </c>
      <c r="B2114" s="1">
        <v>1.2919179999999999</v>
      </c>
      <c r="C2114" s="1">
        <v>9.1982000000000001E-3</v>
      </c>
      <c r="D2114" s="1">
        <v>7.3500360000000002</v>
      </c>
      <c r="E2114" s="1">
        <f t="shared" si="68"/>
        <v>6.1321333333333332E-2</v>
      </c>
      <c r="F2114" s="1">
        <f t="shared" si="69"/>
        <v>313.11391326574079</v>
      </c>
    </row>
    <row r="2115" spans="1:6" x14ac:dyDescent="0.3">
      <c r="A2115" s="1">
        <v>42.26</v>
      </c>
      <c r="B2115" s="1">
        <v>1.292538</v>
      </c>
      <c r="C2115" s="1">
        <v>9.2728269999999991E-3</v>
      </c>
      <c r="D2115" s="1">
        <v>7.3575720000000002</v>
      </c>
      <c r="E2115" s="1">
        <f t="shared" si="68"/>
        <v>6.1818846666666656E-2</v>
      </c>
      <c r="F2115" s="1">
        <f t="shared" si="69"/>
        <v>313.43494930561474</v>
      </c>
    </row>
    <row r="2116" spans="1:6" x14ac:dyDescent="0.3">
      <c r="A2116" s="1">
        <v>42.28</v>
      </c>
      <c r="B2116" s="1">
        <v>1.2931680000000001</v>
      </c>
      <c r="C2116" s="1">
        <v>9.3475820000000001E-3</v>
      </c>
      <c r="D2116" s="1">
        <v>7.3650270000000004</v>
      </c>
      <c r="E2116" s="1">
        <f t="shared" si="68"/>
        <v>6.2317213333333336E-2</v>
      </c>
      <c r="F2116" s="1">
        <f t="shared" si="69"/>
        <v>313.75253471926385</v>
      </c>
    </row>
    <row r="2117" spans="1:6" x14ac:dyDescent="0.3">
      <c r="A2117" s="1">
        <v>42.3</v>
      </c>
      <c r="B2117" s="1">
        <v>1.2938069999999999</v>
      </c>
      <c r="C2117" s="1">
        <v>9.4226080000000007E-3</v>
      </c>
      <c r="D2117" s="1">
        <v>7.3724449999999999</v>
      </c>
      <c r="E2117" s="1">
        <f t="shared" si="68"/>
        <v>6.2817386666666669E-2</v>
      </c>
      <c r="F2117" s="1">
        <f t="shared" si="69"/>
        <v>314.06854392093379</v>
      </c>
    </row>
    <row r="2118" spans="1:6" x14ac:dyDescent="0.3">
      <c r="A2118" s="1">
        <v>42.32</v>
      </c>
      <c r="B2118" s="1">
        <v>1.2944230000000001</v>
      </c>
      <c r="C2118" s="1">
        <v>9.4977780000000001E-3</v>
      </c>
      <c r="D2118" s="1">
        <v>7.3798279999999998</v>
      </c>
      <c r="E2118" s="1">
        <f t="shared" si="68"/>
        <v>6.3318520000000003E-2</v>
      </c>
      <c r="F2118" s="1">
        <f t="shared" si="69"/>
        <v>314.38306211127201</v>
      </c>
    </row>
    <row r="2119" spans="1:6" x14ac:dyDescent="0.3">
      <c r="A2119" s="1">
        <v>42.34</v>
      </c>
      <c r="B2119" s="1">
        <v>1.2950429999999999</v>
      </c>
      <c r="C2119" s="1">
        <v>9.5729479999999995E-3</v>
      </c>
      <c r="D2119" s="1">
        <v>7.387124</v>
      </c>
      <c r="E2119" s="1">
        <f t="shared" si="68"/>
        <v>6.3819653333333323E-2</v>
      </c>
      <c r="F2119" s="1">
        <f t="shared" si="69"/>
        <v>314.69387407344294</v>
      </c>
    </row>
    <row r="2120" spans="1:6" x14ac:dyDescent="0.3">
      <c r="A2120" s="1">
        <v>42.36</v>
      </c>
      <c r="B2120" s="1">
        <v>1.2956669999999999</v>
      </c>
      <c r="C2120" s="1">
        <v>9.6465660000000005E-3</v>
      </c>
      <c r="D2120" s="1">
        <v>7.3943190000000003</v>
      </c>
      <c r="E2120" s="1">
        <f t="shared" si="68"/>
        <v>6.431044000000001E-2</v>
      </c>
      <c r="F2120" s="1">
        <f t="shared" si="69"/>
        <v>315.00038340291388</v>
      </c>
    </row>
    <row r="2121" spans="1:6" x14ac:dyDescent="0.3">
      <c r="A2121" s="1">
        <v>42.38</v>
      </c>
      <c r="B2121" s="1">
        <v>1.2962959999999999</v>
      </c>
      <c r="C2121" s="1">
        <v>9.7174760000000009E-3</v>
      </c>
      <c r="D2121" s="1">
        <v>7.4014600000000002</v>
      </c>
      <c r="E2121" s="1">
        <f t="shared" si="68"/>
        <v>6.4783173333333333E-2</v>
      </c>
      <c r="F2121" s="1">
        <f t="shared" si="69"/>
        <v>315.30459231490158</v>
      </c>
    </row>
    <row r="2122" spans="1:6" x14ac:dyDescent="0.3">
      <c r="A2122" s="1">
        <v>42.4</v>
      </c>
      <c r="B2122" s="1">
        <v>1.2969250000000001</v>
      </c>
      <c r="C2122" s="1">
        <v>9.7872289999999997E-3</v>
      </c>
      <c r="D2122" s="1">
        <v>7.408569</v>
      </c>
      <c r="E2122" s="1">
        <f t="shared" si="68"/>
        <v>6.5248193333333343E-2</v>
      </c>
      <c r="F2122" s="1">
        <f t="shared" si="69"/>
        <v>315.60743801652887</v>
      </c>
    </row>
    <row r="2123" spans="1:6" x14ac:dyDescent="0.3">
      <c r="A2123" s="1">
        <v>42.42</v>
      </c>
      <c r="B2123" s="1">
        <v>1.297544</v>
      </c>
      <c r="C2123" s="1">
        <v>9.8569829999999997E-3</v>
      </c>
      <c r="D2123" s="1">
        <v>7.4156490000000002</v>
      </c>
      <c r="E2123" s="1">
        <f t="shared" si="68"/>
        <v>6.5713220000000003E-2</v>
      </c>
      <c r="F2123" s="1">
        <f t="shared" si="69"/>
        <v>315.90904830876718</v>
      </c>
    </row>
    <row r="2124" spans="1:6" x14ac:dyDescent="0.3">
      <c r="A2124" s="1">
        <v>42.44</v>
      </c>
      <c r="B2124" s="1">
        <v>1.29817</v>
      </c>
      <c r="C2124" s="1">
        <v>9.9270220000000006E-3</v>
      </c>
      <c r="D2124" s="1">
        <v>7.4226999999999999</v>
      </c>
      <c r="E2124" s="1">
        <f t="shared" si="68"/>
        <v>6.6180146666666675E-2</v>
      </c>
      <c r="F2124" s="1">
        <f t="shared" si="69"/>
        <v>316.20942319161622</v>
      </c>
    </row>
    <row r="2125" spans="1:6" x14ac:dyDescent="0.3">
      <c r="A2125" s="1">
        <v>42.46</v>
      </c>
      <c r="B2125" s="1">
        <v>1.298794</v>
      </c>
      <c r="C2125" s="1">
        <v>9.9974850000000004E-3</v>
      </c>
      <c r="D2125" s="1">
        <v>7.4297550000000001</v>
      </c>
      <c r="E2125" s="1">
        <f t="shared" si="68"/>
        <v>6.6649899999999998E-2</v>
      </c>
      <c r="F2125" s="1">
        <f t="shared" si="69"/>
        <v>316.50996847576045</v>
      </c>
    </row>
    <row r="2126" spans="1:6" x14ac:dyDescent="0.3">
      <c r="A2126" s="1">
        <v>42.48</v>
      </c>
      <c r="B2126" s="1">
        <v>1.299412</v>
      </c>
      <c r="C2126" s="1">
        <v>1.006809E-2</v>
      </c>
      <c r="D2126" s="1">
        <v>7.4368780000000001</v>
      </c>
      <c r="E2126" s="1">
        <f t="shared" si="68"/>
        <v>6.7120600000000002E-2</v>
      </c>
      <c r="F2126" s="1">
        <f t="shared" si="69"/>
        <v>316.81341058192038</v>
      </c>
    </row>
    <row r="2127" spans="1:6" x14ac:dyDescent="0.3">
      <c r="A2127" s="1">
        <v>42.5</v>
      </c>
      <c r="B2127" s="1">
        <v>1.3000389999999999</v>
      </c>
      <c r="C2127" s="1">
        <v>1.0138690000000001E-2</v>
      </c>
      <c r="D2127" s="1">
        <v>7.4440160000000004</v>
      </c>
      <c r="E2127" s="1">
        <f t="shared" si="68"/>
        <v>6.7591266666666677E-2</v>
      </c>
      <c r="F2127" s="1">
        <f t="shared" si="69"/>
        <v>317.11749169293688</v>
      </c>
    </row>
    <row r="2128" spans="1:6" x14ac:dyDescent="0.3">
      <c r="A2128" s="1">
        <v>42.52</v>
      </c>
      <c r="B2128" s="1">
        <v>1.300673</v>
      </c>
      <c r="C2128" s="1">
        <v>1.021013E-2</v>
      </c>
      <c r="D2128" s="1">
        <v>7.4511890000000003</v>
      </c>
      <c r="E2128" s="1">
        <f t="shared" si="68"/>
        <v>6.8067533333333333E-2</v>
      </c>
      <c r="F2128" s="1">
        <f t="shared" si="69"/>
        <v>317.42306381528499</v>
      </c>
    </row>
    <row r="2129" spans="1:6" x14ac:dyDescent="0.3">
      <c r="A2129" s="1">
        <v>42.54</v>
      </c>
      <c r="B2129" s="1">
        <v>1.301299</v>
      </c>
      <c r="C2129" s="1">
        <v>1.0282629999999999E-2</v>
      </c>
      <c r="D2129" s="1">
        <v>7.4584320000000002</v>
      </c>
      <c r="E2129" s="1">
        <f t="shared" si="68"/>
        <v>6.8550866666666654E-2</v>
      </c>
      <c r="F2129" s="1">
        <f t="shared" si="69"/>
        <v>317.73161796029649</v>
      </c>
    </row>
    <row r="2130" spans="1:6" x14ac:dyDescent="0.3">
      <c r="A2130" s="1">
        <v>42.56</v>
      </c>
      <c r="B2130" s="1">
        <v>1.301928</v>
      </c>
      <c r="C2130" s="1">
        <v>1.0355360000000001E-2</v>
      </c>
      <c r="D2130" s="1">
        <v>7.4656979999999997</v>
      </c>
      <c r="E2130" s="1">
        <f t="shared" si="68"/>
        <v>6.9035733333333349E-2</v>
      </c>
      <c r="F2130" s="1">
        <f t="shared" si="69"/>
        <v>318.04115191275451</v>
      </c>
    </row>
    <row r="2131" spans="1:6" x14ac:dyDescent="0.3">
      <c r="A2131" s="1">
        <v>42.58</v>
      </c>
      <c r="B2131" s="1">
        <v>1.302559</v>
      </c>
      <c r="C2131" s="1">
        <v>1.0428100000000001E-2</v>
      </c>
      <c r="D2131" s="1">
        <v>7.4729080000000003</v>
      </c>
      <c r="E2131" s="1">
        <f t="shared" si="68"/>
        <v>6.9520666666666675E-2</v>
      </c>
      <c r="F2131" s="1">
        <f t="shared" si="69"/>
        <v>318.34830024708191</v>
      </c>
    </row>
    <row r="2132" spans="1:6" x14ac:dyDescent="0.3">
      <c r="A2132" s="1">
        <v>42.6</v>
      </c>
      <c r="B2132" s="1">
        <v>1.303188</v>
      </c>
      <c r="C2132" s="1">
        <v>1.050504E-2</v>
      </c>
      <c r="D2132" s="1">
        <v>7.4800779999999998</v>
      </c>
      <c r="E2132" s="1">
        <f t="shared" si="68"/>
        <v>7.0033600000000001E-2</v>
      </c>
      <c r="F2132" s="1">
        <f t="shared" si="69"/>
        <v>318.65374456845871</v>
      </c>
    </row>
    <row r="2133" spans="1:6" x14ac:dyDescent="0.3">
      <c r="A2133" s="1">
        <v>42.62</v>
      </c>
      <c r="B2133" s="1">
        <v>1.3038130000000001</v>
      </c>
      <c r="C2133" s="1">
        <v>1.0586669999999999E-2</v>
      </c>
      <c r="D2133" s="1">
        <v>7.4872100000000001</v>
      </c>
      <c r="E2133" s="1">
        <f t="shared" si="68"/>
        <v>7.0577799999999996E-2</v>
      </c>
      <c r="F2133" s="1">
        <f t="shared" si="69"/>
        <v>318.95757007753258</v>
      </c>
    </row>
    <row r="2134" spans="1:6" x14ac:dyDescent="0.3">
      <c r="A2134" s="1">
        <v>42.64</v>
      </c>
      <c r="B2134" s="1">
        <v>1.3044359999999999</v>
      </c>
      <c r="C2134" s="1">
        <v>1.0668770000000001E-2</v>
      </c>
      <c r="D2134" s="1">
        <v>7.4942229999999999</v>
      </c>
      <c r="E2134" s="1">
        <f t="shared" si="68"/>
        <v>7.112513333333334E-2</v>
      </c>
      <c r="F2134" s="1">
        <f t="shared" si="69"/>
        <v>319.2563261480787</v>
      </c>
    </row>
    <row r="2135" spans="1:6" x14ac:dyDescent="0.3">
      <c r="A2135" s="1">
        <v>42.66</v>
      </c>
      <c r="B2135" s="1">
        <v>1.305059</v>
      </c>
      <c r="C2135" s="1">
        <v>1.07508E-2</v>
      </c>
      <c r="D2135" s="1">
        <v>7.5011239999999999</v>
      </c>
      <c r="E2135" s="1">
        <f t="shared" si="68"/>
        <v>7.1672E-2</v>
      </c>
      <c r="F2135" s="1">
        <f t="shared" si="69"/>
        <v>319.55031098236344</v>
      </c>
    </row>
    <row r="2136" spans="1:6" x14ac:dyDescent="0.3">
      <c r="A2136" s="1">
        <v>42.68</v>
      </c>
      <c r="B2136" s="1">
        <v>1.3056840000000001</v>
      </c>
      <c r="C2136" s="1">
        <v>1.0829E-2</v>
      </c>
      <c r="D2136" s="1">
        <v>7.5079909999999996</v>
      </c>
      <c r="E2136" s="1">
        <f t="shared" si="68"/>
        <v>7.2193333333333345E-2</v>
      </c>
      <c r="F2136" s="1">
        <f t="shared" si="69"/>
        <v>319.84284740564027</v>
      </c>
    </row>
    <row r="2137" spans="1:6" x14ac:dyDescent="0.3">
      <c r="A2137" s="1">
        <v>42.7</v>
      </c>
      <c r="B2137" s="1">
        <v>1.306311</v>
      </c>
      <c r="C2137" s="1">
        <v>1.090342E-2</v>
      </c>
      <c r="D2137" s="1">
        <v>7.5148349999999997</v>
      </c>
      <c r="E2137" s="1">
        <f t="shared" si="68"/>
        <v>7.2689466666666674E-2</v>
      </c>
      <c r="F2137" s="1">
        <f t="shared" si="69"/>
        <v>320.13440402147057</v>
      </c>
    </row>
    <row r="2138" spans="1:6" x14ac:dyDescent="0.3">
      <c r="A2138" s="1">
        <v>42.72</v>
      </c>
      <c r="B2138" s="1">
        <v>1.3069390000000001</v>
      </c>
      <c r="C2138" s="1">
        <v>1.0977840000000001E-2</v>
      </c>
      <c r="D2138" s="1">
        <v>7.5215699999999996</v>
      </c>
      <c r="E2138" s="1">
        <f t="shared" si="68"/>
        <v>7.3185600000000003E-2</v>
      </c>
      <c r="F2138" s="1">
        <f t="shared" si="69"/>
        <v>320.4213172020107</v>
      </c>
    </row>
    <row r="2139" spans="1:6" x14ac:dyDescent="0.3">
      <c r="A2139" s="1">
        <v>42.74</v>
      </c>
      <c r="B2139" s="1">
        <v>1.3075669999999999</v>
      </c>
      <c r="C2139" s="1">
        <v>1.105269E-2</v>
      </c>
      <c r="D2139" s="1">
        <v>7.5281979999999997</v>
      </c>
      <c r="E2139" s="1">
        <f t="shared" si="68"/>
        <v>7.3684600000000003E-2</v>
      </c>
      <c r="F2139" s="1">
        <f t="shared" si="69"/>
        <v>320.70367214790832</v>
      </c>
    </row>
    <row r="2140" spans="1:6" x14ac:dyDescent="0.3">
      <c r="A2140" s="1">
        <v>42.76</v>
      </c>
      <c r="B2140" s="1">
        <v>1.3081879999999999</v>
      </c>
      <c r="C2140" s="1">
        <v>1.113075E-2</v>
      </c>
      <c r="D2140" s="1">
        <v>7.5347559999999998</v>
      </c>
      <c r="E2140" s="1">
        <f t="shared" si="68"/>
        <v>7.4204999999999993E-2</v>
      </c>
      <c r="F2140" s="1">
        <f t="shared" si="69"/>
        <v>320.9830450711425</v>
      </c>
    </row>
    <row r="2141" spans="1:6" x14ac:dyDescent="0.3">
      <c r="A2141" s="1">
        <v>42.78</v>
      </c>
      <c r="B2141" s="1">
        <v>1.308805</v>
      </c>
      <c r="C2141" s="1">
        <v>1.12116E-2</v>
      </c>
      <c r="D2141" s="1">
        <v>7.5412290000000004</v>
      </c>
      <c r="E2141" s="1">
        <f t="shared" si="68"/>
        <v>7.4744000000000005E-2</v>
      </c>
      <c r="F2141" s="1">
        <f t="shared" si="69"/>
        <v>321.25879696685695</v>
      </c>
    </row>
    <row r="2142" spans="1:6" x14ac:dyDescent="0.3">
      <c r="A2142" s="1">
        <v>42.8</v>
      </c>
      <c r="B2142" s="1">
        <v>1.309429</v>
      </c>
      <c r="C2142" s="1">
        <v>1.1292459999999999E-2</v>
      </c>
      <c r="D2142" s="1">
        <v>7.5476029999999996</v>
      </c>
      <c r="E2142" s="1">
        <f t="shared" si="68"/>
        <v>7.5283066666666648E-2</v>
      </c>
      <c r="F2142" s="1">
        <f t="shared" si="69"/>
        <v>321.53033143051886</v>
      </c>
    </row>
    <row r="2143" spans="1:6" x14ac:dyDescent="0.3">
      <c r="A2143" s="1">
        <v>42.82</v>
      </c>
      <c r="B2143" s="1">
        <v>1.3100609999999999</v>
      </c>
      <c r="C2143" s="1">
        <v>1.1373620000000001E-2</v>
      </c>
      <c r="D2143" s="1">
        <v>7.5539149999999999</v>
      </c>
      <c r="E2143" s="1">
        <f t="shared" si="68"/>
        <v>7.5824133333333335E-2</v>
      </c>
      <c r="F2143" s="1">
        <f t="shared" si="69"/>
        <v>321.79922467410751</v>
      </c>
    </row>
    <row r="2144" spans="1:6" x14ac:dyDescent="0.3">
      <c r="A2144" s="1">
        <v>42.84</v>
      </c>
      <c r="B2144" s="1">
        <v>1.3106910000000001</v>
      </c>
      <c r="C2144" s="1">
        <v>1.145608E-2</v>
      </c>
      <c r="D2144" s="1">
        <v>7.5602270000000003</v>
      </c>
      <c r="E2144" s="1">
        <f t="shared" si="68"/>
        <v>7.6373866666666665E-2</v>
      </c>
      <c r="F2144" s="1">
        <f t="shared" si="69"/>
        <v>322.06811791769616</v>
      </c>
    </row>
    <row r="2145" spans="1:6" x14ac:dyDescent="0.3">
      <c r="A2145" s="1">
        <v>42.86</v>
      </c>
      <c r="B2145" s="1">
        <v>1.311315</v>
      </c>
      <c r="C2145" s="1">
        <v>1.1539509999999999E-2</v>
      </c>
      <c r="D2145" s="1">
        <v>7.5665509999999996</v>
      </c>
      <c r="E2145" s="1">
        <f t="shared" si="68"/>
        <v>7.6930066666666658E-2</v>
      </c>
      <c r="F2145" s="1">
        <f t="shared" si="69"/>
        <v>322.33752236516995</v>
      </c>
    </row>
    <row r="2146" spans="1:6" x14ac:dyDescent="0.3">
      <c r="A2146" s="1">
        <v>42.88</v>
      </c>
      <c r="B2146" s="1">
        <v>1.311938</v>
      </c>
      <c r="C2146" s="1">
        <v>1.162295E-2</v>
      </c>
      <c r="D2146" s="1">
        <v>7.5729050000000004</v>
      </c>
      <c r="E2146" s="1">
        <f t="shared" si="68"/>
        <v>7.7486333333333338E-2</v>
      </c>
      <c r="F2146" s="1">
        <f t="shared" si="69"/>
        <v>322.6082048223567</v>
      </c>
    </row>
    <row r="2147" spans="1:6" x14ac:dyDescent="0.3">
      <c r="A2147" s="1">
        <v>42.9</v>
      </c>
      <c r="B2147" s="1">
        <v>1.312562</v>
      </c>
      <c r="C2147" s="1">
        <v>1.170771E-2</v>
      </c>
      <c r="D2147" s="1">
        <v>7.5792820000000001</v>
      </c>
      <c r="E2147" s="1">
        <f t="shared" si="68"/>
        <v>7.8051399999999993E-2</v>
      </c>
      <c r="F2147" s="1">
        <f t="shared" si="69"/>
        <v>322.87986708698986</v>
      </c>
    </row>
    <row r="2148" spans="1:6" x14ac:dyDescent="0.3">
      <c r="A2148" s="1">
        <v>42.92</v>
      </c>
      <c r="B2148" s="1">
        <v>1.3131980000000001</v>
      </c>
      <c r="C2148" s="1">
        <v>1.179637E-2</v>
      </c>
      <c r="D2148" s="1">
        <v>7.5856669999999999</v>
      </c>
      <c r="E2148" s="1">
        <f t="shared" si="68"/>
        <v>7.8642466666666674E-2</v>
      </c>
      <c r="F2148" s="1">
        <f t="shared" si="69"/>
        <v>323.15187015421321</v>
      </c>
    </row>
    <row r="2149" spans="1:6" x14ac:dyDescent="0.3">
      <c r="A2149" s="1">
        <v>42.94</v>
      </c>
      <c r="B2149" s="1">
        <v>1.3138240000000001</v>
      </c>
      <c r="C2149" s="1">
        <v>1.1887620000000002E-2</v>
      </c>
      <c r="D2149" s="1">
        <v>7.5920259999999997</v>
      </c>
      <c r="E2149" s="1">
        <f t="shared" si="68"/>
        <v>7.925080000000001E-2</v>
      </c>
      <c r="F2149" s="1">
        <f t="shared" si="69"/>
        <v>323.42276561301867</v>
      </c>
    </row>
    <row r="2150" spans="1:6" x14ac:dyDescent="0.3">
      <c r="A2150" s="1">
        <v>42.96</v>
      </c>
      <c r="B2150" s="1">
        <v>1.3144400000000001</v>
      </c>
      <c r="C2150" s="1">
        <v>1.1978870000000001E-2</v>
      </c>
      <c r="D2150" s="1">
        <v>7.5983650000000003</v>
      </c>
      <c r="E2150" s="1">
        <f t="shared" si="68"/>
        <v>7.9859133333333332E-2</v>
      </c>
      <c r="F2150" s="1">
        <f t="shared" si="69"/>
        <v>323.69280906534891</v>
      </c>
    </row>
    <row r="2151" spans="1:6" x14ac:dyDescent="0.3">
      <c r="A2151" s="1">
        <v>42.98</v>
      </c>
      <c r="B2151" s="1">
        <v>1.3150580000000001</v>
      </c>
      <c r="C2151" s="1">
        <v>1.207076E-2</v>
      </c>
      <c r="D2151" s="1">
        <v>7.6047089999999997</v>
      </c>
      <c r="E2151" s="1">
        <f t="shared" si="68"/>
        <v>8.0471733333333337E-2</v>
      </c>
      <c r="F2151" s="1">
        <f t="shared" si="69"/>
        <v>323.96306551929791</v>
      </c>
    </row>
    <row r="2152" spans="1:6" x14ac:dyDescent="0.3">
      <c r="A2152" s="1">
        <v>43</v>
      </c>
      <c r="B2152" s="1">
        <v>1.315685</v>
      </c>
      <c r="C2152" s="1">
        <v>1.216412E-2</v>
      </c>
      <c r="D2152" s="1">
        <v>7.6110379999999997</v>
      </c>
      <c r="E2152" s="1">
        <f t="shared" si="68"/>
        <v>8.1094133333333346E-2</v>
      </c>
      <c r="F2152" s="1">
        <f t="shared" si="69"/>
        <v>324.23268296839052</v>
      </c>
    </row>
    <row r="2153" spans="1:6" x14ac:dyDescent="0.3">
      <c r="A2153" s="1">
        <v>43.02</v>
      </c>
      <c r="B2153" s="1">
        <v>1.3163210000000001</v>
      </c>
      <c r="C2153" s="1">
        <v>1.225833E-2</v>
      </c>
      <c r="D2153" s="1">
        <v>7.6173739999999999</v>
      </c>
      <c r="E2153" s="1">
        <f t="shared" ref="E2153:E2216" si="70">C2153/$J$2*100</f>
        <v>8.1722199999999995E-2</v>
      </c>
      <c r="F2153" s="1">
        <f t="shared" ref="F2153:F2216" si="71">D2153*1000/$J$3</f>
        <v>324.50259861974951</v>
      </c>
    </row>
    <row r="2154" spans="1:6" x14ac:dyDescent="0.3">
      <c r="A2154" s="1">
        <v>43.04</v>
      </c>
      <c r="B2154" s="1">
        <v>1.3169470000000001</v>
      </c>
      <c r="C2154" s="1">
        <v>1.235254E-2</v>
      </c>
      <c r="D2154" s="1">
        <v>7.623691</v>
      </c>
      <c r="E2154" s="1">
        <f t="shared" si="70"/>
        <v>8.2350266666666672E-2</v>
      </c>
      <c r="F2154" s="1">
        <f t="shared" si="71"/>
        <v>324.77170486495697</v>
      </c>
    </row>
    <row r="2155" spans="1:6" x14ac:dyDescent="0.3">
      <c r="A2155" s="1">
        <v>43.06</v>
      </c>
      <c r="B2155" s="1">
        <v>1.317574</v>
      </c>
      <c r="C2155" s="1">
        <v>1.244954E-2</v>
      </c>
      <c r="D2155" s="1">
        <v>7.6299349999999997</v>
      </c>
      <c r="E2155" s="1">
        <f t="shared" si="70"/>
        <v>8.2996933333333328E-2</v>
      </c>
      <c r="F2155" s="1">
        <f t="shared" si="71"/>
        <v>325.03770128652974</v>
      </c>
    </row>
    <row r="2156" spans="1:6" x14ac:dyDescent="0.3">
      <c r="A2156" s="1">
        <v>43.08</v>
      </c>
      <c r="B2156" s="1">
        <v>1.3181959999999999</v>
      </c>
      <c r="C2156" s="1">
        <v>1.25518E-2</v>
      </c>
      <c r="D2156" s="1">
        <v>7.6360390000000002</v>
      </c>
      <c r="E2156" s="1">
        <f t="shared" si="70"/>
        <v>8.3678666666666665E-2</v>
      </c>
      <c r="F2156" s="1">
        <f t="shared" si="71"/>
        <v>325.29773366277584</v>
      </c>
    </row>
    <row r="2157" spans="1:6" x14ac:dyDescent="0.3">
      <c r="A2157" s="1">
        <v>43.1</v>
      </c>
      <c r="B2157" s="1">
        <v>1.318818</v>
      </c>
      <c r="C2157" s="1">
        <v>1.2656510000000001E-2</v>
      </c>
      <c r="D2157" s="1">
        <v>7.6420399999999997</v>
      </c>
      <c r="E2157" s="1">
        <f t="shared" si="70"/>
        <v>8.4376733333333342E-2</v>
      </c>
      <c r="F2157" s="1">
        <f t="shared" si="71"/>
        <v>325.55337820567433</v>
      </c>
    </row>
    <row r="2158" spans="1:6" x14ac:dyDescent="0.3">
      <c r="A2158" s="1">
        <v>43.12</v>
      </c>
      <c r="B2158" s="1">
        <v>1.3194520000000001</v>
      </c>
      <c r="C2158" s="1">
        <v>1.276123E-2</v>
      </c>
      <c r="D2158" s="1">
        <v>7.6479929999999996</v>
      </c>
      <c r="E2158" s="1">
        <f t="shared" si="70"/>
        <v>8.5074866666666665E-2</v>
      </c>
      <c r="F2158" s="1">
        <f t="shared" si="71"/>
        <v>325.80697793303227</v>
      </c>
    </row>
    <row r="2159" spans="1:6" x14ac:dyDescent="0.3">
      <c r="A2159" s="1">
        <v>43.14</v>
      </c>
      <c r="B2159" s="1">
        <v>1.320082</v>
      </c>
      <c r="C2159" s="1">
        <v>1.2865959999999999E-2</v>
      </c>
      <c r="D2159" s="1">
        <v>7.6539529999999996</v>
      </c>
      <c r="E2159" s="1">
        <f t="shared" si="70"/>
        <v>8.5773066666666661E-2</v>
      </c>
      <c r="F2159" s="1">
        <f t="shared" si="71"/>
        <v>326.06087586265653</v>
      </c>
    </row>
    <row r="2160" spans="1:6" x14ac:dyDescent="0.3">
      <c r="A2160" s="1">
        <v>43.16</v>
      </c>
      <c r="B2160" s="1">
        <v>1.3206979999999999</v>
      </c>
      <c r="C2160" s="1">
        <v>1.297071E-2</v>
      </c>
      <c r="D2160" s="1">
        <v>7.6599250000000003</v>
      </c>
      <c r="E2160" s="1">
        <f t="shared" si="70"/>
        <v>8.6471400000000004E-2</v>
      </c>
      <c r="F2160" s="1">
        <f t="shared" si="71"/>
        <v>326.31528499616599</v>
      </c>
    </row>
    <row r="2161" spans="1:6" x14ac:dyDescent="0.3">
      <c r="A2161" s="1">
        <v>43.18</v>
      </c>
      <c r="B2161" s="1">
        <v>1.3213200000000001</v>
      </c>
      <c r="C2161" s="1">
        <v>1.3075469999999999E-2</v>
      </c>
      <c r="D2161" s="1">
        <v>7.6659230000000003</v>
      </c>
      <c r="E2161" s="1">
        <f t="shared" si="70"/>
        <v>8.7169799999999992E-2</v>
      </c>
      <c r="F2161" s="1">
        <f t="shared" si="71"/>
        <v>326.57080173809322</v>
      </c>
    </row>
    <row r="2162" spans="1:6" x14ac:dyDescent="0.3">
      <c r="A2162" s="1">
        <v>43.2</v>
      </c>
      <c r="B2162" s="1">
        <v>1.321949</v>
      </c>
      <c r="C2162" s="1">
        <v>1.3180229999999999E-2</v>
      </c>
      <c r="D2162" s="1">
        <v>7.6718989999999998</v>
      </c>
      <c r="E2162" s="1">
        <f t="shared" si="70"/>
        <v>8.7868199999999994E-2</v>
      </c>
      <c r="F2162" s="1">
        <f t="shared" si="71"/>
        <v>326.82538127289763</v>
      </c>
    </row>
    <row r="2163" spans="1:6" x14ac:dyDescent="0.3">
      <c r="A2163" s="1">
        <v>43.22</v>
      </c>
      <c r="B2163" s="1">
        <v>1.3225789999999999</v>
      </c>
      <c r="C2163" s="1">
        <v>1.3290469999999999E-2</v>
      </c>
      <c r="D2163" s="1">
        <v>7.6778190000000004</v>
      </c>
      <c r="E2163" s="1">
        <f t="shared" si="70"/>
        <v>8.8603133333333334E-2</v>
      </c>
      <c r="F2163" s="1">
        <f t="shared" si="71"/>
        <v>327.07757518957146</v>
      </c>
    </row>
    <row r="2164" spans="1:6" x14ac:dyDescent="0.3">
      <c r="A2164" s="1">
        <v>43.24</v>
      </c>
      <c r="B2164" s="1">
        <v>1.3231980000000001</v>
      </c>
      <c r="C2164" s="1">
        <v>1.340822E-2</v>
      </c>
      <c r="D2164" s="1">
        <v>7.6837260000000001</v>
      </c>
      <c r="E2164" s="1">
        <f t="shared" si="70"/>
        <v>8.9388133333333342E-2</v>
      </c>
      <c r="F2164" s="1">
        <f t="shared" si="71"/>
        <v>327.32921530203629</v>
      </c>
    </row>
    <row r="2165" spans="1:6" x14ac:dyDescent="0.3">
      <c r="A2165" s="1">
        <v>43.26</v>
      </c>
      <c r="B2165" s="1">
        <v>1.3238160000000001</v>
      </c>
      <c r="C2165" s="1">
        <v>1.352799E-2</v>
      </c>
      <c r="D2165" s="1">
        <v>7.6895990000000003</v>
      </c>
      <c r="E2165" s="1">
        <f t="shared" si="70"/>
        <v>9.0186599999999992E-2</v>
      </c>
      <c r="F2165" s="1">
        <f t="shared" si="71"/>
        <v>327.57940700349326</v>
      </c>
    </row>
    <row r="2166" spans="1:6" x14ac:dyDescent="0.3">
      <c r="A2166" s="1">
        <v>43.28</v>
      </c>
      <c r="B2166" s="1">
        <v>1.324451</v>
      </c>
      <c r="C2166" s="1">
        <v>1.364776E-2</v>
      </c>
      <c r="D2166" s="1">
        <v>7.6954060000000002</v>
      </c>
      <c r="E2166" s="1">
        <f t="shared" si="70"/>
        <v>9.098506666666667E-2</v>
      </c>
      <c r="F2166" s="1">
        <f t="shared" si="71"/>
        <v>327.82678708358185</v>
      </c>
    </row>
    <row r="2167" spans="1:6" x14ac:dyDescent="0.3">
      <c r="A2167" s="1">
        <v>43.3</v>
      </c>
      <c r="B2167" s="1">
        <v>1.3250759999999999</v>
      </c>
      <c r="C2167" s="1">
        <v>1.3764170000000001E-2</v>
      </c>
      <c r="D2167" s="1">
        <v>7.701168</v>
      </c>
      <c r="E2167" s="1">
        <f t="shared" si="70"/>
        <v>9.1761133333333342E-2</v>
      </c>
      <c r="F2167" s="1">
        <f t="shared" si="71"/>
        <v>328.07225014910114</v>
      </c>
    </row>
    <row r="2168" spans="1:6" x14ac:dyDescent="0.3">
      <c r="A2168" s="1">
        <v>43.32</v>
      </c>
      <c r="B2168" s="1">
        <v>1.325698</v>
      </c>
      <c r="C2168" s="1">
        <v>1.3876579999999999E-2</v>
      </c>
      <c r="D2168" s="1">
        <v>7.7068669999999999</v>
      </c>
      <c r="E2168" s="1">
        <f t="shared" si="70"/>
        <v>9.2510533333333339E-2</v>
      </c>
      <c r="F2168" s="1">
        <f t="shared" si="71"/>
        <v>328.31502939422342</v>
      </c>
    </row>
    <row r="2169" spans="1:6" x14ac:dyDescent="0.3">
      <c r="A2169" s="1">
        <v>43.34</v>
      </c>
      <c r="B2169" s="1">
        <v>1.326328</v>
      </c>
      <c r="C2169" s="1">
        <v>1.398832E-2</v>
      </c>
      <c r="D2169" s="1">
        <v>7.7124730000000001</v>
      </c>
      <c r="E2169" s="1">
        <f t="shared" si="70"/>
        <v>9.3255466666666675E-2</v>
      </c>
      <c r="F2169" s="1">
        <f t="shared" si="71"/>
        <v>328.55384680923572</v>
      </c>
    </row>
    <row r="2170" spans="1:6" x14ac:dyDescent="0.3">
      <c r="A2170" s="1">
        <v>43.36</v>
      </c>
      <c r="B2170" s="1">
        <v>1.3269470000000001</v>
      </c>
      <c r="C2170" s="1">
        <v>1.4100059999999999E-2</v>
      </c>
      <c r="D2170" s="1">
        <v>7.7180439999999999</v>
      </c>
      <c r="E2170" s="1">
        <f t="shared" si="70"/>
        <v>9.4000399999999998E-2</v>
      </c>
      <c r="F2170" s="1">
        <f t="shared" si="71"/>
        <v>328.79117321291642</v>
      </c>
    </row>
    <row r="2171" spans="1:6" x14ac:dyDescent="0.3">
      <c r="A2171" s="1">
        <v>43.38</v>
      </c>
      <c r="B2171" s="1">
        <v>1.3275749999999999</v>
      </c>
      <c r="C2171" s="1">
        <v>1.4207280000000001E-2</v>
      </c>
      <c r="D2171" s="1">
        <v>7.7235610000000001</v>
      </c>
      <c r="E2171" s="1">
        <f t="shared" si="70"/>
        <v>9.4715199999999999E-2</v>
      </c>
      <c r="F2171" s="1">
        <f t="shared" si="71"/>
        <v>329.02619919911388</v>
      </c>
    </row>
    <row r="2172" spans="1:6" x14ac:dyDescent="0.3">
      <c r="A2172" s="1">
        <v>43.4</v>
      </c>
      <c r="B2172" s="1">
        <v>1.3282179999999999</v>
      </c>
      <c r="C2172" s="1">
        <v>1.430968E-2</v>
      </c>
      <c r="D2172" s="1">
        <v>7.7290000000000001</v>
      </c>
      <c r="E2172" s="1">
        <f t="shared" si="70"/>
        <v>9.5397866666666678E-2</v>
      </c>
      <c r="F2172" s="1">
        <f t="shared" si="71"/>
        <v>329.25790236005793</v>
      </c>
    </row>
    <row r="2173" spans="1:6" x14ac:dyDescent="0.3">
      <c r="A2173" s="1">
        <v>43.42</v>
      </c>
      <c r="B2173" s="1">
        <v>1.328843</v>
      </c>
      <c r="C2173" s="1">
        <v>1.4411790000000001E-2</v>
      </c>
      <c r="D2173" s="1">
        <v>7.7343999999999999</v>
      </c>
      <c r="E2173" s="1">
        <f t="shared" si="70"/>
        <v>9.60786E-2</v>
      </c>
      <c r="F2173" s="1">
        <f t="shared" si="71"/>
        <v>329.48794410837519</v>
      </c>
    </row>
    <row r="2174" spans="1:6" x14ac:dyDescent="0.3">
      <c r="A2174" s="1">
        <v>43.44</v>
      </c>
      <c r="B2174" s="1">
        <v>1.329453</v>
      </c>
      <c r="C2174" s="1">
        <v>1.4514010000000001E-2</v>
      </c>
      <c r="D2174" s="1">
        <v>7.7397679999999998</v>
      </c>
      <c r="E2174" s="1">
        <f t="shared" si="70"/>
        <v>9.6760066666666672E-2</v>
      </c>
      <c r="F2174" s="1">
        <f t="shared" si="71"/>
        <v>329.7166226463321</v>
      </c>
    </row>
    <row r="2175" spans="1:6" x14ac:dyDescent="0.3">
      <c r="A2175" s="1">
        <v>43.46</v>
      </c>
      <c r="B2175" s="1">
        <v>1.330074</v>
      </c>
      <c r="C2175" s="1">
        <v>1.461934E-2</v>
      </c>
      <c r="D2175" s="1">
        <v>7.7450950000000001</v>
      </c>
      <c r="E2175" s="1">
        <f t="shared" si="70"/>
        <v>9.7462266666666658E-2</v>
      </c>
      <c r="F2175" s="1">
        <f t="shared" si="71"/>
        <v>329.94355457101477</v>
      </c>
    </row>
    <row r="2176" spans="1:6" x14ac:dyDescent="0.3">
      <c r="A2176" s="1">
        <v>43.48</v>
      </c>
      <c r="B2176" s="1">
        <v>1.330705</v>
      </c>
      <c r="C2176" s="1">
        <v>1.472768E-2</v>
      </c>
      <c r="D2176" s="1">
        <v>7.7504289999999996</v>
      </c>
      <c r="E2176" s="1">
        <f t="shared" si="70"/>
        <v>9.8184533333333324E-2</v>
      </c>
      <c r="F2176" s="1">
        <f t="shared" si="71"/>
        <v>330.17078469796365</v>
      </c>
    </row>
    <row r="2177" spans="1:6" x14ac:dyDescent="0.3">
      <c r="A2177" s="1">
        <v>43.5</v>
      </c>
      <c r="B2177" s="1">
        <v>1.331332</v>
      </c>
      <c r="C2177" s="1">
        <v>1.483601E-2</v>
      </c>
      <c r="D2177" s="1">
        <v>7.7557910000000003</v>
      </c>
      <c r="E2177" s="1">
        <f t="shared" si="70"/>
        <v>9.890673333333333E-2</v>
      </c>
      <c r="F2177" s="1">
        <f t="shared" si="71"/>
        <v>330.39920763397799</v>
      </c>
    </row>
    <row r="2178" spans="1:6" x14ac:dyDescent="0.3">
      <c r="A2178" s="1">
        <v>43.52</v>
      </c>
      <c r="B2178" s="1">
        <v>1.3319510000000001</v>
      </c>
      <c r="C2178" s="1">
        <v>1.4945940000000001E-2</v>
      </c>
      <c r="D2178" s="1">
        <v>7.7611780000000001</v>
      </c>
      <c r="E2178" s="1">
        <f t="shared" si="70"/>
        <v>9.9639600000000009E-2</v>
      </c>
      <c r="F2178" s="1">
        <f t="shared" si="71"/>
        <v>330.62869557808637</v>
      </c>
    </row>
    <row r="2179" spans="1:6" x14ac:dyDescent="0.3">
      <c r="A2179" s="1">
        <v>43.54</v>
      </c>
      <c r="B2179" s="1">
        <v>1.332573</v>
      </c>
      <c r="C2179" s="1">
        <v>1.506851E-2</v>
      </c>
      <c r="D2179" s="1">
        <v>7.7665990000000003</v>
      </c>
      <c r="E2179" s="1">
        <f t="shared" si="70"/>
        <v>0.10045673333333334</v>
      </c>
      <c r="F2179" s="1">
        <f t="shared" si="71"/>
        <v>330.85963193320271</v>
      </c>
    </row>
    <row r="2180" spans="1:6" x14ac:dyDescent="0.3">
      <c r="A2180" s="1">
        <v>43.56</v>
      </c>
      <c r="B2180" s="1">
        <v>1.3332010000000001</v>
      </c>
      <c r="C2180" s="1">
        <v>1.5202110000000001E-2</v>
      </c>
      <c r="D2180" s="1">
        <v>7.7720370000000001</v>
      </c>
      <c r="E2180" s="1">
        <f t="shared" si="70"/>
        <v>0.1013474</v>
      </c>
      <c r="F2180" s="1">
        <f t="shared" si="71"/>
        <v>331.09129249382295</v>
      </c>
    </row>
    <row r="2181" spans="1:6" x14ac:dyDescent="0.3">
      <c r="A2181" s="1">
        <v>43.58</v>
      </c>
      <c r="B2181" s="1">
        <v>1.333834</v>
      </c>
      <c r="C2181" s="1">
        <v>1.5335719999999999E-2</v>
      </c>
      <c r="D2181" s="1">
        <v>7.7774710000000002</v>
      </c>
      <c r="E2181" s="1">
        <f t="shared" si="70"/>
        <v>0.10223813333333333</v>
      </c>
      <c r="F2181" s="1">
        <f t="shared" si="71"/>
        <v>331.32278265314818</v>
      </c>
    </row>
    <row r="2182" spans="1:6" x14ac:dyDescent="0.3">
      <c r="A2182" s="1">
        <v>43.6</v>
      </c>
      <c r="B2182" s="1">
        <v>1.334465</v>
      </c>
      <c r="C2182" s="1">
        <v>1.546836E-2</v>
      </c>
      <c r="D2182" s="1">
        <v>7.7829220000000001</v>
      </c>
      <c r="E2182" s="1">
        <f t="shared" si="70"/>
        <v>0.1031224</v>
      </c>
      <c r="F2182" s="1">
        <f t="shared" si="71"/>
        <v>331.55499701797737</v>
      </c>
    </row>
    <row r="2183" spans="1:6" x14ac:dyDescent="0.3">
      <c r="A2183" s="1">
        <v>43.62</v>
      </c>
      <c r="B2183" s="1">
        <v>1.3350979999999999</v>
      </c>
      <c r="C2183" s="1">
        <v>1.559693E-2</v>
      </c>
      <c r="D2183" s="1">
        <v>7.7883240000000002</v>
      </c>
      <c r="E2183" s="1">
        <f t="shared" si="70"/>
        <v>0.10397953333333335</v>
      </c>
      <c r="F2183" s="1">
        <f t="shared" si="71"/>
        <v>331.78512396694219</v>
      </c>
    </row>
    <row r="2184" spans="1:6" x14ac:dyDescent="0.3">
      <c r="A2184" s="1">
        <v>43.64</v>
      </c>
      <c r="B2184" s="1">
        <v>1.3357289999999999</v>
      </c>
      <c r="C2184" s="1">
        <v>1.5722420000000001E-2</v>
      </c>
      <c r="D2184" s="1">
        <v>7.7936389999999998</v>
      </c>
      <c r="E2184" s="1">
        <f t="shared" si="70"/>
        <v>0.10481613333333333</v>
      </c>
      <c r="F2184" s="1">
        <f t="shared" si="71"/>
        <v>332.01154468773962</v>
      </c>
    </row>
    <row r="2185" spans="1:6" x14ac:dyDescent="0.3">
      <c r="A2185" s="1">
        <v>43.66</v>
      </c>
      <c r="B2185" s="1">
        <v>1.336344</v>
      </c>
      <c r="C2185" s="1">
        <v>1.5847899999999998E-2</v>
      </c>
      <c r="D2185" s="1">
        <v>7.7988679999999997</v>
      </c>
      <c r="E2185" s="1">
        <f t="shared" si="70"/>
        <v>0.10565266666666664</v>
      </c>
      <c r="F2185" s="1">
        <f t="shared" si="71"/>
        <v>332.2343017806935</v>
      </c>
    </row>
    <row r="2186" spans="1:6" x14ac:dyDescent="0.3">
      <c r="A2186" s="1">
        <v>43.68</v>
      </c>
      <c r="B2186" s="1">
        <v>1.3369660000000001</v>
      </c>
      <c r="C2186" s="1">
        <v>1.5972699999999999E-2</v>
      </c>
      <c r="D2186" s="1">
        <v>7.8039959999999997</v>
      </c>
      <c r="E2186" s="1">
        <f t="shared" si="70"/>
        <v>0.10648466666666667</v>
      </c>
      <c r="F2186" s="1">
        <f t="shared" si="71"/>
        <v>332.45275624094745</v>
      </c>
    </row>
    <row r="2187" spans="1:6" x14ac:dyDescent="0.3">
      <c r="A2187" s="1">
        <v>43.7</v>
      </c>
      <c r="B2187" s="1">
        <v>1.337591</v>
      </c>
      <c r="C2187" s="1">
        <v>1.6095540000000002E-2</v>
      </c>
      <c r="D2187" s="1">
        <v>7.8090299999999999</v>
      </c>
      <c r="E2187" s="1">
        <f t="shared" si="70"/>
        <v>0.10730360000000001</v>
      </c>
      <c r="F2187" s="1">
        <f t="shared" si="71"/>
        <v>332.66720627076762</v>
      </c>
    </row>
    <row r="2188" spans="1:6" x14ac:dyDescent="0.3">
      <c r="A2188" s="1">
        <v>43.72</v>
      </c>
      <c r="B2188" s="1">
        <v>1.3382149999999999</v>
      </c>
      <c r="C2188" s="1">
        <v>1.621709E-2</v>
      </c>
      <c r="D2188" s="1">
        <v>7.8140530000000004</v>
      </c>
      <c r="E2188" s="1">
        <f t="shared" si="70"/>
        <v>0.10811393333333334</v>
      </c>
      <c r="F2188" s="1">
        <f t="shared" si="71"/>
        <v>332.88118769702652</v>
      </c>
    </row>
    <row r="2189" spans="1:6" x14ac:dyDescent="0.3">
      <c r="A2189" s="1">
        <v>43.74</v>
      </c>
      <c r="B2189" s="1">
        <v>1.3388409999999999</v>
      </c>
      <c r="C2189" s="1">
        <v>1.633865E-2</v>
      </c>
      <c r="D2189" s="1">
        <v>7.8190379999999999</v>
      </c>
      <c r="E2189" s="1">
        <f t="shared" si="70"/>
        <v>0.10892433333333333</v>
      </c>
      <c r="F2189" s="1">
        <f t="shared" si="71"/>
        <v>333.09355031098232</v>
      </c>
    </row>
    <row r="2190" spans="1:6" x14ac:dyDescent="0.3">
      <c r="A2190" s="1">
        <v>43.76</v>
      </c>
      <c r="B2190" s="1">
        <v>1.3394680000000001</v>
      </c>
      <c r="C2190" s="1">
        <v>1.6461029999999998E-2</v>
      </c>
      <c r="D2190" s="1">
        <v>7.8239900000000002</v>
      </c>
      <c r="E2190" s="1">
        <f t="shared" si="70"/>
        <v>0.1097402</v>
      </c>
      <c r="F2190" s="1">
        <f t="shared" si="71"/>
        <v>333.30450711425408</v>
      </c>
    </row>
    <row r="2191" spans="1:6" x14ac:dyDescent="0.3">
      <c r="A2191" s="1">
        <v>43.78</v>
      </c>
      <c r="B2191" s="1">
        <v>1.3400939999999999</v>
      </c>
      <c r="C2191" s="1">
        <v>1.658519E-2</v>
      </c>
      <c r="D2191" s="1">
        <v>7.8289400000000002</v>
      </c>
      <c r="E2191" s="1">
        <f t="shared" si="70"/>
        <v>0.11056793333333334</v>
      </c>
      <c r="F2191" s="1">
        <f t="shared" si="71"/>
        <v>333.51537871687827</v>
      </c>
    </row>
    <row r="2192" spans="1:6" x14ac:dyDescent="0.3">
      <c r="A2192" s="1">
        <v>43.8</v>
      </c>
      <c r="B2192" s="1">
        <v>1.3407290000000001</v>
      </c>
      <c r="C2192" s="1">
        <v>1.6710310000000003E-2</v>
      </c>
      <c r="D2192" s="1">
        <v>7.8338130000000001</v>
      </c>
      <c r="E2192" s="1">
        <f t="shared" si="70"/>
        <v>0.11140206666666669</v>
      </c>
      <c r="F2192" s="1">
        <f t="shared" si="71"/>
        <v>333.7229700945727</v>
      </c>
    </row>
    <row r="2193" spans="1:6" x14ac:dyDescent="0.3">
      <c r="A2193" s="1">
        <v>43.82</v>
      </c>
      <c r="B2193" s="1">
        <v>1.3413600000000001</v>
      </c>
      <c r="C2193" s="1">
        <v>1.6835430000000002E-2</v>
      </c>
      <c r="D2193" s="1">
        <v>7.8386110000000002</v>
      </c>
      <c r="E2193" s="1">
        <f t="shared" si="70"/>
        <v>0.11223620000000002</v>
      </c>
      <c r="F2193" s="1">
        <f t="shared" si="71"/>
        <v>333.92736644798498</v>
      </c>
    </row>
    <row r="2194" spans="1:6" x14ac:dyDescent="0.3">
      <c r="A2194" s="1">
        <v>43.84</v>
      </c>
      <c r="B2194" s="1">
        <v>1.341974</v>
      </c>
      <c r="C2194" s="1">
        <v>1.6960759999999998E-2</v>
      </c>
      <c r="D2194" s="1">
        <v>7.8433729999999997</v>
      </c>
      <c r="E2194" s="1">
        <f t="shared" si="70"/>
        <v>0.11307173333333333</v>
      </c>
      <c r="F2194" s="1">
        <f t="shared" si="71"/>
        <v>334.13022918974184</v>
      </c>
    </row>
    <row r="2195" spans="1:6" x14ac:dyDescent="0.3">
      <c r="A2195" s="1">
        <v>43.86</v>
      </c>
      <c r="B2195" s="1">
        <v>1.3425990000000001</v>
      </c>
      <c r="C2195" s="1">
        <v>1.708643E-2</v>
      </c>
      <c r="D2195" s="1">
        <v>7.8481079999999999</v>
      </c>
      <c r="E2195" s="1">
        <f t="shared" si="70"/>
        <v>0.11390953333333333</v>
      </c>
      <c r="F2195" s="1">
        <f t="shared" si="71"/>
        <v>334.33194172275711</v>
      </c>
    </row>
    <row r="2196" spans="1:6" x14ac:dyDescent="0.3">
      <c r="A2196" s="1">
        <v>43.88</v>
      </c>
      <c r="B2196" s="1">
        <v>1.3432219999999999</v>
      </c>
      <c r="C2196" s="1">
        <v>1.721226E-2</v>
      </c>
      <c r="D2196" s="1">
        <v>7.8528180000000001</v>
      </c>
      <c r="E2196" s="1">
        <f t="shared" si="70"/>
        <v>0.1147484</v>
      </c>
      <c r="F2196" s="1">
        <f t="shared" si="71"/>
        <v>334.53258924767829</v>
      </c>
    </row>
    <row r="2197" spans="1:6" x14ac:dyDescent="0.3">
      <c r="A2197" s="1">
        <v>43.9</v>
      </c>
      <c r="B2197" s="1">
        <v>1.343847</v>
      </c>
      <c r="C2197" s="1">
        <v>1.733809E-2</v>
      </c>
      <c r="D2197" s="1">
        <v>7.8575540000000004</v>
      </c>
      <c r="E2197" s="1">
        <f t="shared" si="70"/>
        <v>0.11558726666666666</v>
      </c>
      <c r="F2197" s="1">
        <f t="shared" si="71"/>
        <v>334.73434438101731</v>
      </c>
    </row>
    <row r="2198" spans="1:6" x14ac:dyDescent="0.3">
      <c r="A2198" s="1">
        <v>43.92</v>
      </c>
      <c r="B2198" s="1">
        <v>1.344473</v>
      </c>
      <c r="C2198" s="1">
        <v>1.7459229999999999E-2</v>
      </c>
      <c r="D2198" s="1">
        <v>7.8623200000000004</v>
      </c>
      <c r="E2198" s="1">
        <f t="shared" si="70"/>
        <v>0.11639486666666667</v>
      </c>
      <c r="F2198" s="1">
        <f t="shared" si="71"/>
        <v>334.93737752406923</v>
      </c>
    </row>
    <row r="2199" spans="1:6" x14ac:dyDescent="0.3">
      <c r="A2199" s="1">
        <v>43.94</v>
      </c>
      <c r="B2199" s="1">
        <v>1.345092</v>
      </c>
      <c r="C2199" s="1">
        <v>1.7573499999999999E-2</v>
      </c>
      <c r="D2199" s="1">
        <v>7.8670980000000004</v>
      </c>
      <c r="E2199" s="1">
        <f t="shared" si="70"/>
        <v>0.11715666666666665</v>
      </c>
      <c r="F2199" s="1">
        <f t="shared" si="71"/>
        <v>335.14092187100624</v>
      </c>
    </row>
    <row r="2200" spans="1:6" x14ac:dyDescent="0.3">
      <c r="A2200" s="1">
        <v>43.96</v>
      </c>
      <c r="B2200" s="1">
        <v>1.3457250000000001</v>
      </c>
      <c r="C2200" s="1">
        <v>1.7685570000000001E-2</v>
      </c>
      <c r="D2200" s="1">
        <v>7.8718399999999997</v>
      </c>
      <c r="E2200" s="1">
        <f t="shared" si="70"/>
        <v>0.1179038</v>
      </c>
      <c r="F2200" s="1">
        <f t="shared" si="71"/>
        <v>335.34293260628783</v>
      </c>
    </row>
    <row r="2201" spans="1:6" x14ac:dyDescent="0.3">
      <c r="A2201" s="1">
        <v>43.98</v>
      </c>
      <c r="B2201" s="1">
        <v>1.3463540000000001</v>
      </c>
      <c r="C2201" s="1">
        <v>1.7797650000000002E-2</v>
      </c>
      <c r="D2201" s="1">
        <v>7.8765510000000001</v>
      </c>
      <c r="E2201" s="1">
        <f t="shared" si="70"/>
        <v>0.11865100000000002</v>
      </c>
      <c r="F2201" s="1">
        <f t="shared" si="71"/>
        <v>335.54362273153276</v>
      </c>
    </row>
    <row r="2202" spans="1:6" x14ac:dyDescent="0.3">
      <c r="A2202" s="1">
        <v>44</v>
      </c>
      <c r="B2202" s="1">
        <v>1.3469679999999999</v>
      </c>
      <c r="C2202" s="1">
        <v>1.7910909999999999E-2</v>
      </c>
      <c r="D2202" s="1">
        <v>7.8812280000000001</v>
      </c>
      <c r="E2202" s="1">
        <f t="shared" si="70"/>
        <v>0.11940606666666666</v>
      </c>
      <c r="F2202" s="1">
        <f t="shared" si="71"/>
        <v>335.74286444576978</v>
      </c>
    </row>
    <row r="2203" spans="1:6" x14ac:dyDescent="0.3">
      <c r="A2203" s="1">
        <v>44.02</v>
      </c>
      <c r="B2203" s="1">
        <v>1.3475969999999999</v>
      </c>
      <c r="C2203" s="1">
        <v>1.8025700000000002E-2</v>
      </c>
      <c r="D2203" s="1">
        <v>7.8858629999999996</v>
      </c>
      <c r="E2203" s="1">
        <f t="shared" si="70"/>
        <v>0.12017133333333335</v>
      </c>
      <c r="F2203" s="1">
        <f t="shared" si="71"/>
        <v>335.94031694640876</v>
      </c>
    </row>
    <row r="2204" spans="1:6" x14ac:dyDescent="0.3">
      <c r="A2204" s="1">
        <v>44.04</v>
      </c>
      <c r="B2204" s="1">
        <v>1.348225</v>
      </c>
      <c r="C2204" s="1">
        <v>1.814083E-2</v>
      </c>
      <c r="D2204" s="1">
        <v>7.8904769999999997</v>
      </c>
      <c r="E2204" s="1">
        <f t="shared" si="70"/>
        <v>0.12093886666666666</v>
      </c>
      <c r="F2204" s="1">
        <f t="shared" si="71"/>
        <v>336.13687484024877</v>
      </c>
    </row>
    <row r="2205" spans="1:6" x14ac:dyDescent="0.3">
      <c r="A2205" s="1">
        <v>44.06</v>
      </c>
      <c r="B2205" s="1">
        <v>1.348848</v>
      </c>
      <c r="C2205" s="1">
        <v>1.825597E-2</v>
      </c>
      <c r="D2205" s="1">
        <v>7.8950430000000003</v>
      </c>
      <c r="E2205" s="1">
        <f t="shared" si="70"/>
        <v>0.12170646666666667</v>
      </c>
      <c r="F2205" s="1">
        <f t="shared" si="71"/>
        <v>336.33138791854822</v>
      </c>
    </row>
    <row r="2206" spans="1:6" x14ac:dyDescent="0.3">
      <c r="A2206" s="1">
        <v>44.08</v>
      </c>
      <c r="B2206" s="1">
        <v>1.34948</v>
      </c>
      <c r="C2206" s="1">
        <v>1.8376439999999997E-2</v>
      </c>
      <c r="D2206" s="1">
        <v>7.8995689999999996</v>
      </c>
      <c r="E2206" s="1">
        <f t="shared" si="70"/>
        <v>0.12250959999999997</v>
      </c>
      <c r="F2206" s="1">
        <f t="shared" si="71"/>
        <v>336.52419698389707</v>
      </c>
    </row>
    <row r="2207" spans="1:6" x14ac:dyDescent="0.3">
      <c r="A2207" s="1">
        <v>44.1</v>
      </c>
      <c r="B2207" s="1">
        <v>1.3501019999999999</v>
      </c>
      <c r="C2207" s="1">
        <v>1.8502950000000001E-2</v>
      </c>
      <c r="D2207" s="1">
        <v>7.9040850000000002</v>
      </c>
      <c r="E2207" s="1">
        <f t="shared" si="70"/>
        <v>0.123353</v>
      </c>
      <c r="F2207" s="1">
        <f t="shared" si="71"/>
        <v>336.71658004600835</v>
      </c>
    </row>
    <row r="2208" spans="1:6" x14ac:dyDescent="0.3">
      <c r="A2208" s="1">
        <v>44.12</v>
      </c>
      <c r="B2208" s="1">
        <v>1.350725</v>
      </c>
      <c r="C2208" s="1">
        <v>1.8630189999999998E-2</v>
      </c>
      <c r="D2208" s="1">
        <v>7.9085729999999996</v>
      </c>
      <c r="E2208" s="1">
        <f t="shared" si="70"/>
        <v>0.12420126666666666</v>
      </c>
      <c r="F2208" s="1">
        <f t="shared" si="71"/>
        <v>336.90777029905422</v>
      </c>
    </row>
    <row r="2209" spans="1:6" x14ac:dyDescent="0.3">
      <c r="A2209" s="1">
        <v>44.14</v>
      </c>
      <c r="B2209" s="1">
        <v>1.3513539999999999</v>
      </c>
      <c r="C2209" s="1">
        <v>1.8757430000000002E-2</v>
      </c>
      <c r="D2209" s="1">
        <v>7.9129990000000001</v>
      </c>
      <c r="E2209" s="1">
        <f t="shared" si="70"/>
        <v>0.12504953333333335</v>
      </c>
      <c r="F2209" s="1">
        <f t="shared" si="71"/>
        <v>337.09631933202689</v>
      </c>
    </row>
    <row r="2210" spans="1:6" x14ac:dyDescent="0.3">
      <c r="A2210" s="1">
        <v>44.16</v>
      </c>
      <c r="B2210" s="1">
        <v>1.351988</v>
      </c>
      <c r="C2210" s="1">
        <v>1.8890049999999999E-2</v>
      </c>
      <c r="D2210" s="1">
        <v>7.9173939999999998</v>
      </c>
      <c r="E2210" s="1">
        <f t="shared" si="70"/>
        <v>0.12593366666666667</v>
      </c>
      <c r="F2210" s="1">
        <f t="shared" si="71"/>
        <v>337.28354775496297</v>
      </c>
    </row>
    <row r="2211" spans="1:6" x14ac:dyDescent="0.3">
      <c r="A2211" s="1">
        <v>44.18</v>
      </c>
      <c r="B2211" s="1">
        <v>1.352611</v>
      </c>
      <c r="C2211" s="1">
        <v>1.9028179999999999E-2</v>
      </c>
      <c r="D2211" s="1">
        <v>7.9217389999999996</v>
      </c>
      <c r="E2211" s="1">
        <f t="shared" si="70"/>
        <v>0.12685453333333332</v>
      </c>
      <c r="F2211" s="1">
        <f t="shared" si="71"/>
        <v>337.46864616171081</v>
      </c>
    </row>
    <row r="2212" spans="1:6" x14ac:dyDescent="0.3">
      <c r="A2212" s="1">
        <v>44.2</v>
      </c>
      <c r="B2212" s="1">
        <v>1.3532329999999999</v>
      </c>
      <c r="C2212" s="1">
        <v>1.9166409999999998E-2</v>
      </c>
      <c r="D2212" s="1">
        <v>7.9260039999999998</v>
      </c>
      <c r="E2212" s="1">
        <f t="shared" si="70"/>
        <v>0.12777606666666666</v>
      </c>
      <c r="F2212" s="1">
        <f t="shared" si="71"/>
        <v>337.65033654255774</v>
      </c>
    </row>
    <row r="2213" spans="1:6" x14ac:dyDescent="0.3">
      <c r="A2213" s="1">
        <v>44.22</v>
      </c>
      <c r="B2213" s="1">
        <v>1.3538589999999999</v>
      </c>
      <c r="C2213" s="1">
        <v>1.9304499999999999E-2</v>
      </c>
      <c r="D2213" s="1">
        <v>7.9302159999999997</v>
      </c>
      <c r="E2213" s="1">
        <f t="shared" si="70"/>
        <v>0.12869666666666665</v>
      </c>
      <c r="F2213" s="1">
        <f t="shared" si="71"/>
        <v>337.82976910624518</v>
      </c>
    </row>
    <row r="2214" spans="1:6" x14ac:dyDescent="0.3">
      <c r="A2214" s="1">
        <v>44.24</v>
      </c>
      <c r="B2214" s="1">
        <v>1.3544830000000001</v>
      </c>
      <c r="C2214" s="1">
        <v>1.9440619999999999E-2</v>
      </c>
      <c r="D2214" s="1">
        <v>7.9344200000000003</v>
      </c>
      <c r="E2214" s="1">
        <f t="shared" si="70"/>
        <v>0.12960413333333334</v>
      </c>
      <c r="F2214" s="1">
        <f t="shared" si="71"/>
        <v>338.00886086734261</v>
      </c>
    </row>
    <row r="2215" spans="1:6" x14ac:dyDescent="0.3">
      <c r="A2215" s="1">
        <v>44.26</v>
      </c>
      <c r="B2215" s="1">
        <v>1.3551040000000001</v>
      </c>
      <c r="C2215" s="1">
        <v>1.9574930000000001E-2</v>
      </c>
      <c r="D2215" s="1">
        <v>7.938631</v>
      </c>
      <c r="E2215" s="1">
        <f t="shared" si="70"/>
        <v>0.13049953333333333</v>
      </c>
      <c r="F2215" s="1">
        <f t="shared" si="71"/>
        <v>338.18825083070635</v>
      </c>
    </row>
    <row r="2216" spans="1:6" x14ac:dyDescent="0.3">
      <c r="A2216" s="1">
        <v>44.28</v>
      </c>
      <c r="B2216" s="1">
        <v>1.3557300000000001</v>
      </c>
      <c r="C2216" s="1">
        <v>1.9709240000000003E-2</v>
      </c>
      <c r="D2216" s="1">
        <v>7.9428330000000003</v>
      </c>
      <c r="E2216" s="1">
        <f t="shared" si="70"/>
        <v>0.13139493333333335</v>
      </c>
      <c r="F2216" s="1">
        <f t="shared" si="71"/>
        <v>338.36725739115622</v>
      </c>
    </row>
    <row r="2217" spans="1:6" x14ac:dyDescent="0.3">
      <c r="A2217" s="1">
        <v>44.3</v>
      </c>
      <c r="B2217" s="1">
        <v>1.356363</v>
      </c>
      <c r="C2217" s="1">
        <v>1.984313E-2</v>
      </c>
      <c r="D2217" s="1">
        <v>7.947025</v>
      </c>
      <c r="E2217" s="1">
        <f t="shared" ref="E2217:E2280" si="72">C2217/$J$2*100</f>
        <v>0.13228753333333335</v>
      </c>
      <c r="F2217" s="1">
        <f t="shared" ref="F2217:F2280" si="73">D2217*1000/$J$3</f>
        <v>338.54583794836839</v>
      </c>
    </row>
    <row r="2218" spans="1:6" x14ac:dyDescent="0.3">
      <c r="A2218" s="1">
        <v>44.32</v>
      </c>
      <c r="B2218" s="1">
        <v>1.3569880000000001</v>
      </c>
      <c r="C2218" s="1">
        <v>1.9974619999999998E-2</v>
      </c>
      <c r="D2218" s="1">
        <v>7.9511700000000003</v>
      </c>
      <c r="E2218" s="1">
        <f t="shared" si="72"/>
        <v>0.13316413333333332</v>
      </c>
      <c r="F2218" s="1">
        <f t="shared" si="73"/>
        <v>338.72241629036381</v>
      </c>
    </row>
    <row r="2219" spans="1:6" x14ac:dyDescent="0.3">
      <c r="A2219" s="1">
        <v>44.34</v>
      </c>
      <c r="B2219" s="1">
        <v>1.357618</v>
      </c>
      <c r="C2219" s="1">
        <v>2.0104150000000001E-2</v>
      </c>
      <c r="D2219" s="1">
        <v>7.955203</v>
      </c>
      <c r="E2219" s="1">
        <f t="shared" si="72"/>
        <v>0.13402766666666668</v>
      </c>
      <c r="F2219" s="1">
        <f t="shared" si="73"/>
        <v>338.8942233960978</v>
      </c>
    </row>
    <row r="2220" spans="1:6" x14ac:dyDescent="0.3">
      <c r="A2220" s="1">
        <v>44.36</v>
      </c>
      <c r="B2220" s="1">
        <v>1.3582449999999999</v>
      </c>
      <c r="C2220" s="1">
        <v>2.023368E-2</v>
      </c>
      <c r="D2220" s="1">
        <v>7.9590930000000002</v>
      </c>
      <c r="E2220" s="1">
        <f t="shared" si="72"/>
        <v>0.13489120000000002</v>
      </c>
      <c r="F2220" s="1">
        <f t="shared" si="73"/>
        <v>339.05993865553376</v>
      </c>
    </row>
    <row r="2221" spans="1:6" x14ac:dyDescent="0.3">
      <c r="A2221" s="1">
        <v>44.38</v>
      </c>
      <c r="B2221" s="1">
        <v>1.3588549999999999</v>
      </c>
      <c r="C2221" s="1">
        <v>2.0364900000000002E-2</v>
      </c>
      <c r="D2221" s="1">
        <v>7.9629019999999997</v>
      </c>
      <c r="E2221" s="1">
        <f t="shared" si="72"/>
        <v>0.135766</v>
      </c>
      <c r="F2221" s="1">
        <f t="shared" si="73"/>
        <v>339.22220328874499</v>
      </c>
    </row>
    <row r="2222" spans="1:6" x14ac:dyDescent="0.3">
      <c r="A2222" s="1">
        <v>44.4</v>
      </c>
      <c r="B2222" s="1">
        <v>1.35947</v>
      </c>
      <c r="C2222" s="1">
        <v>2.0502169999999997E-2</v>
      </c>
      <c r="D2222" s="1">
        <v>7.9667009999999996</v>
      </c>
      <c r="E2222" s="1">
        <f t="shared" si="72"/>
        <v>0.13668113333333332</v>
      </c>
      <c r="F2222" s="1">
        <f t="shared" si="73"/>
        <v>339.38404191871859</v>
      </c>
    </row>
    <row r="2223" spans="1:6" x14ac:dyDescent="0.3">
      <c r="A2223" s="1">
        <v>44.42</v>
      </c>
      <c r="B2223" s="1">
        <v>1.3601000000000001</v>
      </c>
      <c r="C2223" s="1">
        <v>2.064378E-2</v>
      </c>
      <c r="D2223" s="1">
        <v>7.9704980000000001</v>
      </c>
      <c r="E2223" s="1">
        <f t="shared" si="72"/>
        <v>0.1376252</v>
      </c>
      <c r="F2223" s="1">
        <f t="shared" si="73"/>
        <v>339.54579534804469</v>
      </c>
    </row>
    <row r="2224" spans="1:6" x14ac:dyDescent="0.3">
      <c r="A2224" s="1">
        <v>44.44</v>
      </c>
      <c r="B2224" s="1">
        <v>1.3607340000000001</v>
      </c>
      <c r="C2224" s="1">
        <v>2.0785400000000002E-2</v>
      </c>
      <c r="D2224" s="1">
        <v>7.9742889999999997</v>
      </c>
      <c r="E2224" s="1">
        <f t="shared" si="72"/>
        <v>0.13856933333333335</v>
      </c>
      <c r="F2224" s="1">
        <f t="shared" si="73"/>
        <v>339.70729317542811</v>
      </c>
    </row>
    <row r="2225" spans="1:6" x14ac:dyDescent="0.3">
      <c r="A2225" s="1">
        <v>44.46</v>
      </c>
      <c r="B2225" s="1">
        <v>1.3613759999999999</v>
      </c>
      <c r="C2225" s="1">
        <v>2.0926179999999999E-2</v>
      </c>
      <c r="D2225" s="1">
        <v>7.9781180000000003</v>
      </c>
      <c r="E2225" s="1">
        <f t="shared" si="72"/>
        <v>0.13950786666666667</v>
      </c>
      <c r="F2225" s="1">
        <f t="shared" si="73"/>
        <v>339.87040981511461</v>
      </c>
    </row>
    <row r="2226" spans="1:6" x14ac:dyDescent="0.3">
      <c r="A2226" s="1">
        <v>44.48</v>
      </c>
      <c r="B2226" s="1">
        <v>1.361998</v>
      </c>
      <c r="C2226" s="1">
        <v>2.106475E-2</v>
      </c>
      <c r="D2226" s="1">
        <v>7.9819829999999996</v>
      </c>
      <c r="E2226" s="1">
        <f t="shared" si="72"/>
        <v>0.14043166666666665</v>
      </c>
      <c r="F2226" s="1">
        <f t="shared" si="73"/>
        <v>340.03506006645648</v>
      </c>
    </row>
    <row r="2227" spans="1:6" x14ac:dyDescent="0.3">
      <c r="A2227" s="1">
        <v>44.5</v>
      </c>
      <c r="B2227" s="1">
        <v>1.362616</v>
      </c>
      <c r="C2227" s="1">
        <v>2.1201930000000001E-2</v>
      </c>
      <c r="D2227" s="1">
        <v>7.9858450000000003</v>
      </c>
      <c r="E2227" s="1">
        <f t="shared" si="72"/>
        <v>0.14134620000000001</v>
      </c>
      <c r="F2227" s="1">
        <f t="shared" si="73"/>
        <v>340.19958251682715</v>
      </c>
    </row>
    <row r="2228" spans="1:6" x14ac:dyDescent="0.3">
      <c r="A2228" s="1">
        <v>44.52</v>
      </c>
      <c r="B2228" s="1">
        <v>1.363246</v>
      </c>
      <c r="C2228" s="1">
        <v>2.1339110000000001E-2</v>
      </c>
      <c r="D2228" s="1">
        <v>7.9896880000000001</v>
      </c>
      <c r="E2228" s="1">
        <f t="shared" si="72"/>
        <v>0.14226073333333333</v>
      </c>
      <c r="F2228" s="1">
        <f t="shared" si="73"/>
        <v>340.36329556104624</v>
      </c>
    </row>
    <row r="2229" spans="1:6" x14ac:dyDescent="0.3">
      <c r="A2229" s="1">
        <v>44.54</v>
      </c>
      <c r="B2229" s="1">
        <v>1.3638710000000001</v>
      </c>
      <c r="C2229" s="1">
        <v>2.1474650000000001E-2</v>
      </c>
      <c r="D2229" s="1">
        <v>7.9935549999999997</v>
      </c>
      <c r="E2229" s="1">
        <f t="shared" si="72"/>
        <v>0.14316433333333334</v>
      </c>
      <c r="F2229" s="1">
        <f t="shared" si="73"/>
        <v>340.52803101303567</v>
      </c>
    </row>
    <row r="2230" spans="1:6" x14ac:dyDescent="0.3">
      <c r="A2230" s="1">
        <v>44.56</v>
      </c>
      <c r="B2230" s="1">
        <v>1.3644860000000001</v>
      </c>
      <c r="C2230" s="1">
        <v>2.1606689999999998E-2</v>
      </c>
      <c r="D2230" s="1">
        <v>7.9975100000000001</v>
      </c>
      <c r="E2230" s="1">
        <f t="shared" si="72"/>
        <v>0.14404459999999999</v>
      </c>
      <c r="F2230" s="1">
        <f t="shared" si="73"/>
        <v>340.69651529351626</v>
      </c>
    </row>
    <row r="2231" spans="1:6" x14ac:dyDescent="0.3">
      <c r="A2231" s="1">
        <v>44.58</v>
      </c>
      <c r="B2231" s="1">
        <v>1.365108</v>
      </c>
      <c r="C2231" s="1">
        <v>2.1736889999999998E-2</v>
      </c>
      <c r="D2231" s="1">
        <v>8.0015230000000006</v>
      </c>
      <c r="E2231" s="1">
        <f t="shared" si="72"/>
        <v>0.14491259999999997</v>
      </c>
      <c r="F2231" s="1">
        <f t="shared" si="73"/>
        <v>340.86747039277503</v>
      </c>
    </row>
    <row r="2232" spans="1:6" x14ac:dyDescent="0.3">
      <c r="A2232" s="1">
        <v>44.6</v>
      </c>
      <c r="B2232" s="1">
        <v>1.365742</v>
      </c>
      <c r="C2232" s="1">
        <v>2.1867080000000001E-2</v>
      </c>
      <c r="D2232" s="1">
        <v>8.0055099999999992</v>
      </c>
      <c r="E2232" s="1">
        <f t="shared" si="72"/>
        <v>0.14578053333333332</v>
      </c>
      <c r="F2232" s="1">
        <f t="shared" si="73"/>
        <v>341.03731788361586</v>
      </c>
    </row>
    <row r="2233" spans="1:6" x14ac:dyDescent="0.3">
      <c r="A2233" s="1">
        <v>44.62</v>
      </c>
      <c r="B2233" s="1">
        <v>1.366371</v>
      </c>
      <c r="C2233" s="1">
        <v>2.1999069999999999E-2</v>
      </c>
      <c r="D2233" s="1">
        <v>8.0094949999999994</v>
      </c>
      <c r="E2233" s="1">
        <f t="shared" si="72"/>
        <v>0.14666046666666666</v>
      </c>
      <c r="F2233" s="1">
        <f t="shared" si="73"/>
        <v>341.20708017380929</v>
      </c>
    </row>
    <row r="2234" spans="1:6" x14ac:dyDescent="0.3">
      <c r="A2234" s="1">
        <v>44.64</v>
      </c>
      <c r="B2234" s="1">
        <v>1.366989</v>
      </c>
      <c r="C2234" s="1">
        <v>2.213418E-2</v>
      </c>
      <c r="D2234" s="1">
        <v>8.0135260000000006</v>
      </c>
      <c r="E2234" s="1">
        <f t="shared" si="72"/>
        <v>0.1475612</v>
      </c>
      <c r="F2234" s="1">
        <f t="shared" si="73"/>
        <v>341.37880207889583</v>
      </c>
    </row>
    <row r="2235" spans="1:6" x14ac:dyDescent="0.3">
      <c r="A2235" s="1">
        <v>44.66</v>
      </c>
      <c r="B2235" s="1">
        <v>1.367613</v>
      </c>
      <c r="C2235" s="1">
        <v>2.227063E-2</v>
      </c>
      <c r="D2235" s="1">
        <v>8.0174990000000008</v>
      </c>
      <c r="E2235" s="1">
        <f t="shared" si="72"/>
        <v>0.14847086666666667</v>
      </c>
      <c r="F2235" s="1">
        <f t="shared" si="73"/>
        <v>341.54805316520407</v>
      </c>
    </row>
    <row r="2236" spans="1:6" x14ac:dyDescent="0.3">
      <c r="A2236" s="1">
        <v>44.68</v>
      </c>
      <c r="B2236" s="1">
        <v>1.3682479999999999</v>
      </c>
      <c r="C2236" s="1">
        <v>2.2407090000000001E-2</v>
      </c>
      <c r="D2236" s="1">
        <v>8.0213719999999995</v>
      </c>
      <c r="E2236" s="1">
        <f t="shared" si="72"/>
        <v>0.1493806</v>
      </c>
      <c r="F2236" s="1">
        <f t="shared" si="73"/>
        <v>341.71304421913601</v>
      </c>
    </row>
    <row r="2237" spans="1:6" x14ac:dyDescent="0.3">
      <c r="A2237" s="1">
        <v>44.7</v>
      </c>
      <c r="B2237" s="1">
        <v>1.368878</v>
      </c>
      <c r="C2237" s="1">
        <v>2.254776E-2</v>
      </c>
      <c r="D2237" s="1">
        <v>8.0252060000000007</v>
      </c>
      <c r="E2237" s="1">
        <f t="shared" si="72"/>
        <v>0.15031840000000002</v>
      </c>
      <c r="F2237" s="1">
        <f t="shared" si="73"/>
        <v>341.87637386044139</v>
      </c>
    </row>
    <row r="2238" spans="1:6" x14ac:dyDescent="0.3">
      <c r="A2238" s="1">
        <v>44.72</v>
      </c>
      <c r="B2238" s="1">
        <v>1.369505</v>
      </c>
      <c r="C2238" s="1">
        <v>2.2694590000000001E-2</v>
      </c>
      <c r="D2238" s="1">
        <v>8.0289819999999992</v>
      </c>
      <c r="E2238" s="1">
        <f t="shared" si="72"/>
        <v>0.15129726666666668</v>
      </c>
      <c r="F2238" s="1">
        <f t="shared" si="73"/>
        <v>342.03723268296835</v>
      </c>
    </row>
    <row r="2239" spans="1:6" x14ac:dyDescent="0.3">
      <c r="A2239" s="1">
        <v>44.74</v>
      </c>
      <c r="B2239" s="1">
        <v>1.370125</v>
      </c>
      <c r="C2239" s="1">
        <v>2.2843349999999998E-2</v>
      </c>
      <c r="D2239" s="1">
        <v>8.0326360000000001</v>
      </c>
      <c r="E2239" s="1">
        <f t="shared" si="72"/>
        <v>0.15228899999999998</v>
      </c>
      <c r="F2239" s="1">
        <f t="shared" si="73"/>
        <v>342.19289426599642</v>
      </c>
    </row>
    <row r="2240" spans="1:6" x14ac:dyDescent="0.3">
      <c r="A2240" s="1">
        <v>44.76</v>
      </c>
      <c r="B2240" s="1">
        <v>1.3707510000000001</v>
      </c>
      <c r="C2240" s="1">
        <v>2.299211E-2</v>
      </c>
      <c r="D2240" s="1">
        <v>8.0361919999999998</v>
      </c>
      <c r="E2240" s="1">
        <f t="shared" si="72"/>
        <v>0.15328073333333334</v>
      </c>
      <c r="F2240" s="1">
        <f t="shared" si="73"/>
        <v>342.34438101729575</v>
      </c>
    </row>
    <row r="2241" spans="1:6" x14ac:dyDescent="0.3">
      <c r="A2241" s="1">
        <v>44.78</v>
      </c>
      <c r="B2241" s="1">
        <v>1.371378</v>
      </c>
      <c r="C2241" s="1">
        <v>2.3137089999999999E-2</v>
      </c>
      <c r="D2241" s="1">
        <v>8.0397130000000008</v>
      </c>
      <c r="E2241" s="1">
        <f t="shared" si="72"/>
        <v>0.15424726666666666</v>
      </c>
      <c r="F2241" s="1">
        <f t="shared" si="73"/>
        <v>342.49437675726335</v>
      </c>
    </row>
    <row r="2242" spans="1:6" x14ac:dyDescent="0.3">
      <c r="A2242" s="1">
        <v>44.8</v>
      </c>
      <c r="B2242" s="1">
        <v>1.3720019999999999</v>
      </c>
      <c r="C2242" s="1">
        <v>2.3277330000000002E-2</v>
      </c>
      <c r="D2242" s="1">
        <v>8.0432129999999997</v>
      </c>
      <c r="E2242" s="1">
        <f t="shared" si="72"/>
        <v>0.15518220000000002</v>
      </c>
      <c r="F2242" s="1">
        <f t="shared" si="73"/>
        <v>342.64347789043194</v>
      </c>
    </row>
    <row r="2243" spans="1:6" x14ac:dyDescent="0.3">
      <c r="A2243" s="1">
        <v>44.82</v>
      </c>
      <c r="B2243" s="1">
        <v>1.3726309999999999</v>
      </c>
      <c r="C2243" s="1">
        <v>2.3416590000000001E-2</v>
      </c>
      <c r="D2243" s="1">
        <v>8.0466700000000007</v>
      </c>
      <c r="E2243" s="1">
        <f t="shared" si="72"/>
        <v>0.15611060000000002</v>
      </c>
      <c r="F2243" s="1">
        <f t="shared" si="73"/>
        <v>342.79074720967884</v>
      </c>
    </row>
    <row r="2244" spans="1:6" x14ac:dyDescent="0.3">
      <c r="A2244" s="1">
        <v>44.84</v>
      </c>
      <c r="B2244" s="1">
        <v>1.373259</v>
      </c>
      <c r="C2244" s="1">
        <v>2.3555860000000001E-2</v>
      </c>
      <c r="D2244" s="1">
        <v>8.0500860000000003</v>
      </c>
      <c r="E2244" s="1">
        <f t="shared" si="72"/>
        <v>0.15703906666666667</v>
      </c>
      <c r="F2244" s="1">
        <f t="shared" si="73"/>
        <v>342.93626991565139</v>
      </c>
    </row>
    <row r="2245" spans="1:6" x14ac:dyDescent="0.3">
      <c r="A2245" s="1">
        <v>44.86</v>
      </c>
      <c r="B2245" s="1">
        <v>1.373883</v>
      </c>
      <c r="C2245" s="1">
        <v>2.3700869999999999E-2</v>
      </c>
      <c r="D2245" s="1">
        <v>8.0535230000000002</v>
      </c>
      <c r="E2245" s="1">
        <f t="shared" si="72"/>
        <v>0.15800579999999997</v>
      </c>
      <c r="F2245" s="1">
        <f t="shared" si="73"/>
        <v>343.08268722842291</v>
      </c>
    </row>
    <row r="2246" spans="1:6" x14ac:dyDescent="0.3">
      <c r="A2246" s="1">
        <v>44.88</v>
      </c>
      <c r="B2246" s="1">
        <v>1.3745019999999999</v>
      </c>
      <c r="C2246" s="1">
        <v>2.38522E-2</v>
      </c>
      <c r="D2246" s="1">
        <v>8.0569520000000008</v>
      </c>
      <c r="E2246" s="1">
        <f t="shared" si="72"/>
        <v>0.15901466666666667</v>
      </c>
      <c r="F2246" s="1">
        <f t="shared" si="73"/>
        <v>343.22876373860447</v>
      </c>
    </row>
    <row r="2247" spans="1:6" x14ac:dyDescent="0.3">
      <c r="A2247" s="1">
        <v>44.9</v>
      </c>
      <c r="B2247" s="1">
        <v>1.375135</v>
      </c>
      <c r="C2247" s="1">
        <v>2.4004089999999999E-2</v>
      </c>
      <c r="D2247" s="1">
        <v>8.0603379999999998</v>
      </c>
      <c r="E2247" s="1">
        <f t="shared" si="72"/>
        <v>0.16002726666666667</v>
      </c>
      <c r="F2247" s="1">
        <f t="shared" si="73"/>
        <v>343.37300843486412</v>
      </c>
    </row>
    <row r="2248" spans="1:6" x14ac:dyDescent="0.3">
      <c r="A2248" s="1">
        <v>44.92</v>
      </c>
      <c r="B2248" s="1">
        <v>1.3757630000000001</v>
      </c>
      <c r="C2248" s="1">
        <v>2.4156E-2</v>
      </c>
      <c r="D2248" s="1">
        <v>8.0637270000000001</v>
      </c>
      <c r="E2248" s="1">
        <f t="shared" si="72"/>
        <v>0.16104000000000002</v>
      </c>
      <c r="F2248" s="1">
        <f t="shared" si="73"/>
        <v>343.51738093209508</v>
      </c>
    </row>
    <row r="2249" spans="1:6" x14ac:dyDescent="0.3">
      <c r="A2249" s="1">
        <v>44.94</v>
      </c>
      <c r="B2249" s="1">
        <v>1.3763780000000001</v>
      </c>
      <c r="C2249" s="1">
        <v>2.430947E-2</v>
      </c>
      <c r="D2249" s="1">
        <v>8.0671370000000007</v>
      </c>
      <c r="E2249" s="1">
        <f t="shared" si="72"/>
        <v>0.16206313333333333</v>
      </c>
      <c r="F2249" s="1">
        <f t="shared" si="73"/>
        <v>343.66264803612512</v>
      </c>
    </row>
    <row r="2250" spans="1:6" x14ac:dyDescent="0.3">
      <c r="A2250" s="1">
        <v>44.96</v>
      </c>
      <c r="B2250" s="1">
        <v>1.3770039999999999</v>
      </c>
      <c r="C2250" s="1">
        <v>2.4464490000000002E-2</v>
      </c>
      <c r="D2250" s="1">
        <v>8.0705290000000005</v>
      </c>
      <c r="E2250" s="1">
        <f t="shared" si="72"/>
        <v>0.16309660000000001</v>
      </c>
      <c r="F2250" s="1">
        <f t="shared" si="73"/>
        <v>343.80714833432734</v>
      </c>
    </row>
    <row r="2251" spans="1:6" x14ac:dyDescent="0.3">
      <c r="A2251" s="1">
        <v>44.98</v>
      </c>
      <c r="B2251" s="1">
        <v>1.377629</v>
      </c>
      <c r="C2251" s="1">
        <v>2.4619499999999999E-2</v>
      </c>
      <c r="D2251" s="1">
        <v>8.0739029999999996</v>
      </c>
      <c r="E2251" s="1">
        <f t="shared" si="72"/>
        <v>0.16412999999999997</v>
      </c>
      <c r="F2251" s="1">
        <f t="shared" si="73"/>
        <v>343.95088182670185</v>
      </c>
    </row>
    <row r="2252" spans="1:6" x14ac:dyDescent="0.3">
      <c r="A2252" s="1">
        <v>45</v>
      </c>
      <c r="B2252" s="1">
        <v>1.378253</v>
      </c>
      <c r="C2252" s="1">
        <v>2.4775220000000001E-2</v>
      </c>
      <c r="D2252" s="1">
        <v>8.0772969999999997</v>
      </c>
      <c r="E2252" s="1">
        <f t="shared" si="72"/>
        <v>0.16516813333333333</v>
      </c>
      <c r="F2252" s="1">
        <f t="shared" si="73"/>
        <v>344.09546732555168</v>
      </c>
    </row>
    <row r="2253" spans="1:6" x14ac:dyDescent="0.3">
      <c r="A2253" s="1">
        <v>45.02</v>
      </c>
      <c r="B2253" s="1">
        <v>1.378881</v>
      </c>
      <c r="C2253" s="1">
        <v>2.4936330000000003E-2</v>
      </c>
      <c r="D2253" s="1">
        <v>8.0806629999999995</v>
      </c>
      <c r="E2253" s="1">
        <f t="shared" si="72"/>
        <v>0.16624220000000001</v>
      </c>
      <c r="F2253" s="1">
        <f t="shared" si="73"/>
        <v>344.23886001533612</v>
      </c>
    </row>
    <row r="2254" spans="1:6" x14ac:dyDescent="0.3">
      <c r="A2254" s="1">
        <v>45.04</v>
      </c>
      <c r="B2254" s="1">
        <v>1.3795059999999999</v>
      </c>
      <c r="C2254" s="1">
        <v>2.510211E-2</v>
      </c>
      <c r="D2254" s="1">
        <v>8.0839780000000001</v>
      </c>
      <c r="E2254" s="1">
        <f t="shared" si="72"/>
        <v>0.16734740000000001</v>
      </c>
      <c r="F2254" s="1">
        <f t="shared" si="73"/>
        <v>344.38008008860868</v>
      </c>
    </row>
    <row r="2255" spans="1:6" x14ac:dyDescent="0.3">
      <c r="A2255" s="1">
        <v>45.06</v>
      </c>
      <c r="B2255" s="1">
        <v>1.3801289999999999</v>
      </c>
      <c r="C2255" s="1">
        <v>2.5267889999999998E-2</v>
      </c>
      <c r="D2255" s="1">
        <v>8.0872899999999994</v>
      </c>
      <c r="E2255" s="1">
        <f t="shared" si="72"/>
        <v>0.16845259999999998</v>
      </c>
      <c r="F2255" s="1">
        <f t="shared" si="73"/>
        <v>344.52117236090987</v>
      </c>
    </row>
    <row r="2256" spans="1:6" x14ac:dyDescent="0.3">
      <c r="A2256" s="1">
        <v>45.08</v>
      </c>
      <c r="B2256" s="1">
        <v>1.380755</v>
      </c>
      <c r="C2256" s="1">
        <v>2.543287E-2</v>
      </c>
      <c r="D2256" s="1">
        <v>8.0905749999999994</v>
      </c>
      <c r="E2256" s="1">
        <f t="shared" si="72"/>
        <v>0.16955246666666668</v>
      </c>
      <c r="F2256" s="1">
        <f t="shared" si="73"/>
        <v>344.66111442446959</v>
      </c>
    </row>
    <row r="2257" spans="1:6" x14ac:dyDescent="0.3">
      <c r="A2257" s="1">
        <v>45.1</v>
      </c>
      <c r="B2257" s="1">
        <v>1.3813820000000001</v>
      </c>
      <c r="C2257" s="1">
        <v>2.559444E-2</v>
      </c>
      <c r="D2257" s="1">
        <v>8.0938199999999991</v>
      </c>
      <c r="E2257" s="1">
        <f t="shared" si="72"/>
        <v>0.17062959999999999</v>
      </c>
      <c r="F2257" s="1">
        <f t="shared" si="73"/>
        <v>344.79935247507876</v>
      </c>
    </row>
    <row r="2258" spans="1:6" x14ac:dyDescent="0.3">
      <c r="A2258" s="1">
        <v>45.12</v>
      </c>
      <c r="B2258" s="1">
        <v>1.3820030000000001</v>
      </c>
      <c r="C2258" s="1">
        <v>2.5753410000000001E-2</v>
      </c>
      <c r="D2258" s="1">
        <v>8.0971150000000005</v>
      </c>
      <c r="E2258" s="1">
        <f t="shared" si="72"/>
        <v>0.17168939999999999</v>
      </c>
      <c r="F2258" s="1">
        <f t="shared" si="73"/>
        <v>344.93972054187617</v>
      </c>
    </row>
    <row r="2259" spans="1:6" x14ac:dyDescent="0.3">
      <c r="A2259" s="1">
        <v>45.14</v>
      </c>
      <c r="B2259" s="1">
        <v>1.3826290000000001</v>
      </c>
      <c r="C2259" s="1">
        <v>2.5912380000000002E-2</v>
      </c>
      <c r="D2259" s="1">
        <v>8.1004550000000002</v>
      </c>
      <c r="E2259" s="1">
        <f t="shared" si="72"/>
        <v>0.17274920000000002</v>
      </c>
      <c r="F2259" s="1">
        <f t="shared" si="73"/>
        <v>345.08200562324271</v>
      </c>
    </row>
    <row r="2260" spans="1:6" x14ac:dyDescent="0.3">
      <c r="A2260" s="1">
        <v>45.16</v>
      </c>
      <c r="B2260" s="1">
        <v>1.3832610000000001</v>
      </c>
      <c r="C2260" s="1">
        <v>2.607015E-2</v>
      </c>
      <c r="D2260" s="1">
        <v>8.1038080000000008</v>
      </c>
      <c r="E2260" s="1">
        <f t="shared" si="72"/>
        <v>0.17380100000000001</v>
      </c>
      <c r="F2260" s="1">
        <f t="shared" si="73"/>
        <v>345.22484450881831</v>
      </c>
    </row>
    <row r="2261" spans="1:6" x14ac:dyDescent="0.3">
      <c r="A2261" s="1">
        <v>45.18</v>
      </c>
      <c r="B2261" s="1">
        <v>1.38388</v>
      </c>
      <c r="C2261" s="1">
        <v>2.622443E-2</v>
      </c>
      <c r="D2261" s="1">
        <v>8.1072209999999991</v>
      </c>
      <c r="E2261" s="1">
        <f t="shared" si="72"/>
        <v>0.17482953333333334</v>
      </c>
      <c r="F2261" s="1">
        <f t="shared" si="73"/>
        <v>345.37023941381955</v>
      </c>
    </row>
    <row r="2262" spans="1:6" x14ac:dyDescent="0.3">
      <c r="A2262" s="1">
        <v>45.2</v>
      </c>
      <c r="B2262" s="1">
        <v>1.3845130000000001</v>
      </c>
      <c r="C2262" s="1">
        <v>2.6376429999999999E-2</v>
      </c>
      <c r="D2262" s="1">
        <v>8.1106560000000005</v>
      </c>
      <c r="E2262" s="1">
        <f t="shared" si="72"/>
        <v>0.17584286666666665</v>
      </c>
      <c r="F2262" s="1">
        <f t="shared" si="73"/>
        <v>345.51657152594362</v>
      </c>
    </row>
    <row r="2263" spans="1:6" x14ac:dyDescent="0.3">
      <c r="A2263" s="1">
        <v>45.22</v>
      </c>
      <c r="B2263" s="1">
        <v>1.3851450000000001</v>
      </c>
      <c r="C2263" s="1">
        <v>2.6528419999999997E-2</v>
      </c>
      <c r="D2263" s="1">
        <v>8.1140550000000005</v>
      </c>
      <c r="E2263" s="1">
        <f t="shared" si="72"/>
        <v>0.1768561333333333</v>
      </c>
      <c r="F2263" s="1">
        <f t="shared" si="73"/>
        <v>345.66137002641221</v>
      </c>
    </row>
    <row r="2264" spans="1:6" x14ac:dyDescent="0.3">
      <c r="A2264" s="1">
        <v>45.24</v>
      </c>
      <c r="B2264" s="1">
        <v>1.385767</v>
      </c>
      <c r="C2264" s="1">
        <v>2.667984E-2</v>
      </c>
      <c r="D2264" s="1">
        <v>8.1174689999999998</v>
      </c>
      <c r="E2264" s="1">
        <f t="shared" si="72"/>
        <v>0.17786560000000001</v>
      </c>
      <c r="F2264" s="1">
        <f t="shared" si="73"/>
        <v>345.80680753173726</v>
      </c>
    </row>
    <row r="2265" spans="1:6" x14ac:dyDescent="0.3">
      <c r="A2265" s="1">
        <v>45.26</v>
      </c>
      <c r="B2265" s="1">
        <v>1.386395</v>
      </c>
      <c r="C2265" s="1">
        <v>2.6829970000000002E-2</v>
      </c>
      <c r="D2265" s="1">
        <v>8.1208340000000003</v>
      </c>
      <c r="E2265" s="1">
        <f t="shared" si="72"/>
        <v>0.17886646666666667</v>
      </c>
      <c r="F2265" s="1">
        <f t="shared" si="73"/>
        <v>345.95015762119795</v>
      </c>
    </row>
    <row r="2266" spans="1:6" x14ac:dyDescent="0.3">
      <c r="A2266" s="1">
        <v>45.28</v>
      </c>
      <c r="B2266" s="1">
        <v>1.3870199999999999</v>
      </c>
      <c r="C2266" s="1">
        <v>2.6979380000000001E-2</v>
      </c>
      <c r="D2266" s="1">
        <v>8.1241479999999999</v>
      </c>
      <c r="E2266" s="1">
        <f t="shared" si="72"/>
        <v>0.17986253333333335</v>
      </c>
      <c r="F2266" s="1">
        <f t="shared" si="73"/>
        <v>346.0913350941467</v>
      </c>
    </row>
    <row r="2267" spans="1:6" x14ac:dyDescent="0.3">
      <c r="A2267" s="1">
        <v>45.3</v>
      </c>
      <c r="B2267" s="1">
        <v>1.3876379999999999</v>
      </c>
      <c r="C2267" s="1">
        <v>2.7128779999999998E-2</v>
      </c>
      <c r="D2267" s="1">
        <v>8.1274569999999997</v>
      </c>
      <c r="E2267" s="1">
        <f t="shared" si="72"/>
        <v>0.18085853333333332</v>
      </c>
      <c r="F2267" s="1">
        <f t="shared" si="73"/>
        <v>346.23229956547669</v>
      </c>
    </row>
    <row r="2268" spans="1:6" x14ac:dyDescent="0.3">
      <c r="A2268" s="1">
        <v>45.32</v>
      </c>
      <c r="B2268" s="1">
        <v>1.388272</v>
      </c>
      <c r="C2268" s="1">
        <v>2.7277740000000002E-2</v>
      </c>
      <c r="D2268" s="1">
        <v>8.1306899999999995</v>
      </c>
      <c r="E2268" s="1">
        <f t="shared" si="72"/>
        <v>0.1818516</v>
      </c>
      <c r="F2268" s="1">
        <f t="shared" si="73"/>
        <v>346.37002641220073</v>
      </c>
    </row>
    <row r="2269" spans="1:6" x14ac:dyDescent="0.3">
      <c r="A2269" s="1">
        <v>45.34</v>
      </c>
      <c r="B2269" s="1">
        <v>1.3889020000000001</v>
      </c>
      <c r="C2269" s="1">
        <v>2.7425869999999998E-2</v>
      </c>
      <c r="D2269" s="1">
        <v>8.1338670000000004</v>
      </c>
      <c r="E2269" s="1">
        <f t="shared" si="72"/>
        <v>0.18283913333333332</v>
      </c>
      <c r="F2269" s="1">
        <f t="shared" si="73"/>
        <v>346.50536764079408</v>
      </c>
    </row>
    <row r="2270" spans="1:6" x14ac:dyDescent="0.3">
      <c r="A2270" s="1">
        <v>45.36</v>
      </c>
      <c r="B2270" s="1">
        <v>1.3895150000000001</v>
      </c>
      <c r="C2270" s="1">
        <v>2.7573650000000002E-2</v>
      </c>
      <c r="D2270" s="1">
        <v>8.1370100000000001</v>
      </c>
      <c r="E2270" s="1">
        <f t="shared" si="72"/>
        <v>0.18382433333333334</v>
      </c>
      <c r="F2270" s="1">
        <f t="shared" si="73"/>
        <v>346.63926045837951</v>
      </c>
    </row>
    <row r="2271" spans="1:6" x14ac:dyDescent="0.3">
      <c r="A2271" s="1">
        <v>45.38</v>
      </c>
      <c r="B2271" s="1">
        <v>1.390144</v>
      </c>
      <c r="C2271" s="1">
        <v>2.7721419999999997E-2</v>
      </c>
      <c r="D2271" s="1">
        <v>8.1400769999999998</v>
      </c>
      <c r="E2271" s="1">
        <f t="shared" si="72"/>
        <v>0.18480946666666664</v>
      </c>
      <c r="F2271" s="1">
        <f t="shared" si="73"/>
        <v>346.76991565135893</v>
      </c>
    </row>
    <row r="2272" spans="1:6" x14ac:dyDescent="0.3">
      <c r="A2272" s="1">
        <v>45.4</v>
      </c>
      <c r="B2272" s="1">
        <v>1.3907750000000001</v>
      </c>
      <c r="C2272" s="1">
        <v>2.7867139999999999E-2</v>
      </c>
      <c r="D2272" s="1">
        <v>8.1430579999999999</v>
      </c>
      <c r="E2272" s="1">
        <f t="shared" si="72"/>
        <v>0.18578093333333331</v>
      </c>
      <c r="F2272" s="1">
        <f t="shared" si="73"/>
        <v>346.89690721649487</v>
      </c>
    </row>
    <row r="2273" spans="1:6" x14ac:dyDescent="0.3">
      <c r="A2273" s="1">
        <v>45.42</v>
      </c>
      <c r="B2273" s="1">
        <v>1.3914040000000001</v>
      </c>
      <c r="C2273" s="1">
        <v>2.8009650000000001E-2</v>
      </c>
      <c r="D2273" s="1">
        <v>8.1459740000000007</v>
      </c>
      <c r="E2273" s="1">
        <f t="shared" si="72"/>
        <v>0.18673100000000001</v>
      </c>
      <c r="F2273" s="1">
        <f t="shared" si="73"/>
        <v>347.02112976058623</v>
      </c>
    </row>
    <row r="2274" spans="1:6" x14ac:dyDescent="0.3">
      <c r="A2274" s="1">
        <v>45.44</v>
      </c>
      <c r="B2274" s="1">
        <v>1.3920269999999999</v>
      </c>
      <c r="C2274" s="1">
        <v>2.815103E-2</v>
      </c>
      <c r="D2274" s="1">
        <v>8.1488329999999998</v>
      </c>
      <c r="E2274" s="1">
        <f t="shared" si="72"/>
        <v>0.18767353333333334</v>
      </c>
      <c r="F2274" s="1">
        <f t="shared" si="73"/>
        <v>347.14292408622305</v>
      </c>
    </row>
    <row r="2275" spans="1:6" x14ac:dyDescent="0.3">
      <c r="A2275" s="1">
        <v>45.46</v>
      </c>
      <c r="B2275" s="1">
        <v>1.3926430000000001</v>
      </c>
      <c r="C2275" s="1">
        <v>2.829241E-2</v>
      </c>
      <c r="D2275" s="1">
        <v>8.1516470000000005</v>
      </c>
      <c r="E2275" s="1">
        <f t="shared" si="72"/>
        <v>0.18861606666666667</v>
      </c>
      <c r="F2275" s="1">
        <f t="shared" si="73"/>
        <v>347.26280139729067</v>
      </c>
    </row>
    <row r="2276" spans="1:6" x14ac:dyDescent="0.3">
      <c r="A2276" s="1">
        <v>45.48</v>
      </c>
      <c r="B2276" s="1">
        <v>1.393273</v>
      </c>
      <c r="C2276" s="1">
        <v>2.8437419999999998E-2</v>
      </c>
      <c r="D2276" s="1">
        <v>8.1544179999999997</v>
      </c>
      <c r="E2276" s="1">
        <f t="shared" si="72"/>
        <v>0.18958279999999997</v>
      </c>
      <c r="F2276" s="1">
        <f t="shared" si="73"/>
        <v>347.38084689443639</v>
      </c>
    </row>
    <row r="2277" spans="1:6" x14ac:dyDescent="0.3">
      <c r="A2277" s="1">
        <v>45.5</v>
      </c>
      <c r="B2277" s="1">
        <v>1.3938999999999999</v>
      </c>
      <c r="C2277" s="1">
        <v>2.8587369999999997E-2</v>
      </c>
      <c r="D2277" s="1">
        <v>8.1571940000000005</v>
      </c>
      <c r="E2277" s="1">
        <f t="shared" si="72"/>
        <v>0.19058246666666664</v>
      </c>
      <c r="F2277" s="1">
        <f t="shared" si="73"/>
        <v>347.49910539320098</v>
      </c>
    </row>
    <row r="2278" spans="1:6" x14ac:dyDescent="0.3">
      <c r="A2278" s="1">
        <v>45.52</v>
      </c>
      <c r="B2278" s="1">
        <v>1.3945190000000001</v>
      </c>
      <c r="C2278" s="1">
        <v>2.8738630000000001E-2</v>
      </c>
      <c r="D2278" s="1">
        <v>8.1600160000000006</v>
      </c>
      <c r="E2278" s="1">
        <f t="shared" si="72"/>
        <v>0.19159086666666666</v>
      </c>
      <c r="F2278" s="1">
        <f t="shared" si="73"/>
        <v>347.61932350685868</v>
      </c>
    </row>
    <row r="2279" spans="1:6" x14ac:dyDescent="0.3">
      <c r="A2279" s="1">
        <v>45.54</v>
      </c>
      <c r="B2279" s="1">
        <v>1.3951519999999999</v>
      </c>
      <c r="C2279" s="1">
        <v>2.8889889999999998E-2</v>
      </c>
      <c r="D2279" s="1">
        <v>8.1628290000000003</v>
      </c>
      <c r="E2279" s="1">
        <f t="shared" si="72"/>
        <v>0.19259926666666666</v>
      </c>
      <c r="F2279" s="1">
        <f t="shared" si="73"/>
        <v>347.73915821760249</v>
      </c>
    </row>
    <row r="2280" spans="1:6" x14ac:dyDescent="0.3">
      <c r="A2280" s="1">
        <v>45.56</v>
      </c>
      <c r="B2280" s="1">
        <v>1.395777</v>
      </c>
      <c r="C2280" s="1">
        <v>2.9047509999999999E-2</v>
      </c>
      <c r="D2280" s="1">
        <v>8.1656849999999999</v>
      </c>
      <c r="E2280" s="1">
        <f t="shared" si="72"/>
        <v>0.19365006666666665</v>
      </c>
      <c r="F2280" s="1">
        <f t="shared" si="73"/>
        <v>347.86082474226799</v>
      </c>
    </row>
    <row r="2281" spans="1:6" x14ac:dyDescent="0.3">
      <c r="A2281" s="1">
        <v>45.58</v>
      </c>
      <c r="B2281" s="1">
        <v>1.3963920000000001</v>
      </c>
      <c r="C2281" s="1">
        <v>2.9212769999999999E-2</v>
      </c>
      <c r="D2281" s="1">
        <v>8.1685859999999995</v>
      </c>
      <c r="E2281" s="1">
        <f t="shared" ref="E2281:E2344" si="74">C2281/$J$2*100</f>
        <v>0.19475179999999997</v>
      </c>
      <c r="F2281" s="1">
        <f t="shared" ref="F2281:F2344" si="75">D2281*1000/$J$3</f>
        <v>347.98440828150291</v>
      </c>
    </row>
    <row r="2282" spans="1:6" x14ac:dyDescent="0.3">
      <c r="A2282" s="1">
        <v>45.6</v>
      </c>
      <c r="B2282" s="1">
        <v>1.397024</v>
      </c>
      <c r="C2282" s="1">
        <v>2.9379300000000001E-2</v>
      </c>
      <c r="D2282" s="1">
        <v>8.1714880000000001</v>
      </c>
      <c r="E2282" s="1">
        <f t="shared" si="74"/>
        <v>0.19586199999999998</v>
      </c>
      <c r="F2282" s="1">
        <f t="shared" si="75"/>
        <v>348.10803442106163</v>
      </c>
    </row>
    <row r="2283" spans="1:6" x14ac:dyDescent="0.3">
      <c r="A2283" s="1">
        <v>45.62</v>
      </c>
      <c r="B2283" s="1">
        <v>1.3976550000000001</v>
      </c>
      <c r="C2283" s="1">
        <v>2.954582E-2</v>
      </c>
      <c r="D2283" s="1">
        <v>8.174391</v>
      </c>
      <c r="E2283" s="1">
        <f t="shared" si="74"/>
        <v>0.19697213333333333</v>
      </c>
      <c r="F2283" s="1">
        <f t="shared" si="75"/>
        <v>348.23170316094399</v>
      </c>
    </row>
    <row r="2284" spans="1:6" x14ac:dyDescent="0.3">
      <c r="A2284" s="1">
        <v>45.64</v>
      </c>
      <c r="B2284" s="1">
        <v>1.3982749999999999</v>
      </c>
      <c r="C2284" s="1">
        <v>2.9710470000000003E-2</v>
      </c>
      <c r="D2284" s="1">
        <v>8.1772819999999999</v>
      </c>
      <c r="E2284" s="1">
        <f t="shared" si="74"/>
        <v>0.19806980000000005</v>
      </c>
      <c r="F2284" s="1">
        <f t="shared" si="75"/>
        <v>348.35486069694127</v>
      </c>
    </row>
    <row r="2285" spans="1:6" x14ac:dyDescent="0.3">
      <c r="A2285" s="1">
        <v>45.66</v>
      </c>
      <c r="B2285" s="1">
        <v>1.398895</v>
      </c>
      <c r="C2285" s="1">
        <v>2.987312E-2</v>
      </c>
      <c r="D2285" s="1">
        <v>8.1801750000000002</v>
      </c>
      <c r="E2285" s="1">
        <f t="shared" si="74"/>
        <v>0.19915413333333334</v>
      </c>
      <c r="F2285" s="1">
        <f t="shared" si="75"/>
        <v>348.47810343358611</v>
      </c>
    </row>
    <row r="2286" spans="1:6" x14ac:dyDescent="0.3">
      <c r="A2286" s="1">
        <v>45.68</v>
      </c>
      <c r="B2286" s="1">
        <v>1.399518</v>
      </c>
      <c r="C2286" s="1">
        <v>3.0035639999999999E-2</v>
      </c>
      <c r="D2286" s="1">
        <v>8.1830470000000002</v>
      </c>
      <c r="E2286" s="1">
        <f t="shared" si="74"/>
        <v>0.20023759999999996</v>
      </c>
      <c r="F2286" s="1">
        <f t="shared" si="75"/>
        <v>348.60045156343188</v>
      </c>
    </row>
    <row r="2287" spans="1:6" x14ac:dyDescent="0.3">
      <c r="A2287" s="1">
        <v>45.7</v>
      </c>
      <c r="B2287" s="1">
        <v>1.400153</v>
      </c>
      <c r="C2287" s="1">
        <v>3.0198159999999998E-2</v>
      </c>
      <c r="D2287" s="1">
        <v>8.1858249999999995</v>
      </c>
      <c r="E2287" s="1">
        <f t="shared" si="74"/>
        <v>0.20132106666666663</v>
      </c>
      <c r="F2287" s="1">
        <f t="shared" si="75"/>
        <v>348.71879526284397</v>
      </c>
    </row>
    <row r="2288" spans="1:6" x14ac:dyDescent="0.3">
      <c r="A2288" s="1">
        <v>45.72</v>
      </c>
      <c r="B2288" s="1">
        <v>1.4007810000000001</v>
      </c>
      <c r="C2288" s="1">
        <v>3.0360790000000002E-2</v>
      </c>
      <c r="D2288" s="1">
        <v>8.1885720000000006</v>
      </c>
      <c r="E2288" s="1">
        <f t="shared" si="74"/>
        <v>0.20240526666666669</v>
      </c>
      <c r="F2288" s="1">
        <f t="shared" si="75"/>
        <v>348.83581835221952</v>
      </c>
    </row>
    <row r="2289" spans="1:6" x14ac:dyDescent="0.3">
      <c r="A2289" s="1">
        <v>45.74</v>
      </c>
      <c r="B2289" s="1">
        <v>1.4014009999999999</v>
      </c>
      <c r="C2289" s="1">
        <v>3.052353E-2</v>
      </c>
      <c r="D2289" s="1">
        <v>8.1913319999999992</v>
      </c>
      <c r="E2289" s="1">
        <f t="shared" si="74"/>
        <v>0.20349019999999998</v>
      </c>
      <c r="F2289" s="1">
        <f t="shared" si="75"/>
        <v>348.95339524580385</v>
      </c>
    </row>
    <row r="2290" spans="1:6" x14ac:dyDescent="0.3">
      <c r="A2290" s="1">
        <v>45.76</v>
      </c>
      <c r="B2290" s="1">
        <v>1.402034</v>
      </c>
      <c r="C2290" s="1">
        <v>3.0686270000000002E-2</v>
      </c>
      <c r="D2290" s="1">
        <v>8.1940259999999991</v>
      </c>
      <c r="E2290" s="1">
        <f t="shared" si="74"/>
        <v>0.20457513333333333</v>
      </c>
      <c r="F2290" s="1">
        <f t="shared" si="75"/>
        <v>349.06816051801991</v>
      </c>
    </row>
    <row r="2291" spans="1:6" x14ac:dyDescent="0.3">
      <c r="A2291" s="1">
        <v>45.78</v>
      </c>
      <c r="B2291" s="1">
        <v>1.4026609999999999</v>
      </c>
      <c r="C2291" s="1">
        <v>3.0849049999999999E-2</v>
      </c>
      <c r="D2291" s="1">
        <v>8.1966970000000003</v>
      </c>
      <c r="E2291" s="1">
        <f t="shared" si="74"/>
        <v>0.20566033333333333</v>
      </c>
      <c r="F2291" s="1">
        <f t="shared" si="75"/>
        <v>349.18194598278944</v>
      </c>
    </row>
    <row r="2292" spans="1:6" x14ac:dyDescent="0.3">
      <c r="A2292" s="1">
        <v>45.8</v>
      </c>
      <c r="B2292" s="1">
        <v>1.4032819999999999</v>
      </c>
      <c r="C2292" s="1">
        <v>3.1012099999999997E-2</v>
      </c>
      <c r="D2292" s="1">
        <v>8.1994500000000006</v>
      </c>
      <c r="E2292" s="1">
        <f t="shared" si="74"/>
        <v>0.20674733333333328</v>
      </c>
      <c r="F2292" s="1">
        <f t="shared" si="75"/>
        <v>349.29922467410756</v>
      </c>
    </row>
    <row r="2293" spans="1:6" x14ac:dyDescent="0.3">
      <c r="A2293" s="1">
        <v>45.82</v>
      </c>
      <c r="B2293" s="1">
        <v>1.4039079999999999</v>
      </c>
      <c r="C2293" s="1">
        <v>3.1175410000000001E-2</v>
      </c>
      <c r="D2293" s="1">
        <v>8.2022569999999995</v>
      </c>
      <c r="E2293" s="1">
        <f t="shared" si="74"/>
        <v>0.20783606666666668</v>
      </c>
      <c r="F2293" s="1">
        <f t="shared" si="75"/>
        <v>349.41880378290875</v>
      </c>
    </row>
    <row r="2294" spans="1:6" x14ac:dyDescent="0.3">
      <c r="A2294" s="1">
        <v>45.84</v>
      </c>
      <c r="B2294" s="1">
        <v>1.4045350000000001</v>
      </c>
      <c r="C2294" s="1">
        <v>3.1338709999999999E-2</v>
      </c>
      <c r="D2294" s="1">
        <v>8.2050619999999999</v>
      </c>
      <c r="E2294" s="1">
        <f t="shared" si="74"/>
        <v>0.20892473333333333</v>
      </c>
      <c r="F2294" s="1">
        <f t="shared" si="75"/>
        <v>349.53829769106244</v>
      </c>
    </row>
    <row r="2295" spans="1:6" x14ac:dyDescent="0.3">
      <c r="A2295" s="1">
        <v>45.86</v>
      </c>
      <c r="B2295" s="1">
        <v>1.405168</v>
      </c>
      <c r="C2295" s="1">
        <v>3.1501349999999997E-2</v>
      </c>
      <c r="D2295" s="1">
        <v>8.2078690000000005</v>
      </c>
      <c r="E2295" s="1">
        <f t="shared" si="74"/>
        <v>0.21000899999999997</v>
      </c>
      <c r="F2295" s="1">
        <f t="shared" si="75"/>
        <v>349.65787679986369</v>
      </c>
    </row>
    <row r="2296" spans="1:6" x14ac:dyDescent="0.3">
      <c r="A2296" s="1">
        <v>45.88</v>
      </c>
      <c r="B2296" s="1">
        <v>1.405791</v>
      </c>
      <c r="C2296" s="1">
        <v>3.1661399999999999E-2</v>
      </c>
      <c r="D2296" s="1">
        <v>8.2106860000000008</v>
      </c>
      <c r="E2296" s="1">
        <f t="shared" si="74"/>
        <v>0.21107600000000001</v>
      </c>
      <c r="F2296" s="1">
        <f t="shared" si="75"/>
        <v>349.77788191190257</v>
      </c>
    </row>
    <row r="2297" spans="1:6" x14ac:dyDescent="0.3">
      <c r="A2297" s="1">
        <v>45.9</v>
      </c>
      <c r="B2297" s="1">
        <v>1.406412</v>
      </c>
      <c r="C2297" s="1">
        <v>3.181954E-2</v>
      </c>
      <c r="D2297" s="1">
        <v>8.2134850000000004</v>
      </c>
      <c r="E2297" s="1">
        <f t="shared" si="74"/>
        <v>0.21213026666666665</v>
      </c>
      <c r="F2297" s="1">
        <f t="shared" si="75"/>
        <v>349.89712021811368</v>
      </c>
    </row>
    <row r="2298" spans="1:6" x14ac:dyDescent="0.3">
      <c r="A2298" s="1">
        <v>45.92</v>
      </c>
      <c r="B2298" s="1">
        <v>1.407036</v>
      </c>
      <c r="C2298" s="1">
        <v>3.1977680000000001E-2</v>
      </c>
      <c r="D2298" s="1">
        <v>8.2162220000000001</v>
      </c>
      <c r="E2298" s="1">
        <f t="shared" si="74"/>
        <v>0.21318453333333334</v>
      </c>
      <c r="F2298" s="1">
        <f t="shared" si="75"/>
        <v>350.01371730425149</v>
      </c>
    </row>
    <row r="2299" spans="1:6" x14ac:dyDescent="0.3">
      <c r="A2299" s="1">
        <v>45.94</v>
      </c>
      <c r="B2299" s="1">
        <v>1.407664</v>
      </c>
      <c r="C2299" s="1">
        <v>3.2133620000000002E-2</v>
      </c>
      <c r="D2299" s="1">
        <v>8.2189180000000004</v>
      </c>
      <c r="E2299" s="1">
        <f t="shared" si="74"/>
        <v>0.21422413333333337</v>
      </c>
      <c r="F2299" s="1">
        <f t="shared" si="75"/>
        <v>350.12856777711511</v>
      </c>
    </row>
    <row r="2300" spans="1:6" x14ac:dyDescent="0.3">
      <c r="A2300" s="1">
        <v>45.96</v>
      </c>
      <c r="B2300" s="1">
        <v>1.4082889999999999</v>
      </c>
      <c r="C2300" s="1">
        <v>3.2283520000000003E-2</v>
      </c>
      <c r="D2300" s="1">
        <v>8.2215740000000004</v>
      </c>
      <c r="E2300" s="1">
        <f t="shared" si="74"/>
        <v>0.2152234666666667</v>
      </c>
      <c r="F2300" s="1">
        <f t="shared" si="75"/>
        <v>350.24171423702825</v>
      </c>
    </row>
    <row r="2301" spans="1:6" x14ac:dyDescent="0.3">
      <c r="A2301" s="1">
        <v>45.98</v>
      </c>
      <c r="B2301" s="1">
        <v>1.4089119999999999</v>
      </c>
      <c r="C2301" s="1">
        <v>3.2429590000000001E-2</v>
      </c>
      <c r="D2301" s="1">
        <v>8.2241859999999996</v>
      </c>
      <c r="E2301" s="1">
        <f t="shared" si="74"/>
        <v>0.21619726666666667</v>
      </c>
      <c r="F2301" s="1">
        <f t="shared" si="75"/>
        <v>350.35298628269572</v>
      </c>
    </row>
    <row r="2302" spans="1:6" x14ac:dyDescent="0.3">
      <c r="A2302" s="1">
        <v>46</v>
      </c>
      <c r="B2302" s="1">
        <v>1.4095310000000001</v>
      </c>
      <c r="C2302" s="1">
        <v>3.2575659999999999E-2</v>
      </c>
      <c r="D2302" s="1">
        <v>8.2267539999999997</v>
      </c>
      <c r="E2302" s="1">
        <f t="shared" si="74"/>
        <v>0.21717106666666666</v>
      </c>
      <c r="F2302" s="1">
        <f t="shared" si="75"/>
        <v>350.46238391411771</v>
      </c>
    </row>
    <row r="2303" spans="1:6" x14ac:dyDescent="0.3">
      <c r="A2303" s="1">
        <v>46.02</v>
      </c>
      <c r="B2303" s="1">
        <v>1.410156</v>
      </c>
      <c r="C2303" s="1">
        <v>3.2720800000000001E-2</v>
      </c>
      <c r="D2303" s="1">
        <v>8.2293129999999994</v>
      </c>
      <c r="E2303" s="1">
        <f t="shared" si="74"/>
        <v>0.21813866666666668</v>
      </c>
      <c r="F2303" s="1">
        <f t="shared" si="75"/>
        <v>350.57139814262587</v>
      </c>
    </row>
    <row r="2304" spans="1:6" x14ac:dyDescent="0.3">
      <c r="A2304" s="1">
        <v>46.04</v>
      </c>
      <c r="B2304" s="1">
        <v>1.410785</v>
      </c>
      <c r="C2304" s="1">
        <v>3.2864009999999999E-2</v>
      </c>
      <c r="D2304" s="1">
        <v>8.2319030000000009</v>
      </c>
      <c r="E2304" s="1">
        <f t="shared" si="74"/>
        <v>0.21909339999999999</v>
      </c>
      <c r="F2304" s="1">
        <f t="shared" si="75"/>
        <v>350.68173298117068</v>
      </c>
    </row>
    <row r="2305" spans="1:6" x14ac:dyDescent="0.3">
      <c r="A2305" s="1">
        <v>46.06</v>
      </c>
      <c r="B2305" s="1">
        <v>1.4114100000000001</v>
      </c>
      <c r="C2305" s="1">
        <v>3.3006220000000003E-2</v>
      </c>
      <c r="D2305" s="1">
        <v>8.2345439999999996</v>
      </c>
      <c r="E2305" s="1">
        <f t="shared" si="74"/>
        <v>0.22004146666666666</v>
      </c>
      <c r="F2305" s="1">
        <f t="shared" si="75"/>
        <v>350.79424043622731</v>
      </c>
    </row>
    <row r="2306" spans="1:6" x14ac:dyDescent="0.3">
      <c r="A2306" s="1">
        <v>46.08</v>
      </c>
      <c r="B2306" s="1">
        <v>1.4120520000000001</v>
      </c>
      <c r="C2306" s="1">
        <v>3.3148419999999998E-2</v>
      </c>
      <c r="D2306" s="1">
        <v>8.2372200000000007</v>
      </c>
      <c r="E2306" s="1">
        <f t="shared" si="74"/>
        <v>0.22098946666666663</v>
      </c>
      <c r="F2306" s="1">
        <f t="shared" si="75"/>
        <v>350.90823890261572</v>
      </c>
    </row>
    <row r="2307" spans="1:6" x14ac:dyDescent="0.3">
      <c r="A2307" s="1">
        <v>46.1</v>
      </c>
      <c r="B2307" s="1">
        <v>1.4126890000000001</v>
      </c>
      <c r="C2307" s="1">
        <v>3.3292220000000004E-2</v>
      </c>
      <c r="D2307" s="1">
        <v>8.2399539999999991</v>
      </c>
      <c r="E2307" s="1">
        <f t="shared" si="74"/>
        <v>0.22194813333333338</v>
      </c>
      <c r="F2307" s="1">
        <f t="shared" si="75"/>
        <v>351.02470818778221</v>
      </c>
    </row>
    <row r="2308" spans="1:6" x14ac:dyDescent="0.3">
      <c r="A2308" s="1">
        <v>46.12</v>
      </c>
      <c r="B2308" s="1">
        <v>1.413316</v>
      </c>
      <c r="C2308" s="1">
        <v>3.343869E-2</v>
      </c>
      <c r="D2308" s="1">
        <v>8.2428150000000002</v>
      </c>
      <c r="E2308" s="1">
        <f t="shared" si="74"/>
        <v>0.22292459999999997</v>
      </c>
      <c r="F2308" s="1">
        <f t="shared" si="75"/>
        <v>351.14658771406664</v>
      </c>
    </row>
    <row r="2309" spans="1:6" x14ac:dyDescent="0.3">
      <c r="A2309" s="1">
        <v>46.14</v>
      </c>
      <c r="B2309" s="1">
        <v>1.4139520000000001</v>
      </c>
      <c r="C2309" s="1">
        <v>3.3586239999999996E-2</v>
      </c>
      <c r="D2309" s="1">
        <v>8.2457510000000003</v>
      </c>
      <c r="E2309" s="1">
        <f t="shared" si="74"/>
        <v>0.22390826666666666</v>
      </c>
      <c r="F2309" s="1">
        <f t="shared" si="75"/>
        <v>351.27166226463322</v>
      </c>
    </row>
    <row r="2310" spans="1:6" x14ac:dyDescent="0.3">
      <c r="A2310" s="1">
        <v>46.16</v>
      </c>
      <c r="B2310" s="1">
        <v>1.4146049999999999</v>
      </c>
      <c r="C2310" s="1">
        <v>3.3733779999999998E-2</v>
      </c>
      <c r="D2310" s="1">
        <v>8.2487379999999995</v>
      </c>
      <c r="E2310" s="1">
        <f t="shared" si="74"/>
        <v>0.22489186666666666</v>
      </c>
      <c r="F2310" s="1">
        <f t="shared" si="75"/>
        <v>351.39890943171167</v>
      </c>
    </row>
    <row r="2311" spans="1:6" x14ac:dyDescent="0.3">
      <c r="A2311" s="1">
        <v>46.18</v>
      </c>
      <c r="B2311" s="1">
        <v>1.415251</v>
      </c>
      <c r="C2311" s="1">
        <v>3.3883110000000001E-2</v>
      </c>
      <c r="D2311" s="1">
        <v>8.2518390000000004</v>
      </c>
      <c r="E2311" s="1">
        <f t="shared" si="74"/>
        <v>0.22588740000000002</v>
      </c>
      <c r="F2311" s="1">
        <f t="shared" si="75"/>
        <v>351.53101303569906</v>
      </c>
    </row>
    <row r="2312" spans="1:6" x14ac:dyDescent="0.3">
      <c r="A2312" s="1">
        <v>46.2</v>
      </c>
      <c r="B2312" s="1">
        <v>1.4158980000000001</v>
      </c>
      <c r="C2312" s="1">
        <v>3.4035030000000001E-2</v>
      </c>
      <c r="D2312" s="1">
        <v>8.2550650000000001</v>
      </c>
      <c r="E2312" s="1">
        <f t="shared" si="74"/>
        <v>0.2269002</v>
      </c>
      <c r="F2312" s="1">
        <f t="shared" si="75"/>
        <v>351.66844168015677</v>
      </c>
    </row>
    <row r="2313" spans="1:6" x14ac:dyDescent="0.3">
      <c r="A2313" s="1">
        <v>46.22</v>
      </c>
      <c r="B2313" s="1">
        <v>1.416566</v>
      </c>
      <c r="C2313" s="1">
        <v>3.4187740000000001E-2</v>
      </c>
      <c r="D2313" s="1">
        <v>8.2583249999999992</v>
      </c>
      <c r="E2313" s="1">
        <f t="shared" si="74"/>
        <v>0.22791826666666665</v>
      </c>
      <c r="F2313" s="1">
        <f t="shared" si="75"/>
        <v>351.80731873562235</v>
      </c>
    </row>
    <row r="2314" spans="1:6" x14ac:dyDescent="0.3">
      <c r="A2314" s="1">
        <v>46.24</v>
      </c>
      <c r="B2314" s="1">
        <v>1.417233</v>
      </c>
      <c r="C2314" s="1">
        <v>3.4340449999999995E-2</v>
      </c>
      <c r="D2314" s="1">
        <v>8.2616060000000004</v>
      </c>
      <c r="E2314" s="1">
        <f t="shared" si="74"/>
        <v>0.22893633333333333</v>
      </c>
      <c r="F2314" s="1">
        <f t="shared" si="75"/>
        <v>351.947090397887</v>
      </c>
    </row>
    <row r="2315" spans="1:6" x14ac:dyDescent="0.3">
      <c r="A2315" s="1">
        <v>46.26</v>
      </c>
      <c r="B2315" s="1">
        <v>1.417896</v>
      </c>
      <c r="C2315" s="1">
        <v>3.4490430000000002E-2</v>
      </c>
      <c r="D2315" s="1">
        <v>8.264939</v>
      </c>
      <c r="E2315" s="1">
        <f t="shared" si="74"/>
        <v>0.22993620000000001</v>
      </c>
      <c r="F2315" s="1">
        <f t="shared" si="75"/>
        <v>352.08907727698733</v>
      </c>
    </row>
    <row r="2316" spans="1:6" x14ac:dyDescent="0.3">
      <c r="A2316" s="1">
        <v>46.28</v>
      </c>
      <c r="B2316" s="1">
        <v>1.4185639999999999</v>
      </c>
      <c r="C2316" s="1">
        <v>3.4636960000000001E-2</v>
      </c>
      <c r="D2316" s="1">
        <v>8.2683350000000004</v>
      </c>
      <c r="E2316" s="1">
        <f t="shared" si="74"/>
        <v>0.23091306666666667</v>
      </c>
      <c r="F2316" s="1">
        <f t="shared" si="75"/>
        <v>352.23374797648466</v>
      </c>
    </row>
    <row r="2317" spans="1:6" x14ac:dyDescent="0.3">
      <c r="A2317" s="1">
        <v>46.3</v>
      </c>
      <c r="B2317" s="1">
        <v>1.4192370000000001</v>
      </c>
      <c r="C2317" s="1">
        <v>3.4782750000000001E-2</v>
      </c>
      <c r="D2317" s="1">
        <v>8.2717340000000004</v>
      </c>
      <c r="E2317" s="1">
        <f t="shared" si="74"/>
        <v>0.23188499999999998</v>
      </c>
      <c r="F2317" s="1">
        <f t="shared" si="75"/>
        <v>352.37854647695326</v>
      </c>
    </row>
    <row r="2318" spans="1:6" x14ac:dyDescent="0.3">
      <c r="A2318" s="1">
        <v>46.32</v>
      </c>
      <c r="B2318" s="1">
        <v>1.4199219999999999</v>
      </c>
      <c r="C2318" s="1">
        <v>3.4928540000000001E-2</v>
      </c>
      <c r="D2318" s="1">
        <v>8.2751070000000002</v>
      </c>
      <c r="E2318" s="1">
        <f t="shared" si="74"/>
        <v>0.23285693333333335</v>
      </c>
      <c r="F2318" s="1">
        <f t="shared" si="75"/>
        <v>352.52223736900402</v>
      </c>
    </row>
    <row r="2319" spans="1:6" x14ac:dyDescent="0.3">
      <c r="A2319" s="1">
        <v>46.34</v>
      </c>
      <c r="B2319" s="1">
        <v>1.420606</v>
      </c>
      <c r="C2319" s="1">
        <v>3.5081339999999996E-2</v>
      </c>
      <c r="D2319" s="1">
        <v>8.2785229999999999</v>
      </c>
      <c r="E2319" s="1">
        <f t="shared" si="74"/>
        <v>0.23387559999999996</v>
      </c>
      <c r="F2319" s="1">
        <f t="shared" si="75"/>
        <v>352.66776007497651</v>
      </c>
    </row>
    <row r="2320" spans="1:6" x14ac:dyDescent="0.3">
      <c r="A2320" s="1">
        <v>46.36</v>
      </c>
      <c r="B2320" s="1">
        <v>1.4212899999999999</v>
      </c>
      <c r="C2320" s="1">
        <v>3.5242099999999998E-2</v>
      </c>
      <c r="D2320" s="1">
        <v>8.2819489999999991</v>
      </c>
      <c r="E2320" s="1">
        <f t="shared" si="74"/>
        <v>0.23494733333333331</v>
      </c>
      <c r="F2320" s="1">
        <f t="shared" si="75"/>
        <v>352.8137087841867</v>
      </c>
    </row>
    <row r="2321" spans="1:6" x14ac:dyDescent="0.3">
      <c r="A2321" s="1">
        <v>46.38</v>
      </c>
      <c r="B2321" s="1">
        <v>1.421986</v>
      </c>
      <c r="C2321" s="1">
        <v>3.5403789999999997E-2</v>
      </c>
      <c r="D2321" s="1">
        <v>8.2853220000000007</v>
      </c>
      <c r="E2321" s="1">
        <f t="shared" si="74"/>
        <v>0.23602526666666665</v>
      </c>
      <c r="F2321" s="1">
        <f t="shared" si="75"/>
        <v>352.95739967623751</v>
      </c>
    </row>
    <row r="2322" spans="1:6" x14ac:dyDescent="0.3">
      <c r="A2322" s="1">
        <v>46.4</v>
      </c>
      <c r="B2322" s="1">
        <v>1.4226749999999999</v>
      </c>
      <c r="C2322" s="1">
        <v>3.5565470000000002E-2</v>
      </c>
      <c r="D2322" s="1">
        <v>8.2886900000000008</v>
      </c>
      <c r="E2322" s="1">
        <f t="shared" si="74"/>
        <v>0.23710313333333335</v>
      </c>
      <c r="F2322" s="1">
        <f t="shared" si="75"/>
        <v>353.10087756666951</v>
      </c>
    </row>
    <row r="2323" spans="1:6" x14ac:dyDescent="0.3">
      <c r="A2323" s="1">
        <v>46.42</v>
      </c>
      <c r="B2323" s="1">
        <v>1.423373</v>
      </c>
      <c r="C2323" s="1">
        <v>3.5731029999999997E-2</v>
      </c>
      <c r="D2323" s="1">
        <v>8.2920630000000006</v>
      </c>
      <c r="E2323" s="1">
        <f t="shared" si="74"/>
        <v>0.23820686666666666</v>
      </c>
      <c r="F2323" s="1">
        <f t="shared" si="75"/>
        <v>353.24456845872027</v>
      </c>
    </row>
    <row r="2324" spans="1:6" x14ac:dyDescent="0.3">
      <c r="A2324" s="1">
        <v>46.44</v>
      </c>
      <c r="B2324" s="1">
        <v>1.4240820000000001</v>
      </c>
      <c r="C2324" s="1">
        <v>3.5900540000000002E-2</v>
      </c>
      <c r="D2324" s="1">
        <v>8.2954319999999999</v>
      </c>
      <c r="E2324" s="1">
        <f t="shared" si="74"/>
        <v>0.23933693333333333</v>
      </c>
      <c r="F2324" s="1">
        <f t="shared" si="75"/>
        <v>353.38808894947607</v>
      </c>
    </row>
    <row r="2325" spans="1:6" x14ac:dyDescent="0.3">
      <c r="A2325" s="1">
        <v>46.46</v>
      </c>
      <c r="B2325" s="1">
        <v>1.4247829999999999</v>
      </c>
      <c r="C2325" s="1">
        <v>3.6070100000000001E-2</v>
      </c>
      <c r="D2325" s="1">
        <v>8.2988370000000007</v>
      </c>
      <c r="E2325" s="1">
        <f t="shared" si="74"/>
        <v>0.24046733333333337</v>
      </c>
      <c r="F2325" s="1">
        <f t="shared" si="75"/>
        <v>353.53314305188724</v>
      </c>
    </row>
    <row r="2326" spans="1:6" x14ac:dyDescent="0.3">
      <c r="A2326" s="1">
        <v>46.48</v>
      </c>
      <c r="B2326" s="1">
        <v>1.4254910000000001</v>
      </c>
      <c r="C2326" s="1">
        <v>3.6239919999999995E-2</v>
      </c>
      <c r="D2326" s="1">
        <v>8.3022650000000002</v>
      </c>
      <c r="E2326" s="1">
        <f t="shared" si="74"/>
        <v>0.24159946666666662</v>
      </c>
      <c r="F2326" s="1">
        <f t="shared" si="75"/>
        <v>353.67917696174487</v>
      </c>
    </row>
    <row r="2327" spans="1:6" x14ac:dyDescent="0.3">
      <c r="A2327" s="1">
        <v>46.5</v>
      </c>
      <c r="B2327" s="1">
        <v>1.4262090000000001</v>
      </c>
      <c r="C2327" s="1">
        <v>3.6413019999999997E-2</v>
      </c>
      <c r="D2327" s="1">
        <v>8.305688</v>
      </c>
      <c r="E2327" s="1">
        <f t="shared" si="74"/>
        <v>0.24275346666666667</v>
      </c>
      <c r="F2327" s="1">
        <f t="shared" si="75"/>
        <v>353.8249978699838</v>
      </c>
    </row>
    <row r="2328" spans="1:6" x14ac:dyDescent="0.3">
      <c r="A2328" s="1">
        <v>46.52</v>
      </c>
      <c r="B2328" s="1">
        <v>1.426928</v>
      </c>
      <c r="C2328" s="1">
        <v>3.6589160000000003E-2</v>
      </c>
      <c r="D2328" s="1">
        <v>8.3091270000000002</v>
      </c>
      <c r="E2328" s="1">
        <f t="shared" si="74"/>
        <v>0.24392773333333337</v>
      </c>
      <c r="F2328" s="1">
        <f t="shared" si="75"/>
        <v>353.97150038340294</v>
      </c>
    </row>
    <row r="2329" spans="1:6" x14ac:dyDescent="0.3">
      <c r="A2329" s="1">
        <v>46.54</v>
      </c>
      <c r="B2329" s="1">
        <v>1.4276450000000001</v>
      </c>
      <c r="C2329" s="1">
        <v>3.6765289999999999E-2</v>
      </c>
      <c r="D2329" s="1">
        <v>8.3126409999999993</v>
      </c>
      <c r="E2329" s="1">
        <f t="shared" si="74"/>
        <v>0.24510193333333333</v>
      </c>
      <c r="F2329" s="1">
        <f t="shared" si="75"/>
        <v>354.12119792110417</v>
      </c>
    </row>
    <row r="2330" spans="1:6" x14ac:dyDescent="0.3">
      <c r="A2330" s="1">
        <v>46.56</v>
      </c>
      <c r="B2330" s="1">
        <v>1.4283619999999999</v>
      </c>
      <c r="C2330" s="1">
        <v>3.69419E-2</v>
      </c>
      <c r="D2330" s="1">
        <v>8.3162120000000002</v>
      </c>
      <c r="E2330" s="1">
        <f t="shared" si="74"/>
        <v>0.24627933333333332</v>
      </c>
      <c r="F2330" s="1">
        <f t="shared" si="75"/>
        <v>354.27332367725995</v>
      </c>
    </row>
    <row r="2331" spans="1:6" x14ac:dyDescent="0.3">
      <c r="A2331" s="1">
        <v>46.58</v>
      </c>
      <c r="B2331" s="1">
        <v>1.429103</v>
      </c>
      <c r="C2331" s="1">
        <v>3.7121129999999995E-2</v>
      </c>
      <c r="D2331" s="1">
        <v>8.3198019999999993</v>
      </c>
      <c r="E2331" s="1">
        <f t="shared" si="74"/>
        <v>0.24747419999999998</v>
      </c>
      <c r="F2331" s="1">
        <f t="shared" si="75"/>
        <v>354.42625883956714</v>
      </c>
    </row>
    <row r="2332" spans="1:6" x14ac:dyDescent="0.3">
      <c r="A2332" s="1">
        <v>46.6</v>
      </c>
      <c r="B2332" s="1">
        <v>1.4298500000000001</v>
      </c>
      <c r="C2332" s="1">
        <v>3.730253E-2</v>
      </c>
      <c r="D2332" s="1">
        <v>8.3234049999999993</v>
      </c>
      <c r="E2332" s="1">
        <f t="shared" si="74"/>
        <v>0.24868353333333335</v>
      </c>
      <c r="F2332" s="1">
        <f t="shared" si="75"/>
        <v>354.57974780608328</v>
      </c>
    </row>
    <row r="2333" spans="1:6" x14ac:dyDescent="0.3">
      <c r="A2333" s="1">
        <v>46.62</v>
      </c>
      <c r="B2333" s="1">
        <v>1.4305810000000001</v>
      </c>
      <c r="C2333" s="1">
        <v>3.7483929999999999E-2</v>
      </c>
      <c r="D2333" s="1">
        <v>8.3270680000000006</v>
      </c>
      <c r="E2333" s="1">
        <f t="shared" si="74"/>
        <v>0.24989286666666663</v>
      </c>
      <c r="F2333" s="1">
        <f t="shared" si="75"/>
        <v>354.73579279202528</v>
      </c>
    </row>
    <row r="2334" spans="1:6" x14ac:dyDescent="0.3">
      <c r="A2334" s="1">
        <v>46.64</v>
      </c>
      <c r="B2334" s="1">
        <v>1.4313130000000001</v>
      </c>
      <c r="C2334" s="1">
        <v>3.7666539999999998E-2</v>
      </c>
      <c r="D2334" s="1">
        <v>8.3307059999999993</v>
      </c>
      <c r="E2334" s="1">
        <f t="shared" si="74"/>
        <v>0.25111026666666664</v>
      </c>
      <c r="F2334" s="1">
        <f t="shared" si="75"/>
        <v>354.89077276987308</v>
      </c>
    </row>
    <row r="2335" spans="1:6" x14ac:dyDescent="0.3">
      <c r="A2335" s="1">
        <v>46.66</v>
      </c>
      <c r="B2335" s="1">
        <v>1.432064</v>
      </c>
      <c r="C2335" s="1">
        <v>3.7853489999999997E-2</v>
      </c>
      <c r="D2335" s="1">
        <v>8.3342869999999998</v>
      </c>
      <c r="E2335" s="1">
        <f t="shared" si="74"/>
        <v>0.25235659999999999</v>
      </c>
      <c r="F2335" s="1">
        <f t="shared" si="75"/>
        <v>355.04332452926644</v>
      </c>
    </row>
    <row r="2336" spans="1:6" x14ac:dyDescent="0.3">
      <c r="A2336" s="1">
        <v>46.68</v>
      </c>
      <c r="B2336" s="1">
        <v>1.432812</v>
      </c>
      <c r="C2336" s="1">
        <v>3.8043599999999997E-2</v>
      </c>
      <c r="D2336" s="1">
        <v>8.3379080000000005</v>
      </c>
      <c r="E2336" s="1">
        <f t="shared" si="74"/>
        <v>0.25362400000000002</v>
      </c>
      <c r="F2336" s="1">
        <f t="shared" si="75"/>
        <v>355.19758030161034</v>
      </c>
    </row>
    <row r="2337" spans="1:6" x14ac:dyDescent="0.3">
      <c r="A2337" s="1">
        <v>46.7</v>
      </c>
      <c r="B2337" s="1">
        <v>1.4335629999999999</v>
      </c>
      <c r="C2337" s="1">
        <v>3.8233699999999995E-2</v>
      </c>
      <c r="D2337" s="1">
        <v>8.3415680000000005</v>
      </c>
      <c r="E2337" s="1">
        <f t="shared" si="74"/>
        <v>0.2548913333333333</v>
      </c>
      <c r="F2337" s="1">
        <f t="shared" si="75"/>
        <v>355.35349748658092</v>
      </c>
    </row>
    <row r="2338" spans="1:6" x14ac:dyDescent="0.3">
      <c r="A2338" s="1">
        <v>46.72</v>
      </c>
      <c r="B2338" s="1">
        <v>1.4343269999999999</v>
      </c>
      <c r="C2338" s="1">
        <v>3.8424660000000006E-2</v>
      </c>
      <c r="D2338" s="1">
        <v>8.3452149999999996</v>
      </c>
      <c r="E2338" s="1">
        <f t="shared" si="74"/>
        <v>0.25616440000000007</v>
      </c>
      <c r="F2338" s="1">
        <f t="shared" si="75"/>
        <v>355.50886086734261</v>
      </c>
    </row>
    <row r="2339" spans="1:6" x14ac:dyDescent="0.3">
      <c r="A2339" s="1">
        <v>46.74</v>
      </c>
      <c r="B2339" s="1">
        <v>1.435095</v>
      </c>
      <c r="C2339" s="1">
        <v>3.8617849999999995E-2</v>
      </c>
      <c r="D2339" s="1">
        <v>8.3488520000000008</v>
      </c>
      <c r="E2339" s="1">
        <f t="shared" si="74"/>
        <v>0.25745233333333334</v>
      </c>
      <c r="F2339" s="1">
        <f t="shared" si="75"/>
        <v>355.66379824486671</v>
      </c>
    </row>
    <row r="2340" spans="1:6" x14ac:dyDescent="0.3">
      <c r="A2340" s="1">
        <v>46.76</v>
      </c>
      <c r="B2340" s="1">
        <v>1.4358690000000001</v>
      </c>
      <c r="C2340" s="1">
        <v>3.8812390000000002E-2</v>
      </c>
      <c r="D2340" s="1">
        <v>8.3524960000000004</v>
      </c>
      <c r="E2340" s="1">
        <f t="shared" si="74"/>
        <v>0.2587492666666667</v>
      </c>
      <c r="F2340" s="1">
        <f t="shared" si="75"/>
        <v>355.81903382465708</v>
      </c>
    </row>
    <row r="2341" spans="1:6" x14ac:dyDescent="0.3">
      <c r="A2341" s="1">
        <v>46.78</v>
      </c>
      <c r="B2341" s="1">
        <v>1.4366449999999999</v>
      </c>
      <c r="C2341" s="1">
        <v>3.9006940000000004E-2</v>
      </c>
      <c r="D2341" s="1">
        <v>8.3561119999999995</v>
      </c>
      <c r="E2341" s="1">
        <f t="shared" si="74"/>
        <v>0.26004626666666669</v>
      </c>
      <c r="F2341" s="1">
        <f t="shared" si="75"/>
        <v>355.97307659538211</v>
      </c>
    </row>
    <row r="2342" spans="1:6" x14ac:dyDescent="0.3">
      <c r="A2342" s="1">
        <v>46.8</v>
      </c>
      <c r="B2342" s="1">
        <v>1.4374180000000001</v>
      </c>
      <c r="C2342" s="1">
        <v>3.9203889999999998E-2</v>
      </c>
      <c r="D2342" s="1">
        <v>8.3597509999999993</v>
      </c>
      <c r="E2342" s="1">
        <f t="shared" si="74"/>
        <v>0.26135926666666665</v>
      </c>
      <c r="F2342" s="1">
        <f t="shared" si="75"/>
        <v>356.12809917355366</v>
      </c>
    </row>
    <row r="2343" spans="1:6" x14ac:dyDescent="0.3">
      <c r="A2343" s="1">
        <v>46.82</v>
      </c>
      <c r="B2343" s="1">
        <v>1.4381949999999999</v>
      </c>
      <c r="C2343" s="1">
        <v>3.9405870000000003E-2</v>
      </c>
      <c r="D2343" s="1">
        <v>8.3634020000000007</v>
      </c>
      <c r="E2343" s="1">
        <f t="shared" si="74"/>
        <v>0.26270580000000004</v>
      </c>
      <c r="F2343" s="1">
        <f t="shared" si="75"/>
        <v>356.28363295561047</v>
      </c>
    </row>
    <row r="2344" spans="1:6" x14ac:dyDescent="0.3">
      <c r="A2344" s="1">
        <v>46.84</v>
      </c>
      <c r="B2344" s="1">
        <v>1.438984</v>
      </c>
      <c r="C2344" s="1">
        <v>3.9610480000000003E-2</v>
      </c>
      <c r="D2344" s="1">
        <v>8.3670170000000006</v>
      </c>
      <c r="E2344" s="1">
        <f t="shared" si="74"/>
        <v>0.26406986666666671</v>
      </c>
      <c r="F2344" s="1">
        <f t="shared" si="75"/>
        <v>356.43763312601175</v>
      </c>
    </row>
    <row r="2345" spans="1:6" x14ac:dyDescent="0.3">
      <c r="A2345" s="1">
        <v>46.86</v>
      </c>
      <c r="B2345" s="1">
        <v>1.439775</v>
      </c>
      <c r="C2345" s="1">
        <v>3.9815089999999997E-2</v>
      </c>
      <c r="D2345" s="1">
        <v>8.3706390000000006</v>
      </c>
      <c r="E2345" s="1">
        <f t="shared" ref="E2345:E2408" si="76">C2345/$J$2*100</f>
        <v>0.26543393333333332</v>
      </c>
      <c r="F2345" s="1">
        <f t="shared" ref="F2345:F2408" si="77">D2345*1000/$J$3</f>
        <v>356.59193149867946</v>
      </c>
    </row>
    <row r="2346" spans="1:6" x14ac:dyDescent="0.3">
      <c r="A2346" s="1">
        <v>46.88</v>
      </c>
      <c r="B2346" s="1">
        <v>1.4405619999999999</v>
      </c>
      <c r="C2346" s="1">
        <v>4.002642E-2</v>
      </c>
      <c r="D2346" s="1">
        <v>8.3742389999999993</v>
      </c>
      <c r="E2346" s="1">
        <f t="shared" si="76"/>
        <v>0.26684279999999999</v>
      </c>
      <c r="F2346" s="1">
        <f t="shared" si="77"/>
        <v>356.74529266422422</v>
      </c>
    </row>
    <row r="2347" spans="1:6" x14ac:dyDescent="0.3">
      <c r="A2347" s="1">
        <v>46.9</v>
      </c>
      <c r="B2347" s="1">
        <v>1.44136</v>
      </c>
      <c r="C2347" s="1">
        <v>4.0249339999999995E-2</v>
      </c>
      <c r="D2347" s="1">
        <v>8.377694</v>
      </c>
      <c r="E2347" s="1">
        <f t="shared" si="76"/>
        <v>0.2683289333333333</v>
      </c>
      <c r="F2347" s="1">
        <f t="shared" si="77"/>
        <v>356.89247678282351</v>
      </c>
    </row>
    <row r="2348" spans="1:6" x14ac:dyDescent="0.3">
      <c r="A2348" s="1">
        <v>46.92</v>
      </c>
      <c r="B2348" s="1">
        <v>1.4421619999999999</v>
      </c>
      <c r="C2348" s="1">
        <v>4.0477150000000003E-2</v>
      </c>
      <c r="D2348" s="1">
        <v>8.3810599999999997</v>
      </c>
      <c r="E2348" s="1">
        <f t="shared" si="76"/>
        <v>0.26984766666666665</v>
      </c>
      <c r="F2348" s="1">
        <f t="shared" si="77"/>
        <v>357.03586947260794</v>
      </c>
    </row>
    <row r="2349" spans="1:6" x14ac:dyDescent="0.3">
      <c r="A2349" s="1">
        <v>46.94</v>
      </c>
      <c r="B2349" s="1">
        <v>1.442957</v>
      </c>
      <c r="C2349" s="1">
        <v>4.0704959999999998E-2</v>
      </c>
      <c r="D2349" s="1">
        <v>8.3844270000000005</v>
      </c>
      <c r="E2349" s="1">
        <f t="shared" si="76"/>
        <v>0.27136639999999995</v>
      </c>
      <c r="F2349" s="1">
        <f t="shared" si="77"/>
        <v>357.17930476271619</v>
      </c>
    </row>
    <row r="2350" spans="1:6" x14ac:dyDescent="0.3">
      <c r="A2350" s="1">
        <v>46.96</v>
      </c>
      <c r="B2350" s="1">
        <v>1.443765</v>
      </c>
      <c r="C2350" s="1">
        <v>4.0932209999999997E-2</v>
      </c>
      <c r="D2350" s="1">
        <v>8.3877600000000001</v>
      </c>
      <c r="E2350" s="1">
        <f t="shared" si="76"/>
        <v>0.2728814</v>
      </c>
      <c r="F2350" s="1">
        <f t="shared" si="77"/>
        <v>357.32129164181646</v>
      </c>
    </row>
    <row r="2351" spans="1:6" x14ac:dyDescent="0.3">
      <c r="A2351" s="1">
        <v>46.98</v>
      </c>
      <c r="B2351" s="1">
        <v>1.44458</v>
      </c>
      <c r="C2351" s="1">
        <v>4.1158660000000007E-2</v>
      </c>
      <c r="D2351" s="1">
        <v>8.3911420000000003</v>
      </c>
      <c r="E2351" s="1">
        <f t="shared" si="76"/>
        <v>0.27439106666666674</v>
      </c>
      <c r="F2351" s="1">
        <f t="shared" si="77"/>
        <v>357.4653659367811</v>
      </c>
    </row>
    <row r="2352" spans="1:6" x14ac:dyDescent="0.3">
      <c r="A2352" s="1">
        <v>47</v>
      </c>
      <c r="B2352" s="1">
        <v>1.445397</v>
      </c>
      <c r="C2352" s="1">
        <v>4.1384860000000002E-2</v>
      </c>
      <c r="D2352" s="1">
        <v>8.3946509999999996</v>
      </c>
      <c r="E2352" s="1">
        <f t="shared" si="76"/>
        <v>0.27589906666666669</v>
      </c>
      <c r="F2352" s="1">
        <f t="shared" si="77"/>
        <v>357.61485047286357</v>
      </c>
    </row>
    <row r="2353" spans="1:6" x14ac:dyDescent="0.3">
      <c r="A2353" s="1">
        <v>47.02</v>
      </c>
      <c r="B2353" s="1">
        <v>1.4462219999999999</v>
      </c>
      <c r="C2353" s="1">
        <v>4.1611059999999998E-2</v>
      </c>
      <c r="D2353" s="1">
        <v>8.3982410000000005</v>
      </c>
      <c r="E2353" s="1">
        <f t="shared" si="76"/>
        <v>0.2774070666666667</v>
      </c>
      <c r="F2353" s="1">
        <f t="shared" si="77"/>
        <v>357.76778563517081</v>
      </c>
    </row>
    <row r="2354" spans="1:6" x14ac:dyDescent="0.3">
      <c r="A2354" s="1">
        <v>47.04</v>
      </c>
      <c r="B2354" s="1">
        <v>1.447039</v>
      </c>
      <c r="C2354" s="1">
        <v>4.184856E-2</v>
      </c>
      <c r="D2354" s="1">
        <v>8.4019410000000008</v>
      </c>
      <c r="E2354" s="1">
        <f t="shared" si="76"/>
        <v>0.27899040000000003</v>
      </c>
      <c r="F2354" s="1">
        <f t="shared" si="77"/>
        <v>357.92540683309198</v>
      </c>
    </row>
    <row r="2355" spans="1:6" x14ac:dyDescent="0.3">
      <c r="A2355" s="1">
        <v>47.06</v>
      </c>
      <c r="B2355" s="1">
        <v>1.447859</v>
      </c>
      <c r="C2355" s="1">
        <v>4.2100440000000003E-2</v>
      </c>
      <c r="D2355" s="1">
        <v>8.4057670000000009</v>
      </c>
      <c r="E2355" s="1">
        <f t="shared" si="76"/>
        <v>0.28066960000000002</v>
      </c>
      <c r="F2355" s="1">
        <f t="shared" si="77"/>
        <v>358.08839567180718</v>
      </c>
    </row>
    <row r="2356" spans="1:6" x14ac:dyDescent="0.3">
      <c r="A2356" s="1">
        <v>47.08</v>
      </c>
      <c r="B2356" s="1">
        <v>1.448699</v>
      </c>
      <c r="C2356" s="1">
        <v>4.2355379999999998E-2</v>
      </c>
      <c r="D2356" s="1">
        <v>8.4096510000000002</v>
      </c>
      <c r="E2356" s="1">
        <f t="shared" si="76"/>
        <v>0.28236919999999999</v>
      </c>
      <c r="F2356" s="1">
        <f t="shared" si="77"/>
        <v>358.25385532930051</v>
      </c>
    </row>
    <row r="2357" spans="1:6" x14ac:dyDescent="0.3">
      <c r="A2357" s="1">
        <v>47.1</v>
      </c>
      <c r="B2357" s="1">
        <v>1.4495359999999999</v>
      </c>
      <c r="C2357" s="1">
        <v>4.261032E-2</v>
      </c>
      <c r="D2357" s="1">
        <v>8.4136310000000005</v>
      </c>
      <c r="E2357" s="1">
        <f t="shared" si="76"/>
        <v>0.28406880000000001</v>
      </c>
      <c r="F2357" s="1">
        <f t="shared" si="77"/>
        <v>358.42340461787512</v>
      </c>
    </row>
    <row r="2358" spans="1:6" x14ac:dyDescent="0.3">
      <c r="A2358" s="1">
        <v>47.12</v>
      </c>
      <c r="B2358" s="1">
        <v>1.4503740000000001</v>
      </c>
      <c r="C2358" s="1">
        <v>4.2864900000000004E-2</v>
      </c>
      <c r="D2358" s="1">
        <v>8.4177269999999993</v>
      </c>
      <c r="E2358" s="1">
        <f t="shared" si="76"/>
        <v>0.28576600000000002</v>
      </c>
      <c r="F2358" s="1">
        <f t="shared" si="77"/>
        <v>358.59789554400606</v>
      </c>
    </row>
    <row r="2359" spans="1:6" x14ac:dyDescent="0.3">
      <c r="A2359" s="1">
        <v>47.14</v>
      </c>
      <c r="B2359" s="1">
        <v>1.45123</v>
      </c>
      <c r="C2359" s="1">
        <v>4.3119080000000004E-2</v>
      </c>
      <c r="D2359" s="1">
        <v>8.4217750000000002</v>
      </c>
      <c r="E2359" s="1">
        <f t="shared" si="76"/>
        <v>0.28746053333333338</v>
      </c>
      <c r="F2359" s="1">
        <f t="shared" si="77"/>
        <v>358.77034165459656</v>
      </c>
    </row>
    <row r="2360" spans="1:6" x14ac:dyDescent="0.3">
      <c r="A2360" s="1">
        <v>47.16</v>
      </c>
      <c r="B2360" s="1">
        <v>1.4520869999999999</v>
      </c>
      <c r="C2360" s="1">
        <v>4.3373220000000004E-2</v>
      </c>
      <c r="D2360" s="1">
        <v>8.4257019999999994</v>
      </c>
      <c r="E2360" s="1">
        <f t="shared" si="76"/>
        <v>0.28915480000000005</v>
      </c>
      <c r="F2360" s="1">
        <f t="shared" si="77"/>
        <v>358.93763312601175</v>
      </c>
    </row>
    <row r="2361" spans="1:6" x14ac:dyDescent="0.3">
      <c r="A2361" s="1">
        <v>47.18</v>
      </c>
      <c r="B2361" s="1">
        <v>1.452936</v>
      </c>
      <c r="C2361" s="1">
        <v>4.3627349999999995E-2</v>
      </c>
      <c r="D2361" s="1">
        <v>8.4295159999999996</v>
      </c>
      <c r="E2361" s="1">
        <f t="shared" si="76"/>
        <v>0.29084899999999997</v>
      </c>
      <c r="F2361" s="1">
        <f t="shared" si="77"/>
        <v>359.10011076084174</v>
      </c>
    </row>
    <row r="2362" spans="1:6" x14ac:dyDescent="0.3">
      <c r="A2362" s="1">
        <v>47.2</v>
      </c>
      <c r="B2362" s="1">
        <v>1.453786</v>
      </c>
      <c r="C2362" s="1">
        <v>4.3885889999999997E-2</v>
      </c>
      <c r="D2362" s="1">
        <v>8.4332010000000004</v>
      </c>
      <c r="E2362" s="1">
        <f t="shared" si="76"/>
        <v>0.29257259999999996</v>
      </c>
      <c r="F2362" s="1">
        <f t="shared" si="77"/>
        <v>359.25709295390647</v>
      </c>
    </row>
    <row r="2363" spans="1:6" x14ac:dyDescent="0.3">
      <c r="A2363" s="1">
        <v>47.22</v>
      </c>
      <c r="B2363" s="1">
        <v>1.454642</v>
      </c>
      <c r="C2363" s="1">
        <v>4.4148889999999996E-2</v>
      </c>
      <c r="D2363" s="1">
        <v>8.4367330000000003</v>
      </c>
      <c r="E2363" s="1">
        <f t="shared" si="76"/>
        <v>0.29432593333333329</v>
      </c>
      <c r="F2363" s="1">
        <f t="shared" si="77"/>
        <v>359.40755729743546</v>
      </c>
    </row>
    <row r="2364" spans="1:6" x14ac:dyDescent="0.3">
      <c r="A2364" s="1">
        <v>47.24</v>
      </c>
      <c r="B2364" s="1">
        <v>1.4555130000000001</v>
      </c>
      <c r="C2364" s="1">
        <v>4.4411930000000002E-2</v>
      </c>
      <c r="D2364" s="1">
        <v>8.4401879999999991</v>
      </c>
      <c r="E2364" s="1">
        <f t="shared" si="76"/>
        <v>0.29607953333333337</v>
      </c>
      <c r="F2364" s="1">
        <f t="shared" si="77"/>
        <v>359.55474141603469</v>
      </c>
    </row>
    <row r="2365" spans="1:6" x14ac:dyDescent="0.3">
      <c r="A2365" s="1">
        <v>47.26</v>
      </c>
      <c r="B2365" s="1">
        <v>1.456383</v>
      </c>
      <c r="C2365" s="1">
        <v>4.4674279999999997E-2</v>
      </c>
      <c r="D2365" s="1">
        <v>8.4436199999999992</v>
      </c>
      <c r="E2365" s="1">
        <f t="shared" si="76"/>
        <v>0.29782853333333331</v>
      </c>
      <c r="F2365" s="1">
        <f t="shared" si="77"/>
        <v>359.7009457271875</v>
      </c>
    </row>
    <row r="2366" spans="1:6" x14ac:dyDescent="0.3">
      <c r="A2366" s="1">
        <v>47.28</v>
      </c>
      <c r="B2366" s="1">
        <v>1.457255</v>
      </c>
      <c r="C2366" s="1">
        <v>4.4929280000000002E-2</v>
      </c>
      <c r="D2366" s="1">
        <v>8.4470270000000003</v>
      </c>
      <c r="E2366" s="1">
        <f t="shared" si="76"/>
        <v>0.29952853333333335</v>
      </c>
      <c r="F2366" s="1">
        <f t="shared" si="77"/>
        <v>359.84608503024623</v>
      </c>
    </row>
    <row r="2367" spans="1:6" x14ac:dyDescent="0.3">
      <c r="A2367" s="1">
        <v>47.3</v>
      </c>
      <c r="B2367" s="1">
        <v>1.458135</v>
      </c>
      <c r="C2367" s="1">
        <v>4.5177629999999996E-2</v>
      </c>
      <c r="D2367" s="1">
        <v>8.4504009999999994</v>
      </c>
      <c r="E2367" s="1">
        <f t="shared" si="76"/>
        <v>0.30118419999999996</v>
      </c>
      <c r="F2367" s="1">
        <f t="shared" si="77"/>
        <v>359.98981852262074</v>
      </c>
    </row>
    <row r="2368" spans="1:6" x14ac:dyDescent="0.3">
      <c r="A2368" s="1">
        <v>47.32</v>
      </c>
      <c r="B2368" s="1">
        <v>1.459015</v>
      </c>
      <c r="C2368" s="1">
        <v>4.5425989999999999E-2</v>
      </c>
      <c r="D2368" s="1">
        <v>8.4537630000000004</v>
      </c>
      <c r="E2368" s="1">
        <f t="shared" si="76"/>
        <v>0.30283993333333331</v>
      </c>
      <c r="F2368" s="1">
        <f t="shared" si="77"/>
        <v>360.13304081111022</v>
      </c>
    </row>
    <row r="2369" spans="1:6" x14ac:dyDescent="0.3">
      <c r="A2369" s="1">
        <v>47.34</v>
      </c>
      <c r="B2369" s="1">
        <v>1.4598960000000001</v>
      </c>
      <c r="C2369" s="1">
        <v>4.5674609999999997E-2</v>
      </c>
      <c r="D2369" s="1">
        <v>8.4571749999999994</v>
      </c>
      <c r="E2369" s="1">
        <f t="shared" si="76"/>
        <v>0.30449739999999997</v>
      </c>
      <c r="F2369" s="1">
        <f t="shared" si="77"/>
        <v>360.27839311578765</v>
      </c>
    </row>
    <row r="2370" spans="1:6" x14ac:dyDescent="0.3">
      <c r="A2370" s="1">
        <v>47.36</v>
      </c>
      <c r="B2370" s="1">
        <v>1.4607840000000001</v>
      </c>
      <c r="C2370" s="1">
        <v>4.5924470000000002E-2</v>
      </c>
      <c r="D2370" s="1">
        <v>8.4606379999999994</v>
      </c>
      <c r="E2370" s="1">
        <f t="shared" si="76"/>
        <v>0.30616313333333334</v>
      </c>
      <c r="F2370" s="1">
        <f t="shared" si="77"/>
        <v>360.42591803697701</v>
      </c>
    </row>
    <row r="2371" spans="1:6" x14ac:dyDescent="0.3">
      <c r="A2371" s="1">
        <v>47.38</v>
      </c>
      <c r="B2371" s="1">
        <v>1.4616819999999999</v>
      </c>
      <c r="C2371" s="1">
        <v>4.6175330000000001E-2</v>
      </c>
      <c r="D2371" s="1">
        <v>8.4641190000000002</v>
      </c>
      <c r="E2371" s="1">
        <f t="shared" si="76"/>
        <v>0.3078355333333333</v>
      </c>
      <c r="F2371" s="1">
        <f t="shared" si="77"/>
        <v>360.57420976399425</v>
      </c>
    </row>
    <row r="2372" spans="1:6" x14ac:dyDescent="0.3">
      <c r="A2372" s="1">
        <v>47.4</v>
      </c>
      <c r="B2372" s="1">
        <v>1.4625790000000001</v>
      </c>
      <c r="C2372" s="1">
        <v>4.6426189999999999E-2</v>
      </c>
      <c r="D2372" s="1">
        <v>8.4676329999999993</v>
      </c>
      <c r="E2372" s="1">
        <f t="shared" si="76"/>
        <v>0.30950793333333332</v>
      </c>
      <c r="F2372" s="1">
        <f t="shared" si="77"/>
        <v>360.72390730169548</v>
      </c>
    </row>
    <row r="2373" spans="1:6" x14ac:dyDescent="0.3">
      <c r="A2373" s="1">
        <v>47.42</v>
      </c>
      <c r="B2373" s="1">
        <v>1.463479</v>
      </c>
      <c r="C2373" s="1">
        <v>4.6674639999999996E-2</v>
      </c>
      <c r="D2373" s="1">
        <v>8.4711459999999992</v>
      </c>
      <c r="E2373" s="1">
        <f t="shared" si="76"/>
        <v>0.31116426666666663</v>
      </c>
      <c r="F2373" s="1">
        <f t="shared" si="77"/>
        <v>360.87356223907295</v>
      </c>
    </row>
    <row r="2374" spans="1:6" x14ac:dyDescent="0.3">
      <c r="A2374" s="1">
        <v>47.44</v>
      </c>
      <c r="B2374" s="1">
        <v>1.464377</v>
      </c>
      <c r="C2374" s="1">
        <v>4.6915690000000003E-2</v>
      </c>
      <c r="D2374" s="1">
        <v>8.4746330000000007</v>
      </c>
      <c r="E2374" s="1">
        <f t="shared" si="76"/>
        <v>0.31277126666666666</v>
      </c>
      <c r="F2374" s="1">
        <f t="shared" si="77"/>
        <v>361.02210956803276</v>
      </c>
    </row>
    <row r="2375" spans="1:6" x14ac:dyDescent="0.3">
      <c r="A2375" s="1">
        <v>47.46</v>
      </c>
      <c r="B2375" s="1">
        <v>1.465276</v>
      </c>
      <c r="C2375" s="1">
        <v>4.7151739999999998E-2</v>
      </c>
      <c r="D2375" s="1">
        <v>8.4781779999999998</v>
      </c>
      <c r="E2375" s="1">
        <f t="shared" si="76"/>
        <v>0.3143449333333333</v>
      </c>
      <c r="F2375" s="1">
        <f t="shared" si="77"/>
        <v>361.17312771577065</v>
      </c>
    </row>
    <row r="2376" spans="1:6" x14ac:dyDescent="0.3">
      <c r="A2376" s="1">
        <v>47.48</v>
      </c>
      <c r="B2376" s="1">
        <v>1.466188</v>
      </c>
      <c r="C2376" s="1">
        <v>4.7387789999999999E-2</v>
      </c>
      <c r="D2376" s="1">
        <v>8.4818119999999997</v>
      </c>
      <c r="E2376" s="1">
        <f t="shared" si="76"/>
        <v>0.31591859999999999</v>
      </c>
      <c r="F2376" s="1">
        <f t="shared" si="77"/>
        <v>361.32793729232344</v>
      </c>
    </row>
    <row r="2377" spans="1:6" x14ac:dyDescent="0.3">
      <c r="A2377" s="1">
        <v>47.5</v>
      </c>
      <c r="B2377" s="1">
        <v>1.4671080000000001</v>
      </c>
      <c r="C2377" s="1">
        <v>4.762864E-2</v>
      </c>
      <c r="D2377" s="1">
        <v>8.4855739999999997</v>
      </c>
      <c r="E2377" s="1">
        <f t="shared" si="76"/>
        <v>0.31752426666666667</v>
      </c>
      <c r="F2377" s="1">
        <f t="shared" si="77"/>
        <v>361.48819971031782</v>
      </c>
    </row>
    <row r="2378" spans="1:6" x14ac:dyDescent="0.3">
      <c r="A2378" s="1">
        <v>47.52</v>
      </c>
      <c r="B2378" s="1">
        <v>1.46804</v>
      </c>
      <c r="C2378" s="1">
        <v>4.7880539999999999E-2</v>
      </c>
      <c r="D2378" s="1">
        <v>8.4894680000000005</v>
      </c>
      <c r="E2378" s="1">
        <f t="shared" si="76"/>
        <v>0.31920360000000003</v>
      </c>
      <c r="F2378" s="1">
        <f t="shared" si="77"/>
        <v>361.65408537104884</v>
      </c>
    </row>
    <row r="2379" spans="1:6" x14ac:dyDescent="0.3">
      <c r="A2379" s="1">
        <v>47.54</v>
      </c>
      <c r="B2379" s="1">
        <v>1.46898</v>
      </c>
      <c r="C2379" s="1">
        <v>4.81387E-2</v>
      </c>
      <c r="D2379" s="1">
        <v>8.4934510000000003</v>
      </c>
      <c r="E2379" s="1">
        <f t="shared" si="76"/>
        <v>0.32092466666666664</v>
      </c>
      <c r="F2379" s="1">
        <f t="shared" si="77"/>
        <v>361.82376246059476</v>
      </c>
    </row>
    <row r="2380" spans="1:6" x14ac:dyDescent="0.3">
      <c r="A2380" s="1">
        <v>47.56</v>
      </c>
      <c r="B2380" s="1">
        <v>1.46991</v>
      </c>
      <c r="C2380" s="1">
        <v>4.8396870000000002E-2</v>
      </c>
      <c r="D2380" s="1">
        <v>8.497458</v>
      </c>
      <c r="E2380" s="1">
        <f t="shared" si="76"/>
        <v>0.32264580000000004</v>
      </c>
      <c r="F2380" s="1">
        <f t="shared" si="77"/>
        <v>361.99446195791091</v>
      </c>
    </row>
    <row r="2381" spans="1:6" x14ac:dyDescent="0.3">
      <c r="A2381" s="1">
        <v>47.58</v>
      </c>
      <c r="B2381" s="1">
        <v>1.4708410000000001</v>
      </c>
      <c r="C2381" s="1">
        <v>4.8657470000000001E-2</v>
      </c>
      <c r="D2381" s="1">
        <v>8.501436</v>
      </c>
      <c r="E2381" s="1">
        <f t="shared" si="76"/>
        <v>0.32438313333333335</v>
      </c>
      <c r="F2381" s="1">
        <f t="shared" si="77"/>
        <v>362.16392604583791</v>
      </c>
    </row>
    <row r="2382" spans="1:6" x14ac:dyDescent="0.3">
      <c r="A2382" s="1">
        <v>47.6</v>
      </c>
      <c r="B2382" s="1">
        <v>1.471784</v>
      </c>
      <c r="C2382" s="1">
        <v>4.892262E-2</v>
      </c>
      <c r="D2382" s="1">
        <v>8.5053020000000004</v>
      </c>
      <c r="E2382" s="1">
        <f t="shared" si="76"/>
        <v>0.32615080000000002</v>
      </c>
      <c r="F2382" s="1">
        <f t="shared" si="77"/>
        <v>362.32861889750359</v>
      </c>
    </row>
    <row r="2383" spans="1:6" x14ac:dyDescent="0.3">
      <c r="A2383" s="1">
        <v>47.62</v>
      </c>
      <c r="B2383" s="1">
        <v>1.4727220000000001</v>
      </c>
      <c r="C2383" s="1">
        <v>4.9189900000000002E-2</v>
      </c>
      <c r="D2383" s="1">
        <v>8.5090660000000007</v>
      </c>
      <c r="E2383" s="1">
        <f t="shared" si="76"/>
        <v>0.32793266666666665</v>
      </c>
      <c r="F2383" s="1">
        <f t="shared" si="77"/>
        <v>362.48896651614552</v>
      </c>
    </row>
    <row r="2384" spans="1:6" x14ac:dyDescent="0.3">
      <c r="A2384" s="1">
        <v>47.64</v>
      </c>
      <c r="B2384" s="1">
        <v>1.4736670000000001</v>
      </c>
      <c r="C2384" s="1">
        <v>4.9457170000000002E-2</v>
      </c>
      <c r="D2384" s="1">
        <v>8.5127240000000004</v>
      </c>
      <c r="E2384" s="1">
        <f t="shared" si="76"/>
        <v>0.32971446666666671</v>
      </c>
      <c r="F2384" s="1">
        <f t="shared" si="77"/>
        <v>362.6447985004686</v>
      </c>
    </row>
    <row r="2385" spans="1:6" x14ac:dyDescent="0.3">
      <c r="A2385" s="1">
        <v>47.66</v>
      </c>
      <c r="B2385" s="1">
        <v>1.474623</v>
      </c>
      <c r="C2385" s="1">
        <v>4.9724410000000004E-2</v>
      </c>
      <c r="D2385" s="1">
        <v>8.5162289999999992</v>
      </c>
      <c r="E2385" s="1">
        <f t="shared" si="76"/>
        <v>0.3314960666666667</v>
      </c>
      <c r="F2385" s="1">
        <f t="shared" si="77"/>
        <v>362.794112635256</v>
      </c>
    </row>
    <row r="2386" spans="1:6" x14ac:dyDescent="0.3">
      <c r="A2386" s="1">
        <v>47.68</v>
      </c>
      <c r="B2386" s="1">
        <v>1.4755720000000001</v>
      </c>
      <c r="C2386" s="1">
        <v>4.9991569999999999E-2</v>
      </c>
      <c r="D2386" s="1">
        <v>8.5196400000000008</v>
      </c>
      <c r="E2386" s="1">
        <f t="shared" si="76"/>
        <v>0.33327713333333331</v>
      </c>
      <c r="F2386" s="1">
        <f t="shared" si="77"/>
        <v>362.93942233960985</v>
      </c>
    </row>
    <row r="2387" spans="1:6" x14ac:dyDescent="0.3">
      <c r="A2387" s="1">
        <v>47.7</v>
      </c>
      <c r="B2387" s="1">
        <v>1.476523</v>
      </c>
      <c r="C2387" s="1">
        <v>5.025872E-2</v>
      </c>
      <c r="D2387" s="1">
        <v>8.5230090000000001</v>
      </c>
      <c r="E2387" s="1">
        <f t="shared" si="76"/>
        <v>0.33505813333333334</v>
      </c>
      <c r="F2387" s="1">
        <f t="shared" si="77"/>
        <v>363.08294283036548</v>
      </c>
    </row>
    <row r="2388" spans="1:6" x14ac:dyDescent="0.3">
      <c r="A2388" s="1">
        <v>47.72</v>
      </c>
      <c r="B2388" s="1">
        <v>1.4774879999999999</v>
      </c>
      <c r="C2388" s="1">
        <v>5.0525859999999999E-2</v>
      </c>
      <c r="D2388" s="1">
        <v>8.526351</v>
      </c>
      <c r="E2388" s="1">
        <f t="shared" si="76"/>
        <v>0.33683906666666663</v>
      </c>
      <c r="F2388" s="1">
        <f t="shared" si="77"/>
        <v>363.22531311237969</v>
      </c>
    </row>
    <row r="2389" spans="1:6" x14ac:dyDescent="0.3">
      <c r="A2389" s="1">
        <v>47.74</v>
      </c>
      <c r="B2389" s="1">
        <v>1.478456</v>
      </c>
      <c r="C2389" s="1">
        <v>5.0798980000000001E-2</v>
      </c>
      <c r="D2389" s="1">
        <v>8.5297520000000002</v>
      </c>
      <c r="E2389" s="1">
        <f t="shared" si="76"/>
        <v>0.33865986666666664</v>
      </c>
      <c r="F2389" s="1">
        <f t="shared" si="77"/>
        <v>363.3701968134958</v>
      </c>
    </row>
    <row r="2390" spans="1:6" x14ac:dyDescent="0.3">
      <c r="A2390" s="1">
        <v>47.76</v>
      </c>
      <c r="B2390" s="1">
        <v>1.479422</v>
      </c>
      <c r="C2390" s="1">
        <v>5.1080269999999997E-2</v>
      </c>
      <c r="D2390" s="1">
        <v>8.5332749999999997</v>
      </c>
      <c r="E2390" s="1">
        <f t="shared" si="76"/>
        <v>0.3405351333333333</v>
      </c>
      <c r="F2390" s="1">
        <f t="shared" si="77"/>
        <v>363.52027775411091</v>
      </c>
    </row>
    <row r="2391" spans="1:6" x14ac:dyDescent="0.3">
      <c r="A2391" s="1">
        <v>47.78</v>
      </c>
      <c r="B2391" s="1">
        <v>1.4803949999999999</v>
      </c>
      <c r="C2391" s="1">
        <v>5.1363739999999998E-2</v>
      </c>
      <c r="D2391" s="1">
        <v>8.5368739999999992</v>
      </c>
      <c r="E2391" s="1">
        <f t="shared" si="76"/>
        <v>0.34242493333333329</v>
      </c>
      <c r="F2391" s="1">
        <f t="shared" si="77"/>
        <v>363.67359631933203</v>
      </c>
    </row>
    <row r="2392" spans="1:6" x14ac:dyDescent="0.3">
      <c r="A2392" s="1">
        <v>47.8</v>
      </c>
      <c r="B2392" s="1">
        <v>1.4813780000000001</v>
      </c>
      <c r="C2392" s="1">
        <v>5.1647220000000001E-2</v>
      </c>
      <c r="D2392" s="1">
        <v>8.5405540000000002</v>
      </c>
      <c r="E2392" s="1">
        <f t="shared" si="76"/>
        <v>0.34431480000000003</v>
      </c>
      <c r="F2392" s="1">
        <f t="shared" si="77"/>
        <v>363.83036551077788</v>
      </c>
    </row>
    <row r="2393" spans="1:6" x14ac:dyDescent="0.3">
      <c r="A2393" s="1">
        <v>47.82</v>
      </c>
      <c r="B2393" s="1">
        <v>1.4823569999999999</v>
      </c>
      <c r="C2393" s="1">
        <v>5.1927309999999997E-2</v>
      </c>
      <c r="D2393" s="1">
        <v>8.5443230000000003</v>
      </c>
      <c r="E2393" s="1">
        <f t="shared" si="76"/>
        <v>0.34618206666666662</v>
      </c>
      <c r="F2393" s="1">
        <f t="shared" si="77"/>
        <v>363.99092613103863</v>
      </c>
    </row>
    <row r="2394" spans="1:6" x14ac:dyDescent="0.3">
      <c r="A2394" s="1">
        <v>47.84</v>
      </c>
      <c r="B2394" s="1">
        <v>1.4833369999999999</v>
      </c>
      <c r="C2394" s="1">
        <v>5.2203309999999996E-2</v>
      </c>
      <c r="D2394" s="1">
        <v>8.5481099999999994</v>
      </c>
      <c r="E2394" s="1">
        <f t="shared" si="76"/>
        <v>0.34802206666666663</v>
      </c>
      <c r="F2394" s="1">
        <f t="shared" si="77"/>
        <v>364.15225355712698</v>
      </c>
    </row>
    <row r="2395" spans="1:6" x14ac:dyDescent="0.3">
      <c r="A2395" s="1">
        <v>47.86</v>
      </c>
      <c r="B2395" s="1">
        <v>1.4843329999999999</v>
      </c>
      <c r="C2395" s="1">
        <v>5.2478580000000004E-2</v>
      </c>
      <c r="D2395" s="1">
        <v>8.5518780000000003</v>
      </c>
      <c r="E2395" s="1">
        <f t="shared" si="76"/>
        <v>0.34985720000000003</v>
      </c>
      <c r="F2395" s="1">
        <f t="shared" si="77"/>
        <v>364.31277157706398</v>
      </c>
    </row>
    <row r="2396" spans="1:6" x14ac:dyDescent="0.3">
      <c r="A2396" s="1">
        <v>47.88</v>
      </c>
      <c r="B2396" s="1">
        <v>1.4853350000000001</v>
      </c>
      <c r="C2396" s="1">
        <v>5.275386E-2</v>
      </c>
      <c r="D2396" s="1">
        <v>8.5556280000000005</v>
      </c>
      <c r="E2396" s="1">
        <f t="shared" si="76"/>
        <v>0.35169239999999996</v>
      </c>
      <c r="F2396" s="1">
        <f t="shared" si="77"/>
        <v>364.47252279117322</v>
      </c>
    </row>
    <row r="2397" spans="1:6" x14ac:dyDescent="0.3">
      <c r="A2397" s="1">
        <v>47.9</v>
      </c>
      <c r="B2397" s="1">
        <v>1.4863360000000001</v>
      </c>
      <c r="C2397" s="1">
        <v>5.3022180000000002E-2</v>
      </c>
      <c r="D2397" s="1">
        <v>8.5593660000000007</v>
      </c>
      <c r="E2397" s="1">
        <f t="shared" si="76"/>
        <v>0.3534812</v>
      </c>
      <c r="F2397" s="1">
        <f t="shared" si="77"/>
        <v>364.63176280139731</v>
      </c>
    </row>
    <row r="2398" spans="1:6" x14ac:dyDescent="0.3">
      <c r="A2398" s="1">
        <v>47.92</v>
      </c>
      <c r="B2398" s="1">
        <v>1.487336</v>
      </c>
      <c r="C2398" s="1">
        <v>5.3282999999999997E-2</v>
      </c>
      <c r="D2398" s="1">
        <v>8.5631090000000007</v>
      </c>
      <c r="E2398" s="1">
        <f t="shared" si="76"/>
        <v>0.35521999999999998</v>
      </c>
      <c r="F2398" s="1">
        <f t="shared" si="77"/>
        <v>364.79121581324017</v>
      </c>
    </row>
    <row r="2399" spans="1:6" x14ac:dyDescent="0.3">
      <c r="A2399" s="1">
        <v>47.94</v>
      </c>
      <c r="B2399" s="1">
        <v>1.4883409999999999</v>
      </c>
      <c r="C2399" s="1">
        <v>5.3543260000000002E-2</v>
      </c>
      <c r="D2399" s="1">
        <v>8.5669070000000005</v>
      </c>
      <c r="E2399" s="1">
        <f t="shared" si="76"/>
        <v>0.35695506666666665</v>
      </c>
      <c r="F2399" s="1">
        <f t="shared" si="77"/>
        <v>364.95301184289002</v>
      </c>
    </row>
    <row r="2400" spans="1:6" x14ac:dyDescent="0.3">
      <c r="A2400" s="1">
        <v>47.96</v>
      </c>
      <c r="B2400" s="1">
        <v>1.4893559999999999</v>
      </c>
      <c r="C2400" s="1">
        <v>5.3803440000000001E-2</v>
      </c>
      <c r="D2400" s="1">
        <v>8.5707529999999998</v>
      </c>
      <c r="E2400" s="1">
        <f t="shared" si="76"/>
        <v>0.3586896</v>
      </c>
      <c r="F2400" s="1">
        <f t="shared" si="77"/>
        <v>365.11685268808043</v>
      </c>
    </row>
    <row r="2401" spans="1:6" x14ac:dyDescent="0.3">
      <c r="A2401" s="1">
        <v>47.98</v>
      </c>
      <c r="B2401" s="1">
        <v>1.490381</v>
      </c>
      <c r="C2401" s="1">
        <v>5.4060360000000002E-2</v>
      </c>
      <c r="D2401" s="1">
        <v>8.5745830000000005</v>
      </c>
      <c r="E2401" s="1">
        <f t="shared" si="76"/>
        <v>0.36040240000000001</v>
      </c>
      <c r="F2401" s="1">
        <f t="shared" si="77"/>
        <v>365.28001192809069</v>
      </c>
    </row>
    <row r="2402" spans="1:6" x14ac:dyDescent="0.3">
      <c r="A2402" s="1">
        <v>48</v>
      </c>
      <c r="B2402" s="1">
        <v>1.491401</v>
      </c>
      <c r="C2402" s="1">
        <v>5.4314099999999997E-2</v>
      </c>
      <c r="D2402" s="1">
        <v>8.5783330000000007</v>
      </c>
      <c r="E2402" s="1">
        <f t="shared" si="76"/>
        <v>0.36209400000000003</v>
      </c>
      <c r="F2402" s="1">
        <f t="shared" si="77"/>
        <v>365.43976314219992</v>
      </c>
    </row>
    <row r="2403" spans="1:6" x14ac:dyDescent="0.3">
      <c r="A2403" s="1">
        <v>48.02</v>
      </c>
      <c r="B2403" s="1">
        <v>1.4924200000000001</v>
      </c>
      <c r="C2403" s="1">
        <v>5.4567839999999999E-2</v>
      </c>
      <c r="D2403" s="1">
        <v>8.5819360000000007</v>
      </c>
      <c r="E2403" s="1">
        <f t="shared" si="76"/>
        <v>0.36378559999999999</v>
      </c>
      <c r="F2403" s="1">
        <f t="shared" si="77"/>
        <v>365.59325210871611</v>
      </c>
    </row>
    <row r="2404" spans="1:6" x14ac:dyDescent="0.3">
      <c r="A2404" s="1">
        <v>48.04</v>
      </c>
      <c r="B2404" s="1">
        <v>1.493449</v>
      </c>
      <c r="C2404" s="1">
        <v>5.48224E-2</v>
      </c>
      <c r="D2404" s="1">
        <v>8.5853760000000001</v>
      </c>
      <c r="E2404" s="1">
        <f t="shared" si="76"/>
        <v>0.36548266666666668</v>
      </c>
      <c r="F2404" s="1">
        <f t="shared" si="77"/>
        <v>365.73979722245889</v>
      </c>
    </row>
    <row r="2405" spans="1:6" x14ac:dyDescent="0.3">
      <c r="A2405" s="1">
        <v>48.06</v>
      </c>
      <c r="B2405" s="1">
        <v>1.494475</v>
      </c>
      <c r="C2405" s="1">
        <v>5.5083460000000001E-2</v>
      </c>
      <c r="D2405" s="1">
        <v>8.5887239999999991</v>
      </c>
      <c r="E2405" s="1">
        <f t="shared" si="76"/>
        <v>0.36722306666666665</v>
      </c>
      <c r="F2405" s="1">
        <f t="shared" si="77"/>
        <v>365.88242310641556</v>
      </c>
    </row>
    <row r="2406" spans="1:6" x14ac:dyDescent="0.3">
      <c r="A2406" s="1">
        <v>48.08</v>
      </c>
      <c r="B2406" s="1">
        <v>1.4955020000000001</v>
      </c>
      <c r="C2406" s="1">
        <v>5.535023E-2</v>
      </c>
      <c r="D2406" s="1">
        <v>8.5920459999999999</v>
      </c>
      <c r="E2406" s="1">
        <f t="shared" si="76"/>
        <v>0.3690015333333333</v>
      </c>
      <c r="F2406" s="1">
        <f t="shared" si="77"/>
        <v>366.0239413819545</v>
      </c>
    </row>
    <row r="2407" spans="1:6" x14ac:dyDescent="0.3">
      <c r="A2407" s="1">
        <v>48.1</v>
      </c>
      <c r="B2407" s="1">
        <v>1.49655</v>
      </c>
      <c r="C2407" s="1">
        <v>5.5617E-2</v>
      </c>
      <c r="D2407" s="1">
        <v>8.5953560000000007</v>
      </c>
      <c r="E2407" s="1">
        <f t="shared" si="76"/>
        <v>0.37078</v>
      </c>
      <c r="F2407" s="1">
        <f t="shared" si="77"/>
        <v>366.16494845360825</v>
      </c>
    </row>
    <row r="2408" spans="1:6" x14ac:dyDescent="0.3">
      <c r="A2408" s="1">
        <v>48.12</v>
      </c>
      <c r="B2408" s="1">
        <v>1.497593</v>
      </c>
      <c r="C2408" s="1">
        <v>5.5882859999999999E-2</v>
      </c>
      <c r="D2408" s="1">
        <v>8.5987360000000006</v>
      </c>
      <c r="E2408" s="1">
        <f t="shared" si="76"/>
        <v>0.37255240000000001</v>
      </c>
      <c r="F2408" s="1">
        <f t="shared" si="77"/>
        <v>366.30893754792538</v>
      </c>
    </row>
    <row r="2409" spans="1:6" x14ac:dyDescent="0.3">
      <c r="A2409" s="1">
        <v>48.14</v>
      </c>
      <c r="B2409" s="1">
        <v>1.498632</v>
      </c>
      <c r="C2409" s="1">
        <v>5.6144690000000004E-2</v>
      </c>
      <c r="D2409" s="1">
        <v>8.6022289999999995</v>
      </c>
      <c r="E2409" s="1">
        <f t="shared" ref="E2409:E2472" si="78">C2409/$J$2*100</f>
        <v>0.37429793333333339</v>
      </c>
      <c r="F2409" s="1">
        <f t="shared" ref="F2409:F2472" si="79">D2409*1000/$J$3</f>
        <v>366.45774047882759</v>
      </c>
    </row>
    <row r="2410" spans="1:6" x14ac:dyDescent="0.3">
      <c r="A2410" s="1">
        <v>48.16</v>
      </c>
      <c r="B2410" s="1">
        <v>1.4996830000000001</v>
      </c>
      <c r="C2410" s="1">
        <v>5.6403389999999998E-2</v>
      </c>
      <c r="D2410" s="1">
        <v>8.6057790000000001</v>
      </c>
      <c r="E2410" s="1">
        <f t="shared" si="78"/>
        <v>0.37602259999999998</v>
      </c>
      <c r="F2410" s="1">
        <f t="shared" si="79"/>
        <v>366.60897162818441</v>
      </c>
    </row>
    <row r="2411" spans="1:6" x14ac:dyDescent="0.3">
      <c r="A2411" s="1">
        <v>48.18</v>
      </c>
      <c r="B2411" s="1">
        <v>1.5007429999999999</v>
      </c>
      <c r="C2411" s="1">
        <v>5.66621E-2</v>
      </c>
      <c r="D2411" s="1">
        <v>8.6093820000000001</v>
      </c>
      <c r="E2411" s="1">
        <f t="shared" si="78"/>
        <v>0.37774733333333338</v>
      </c>
      <c r="F2411" s="1">
        <f t="shared" si="79"/>
        <v>366.76246059470049</v>
      </c>
    </row>
    <row r="2412" spans="1:6" x14ac:dyDescent="0.3">
      <c r="A2412" s="1">
        <v>48.2</v>
      </c>
      <c r="B2412" s="1">
        <v>1.5018100000000001</v>
      </c>
      <c r="C2412" s="1">
        <v>5.692581E-2</v>
      </c>
      <c r="D2412" s="1">
        <v>8.6130650000000006</v>
      </c>
      <c r="E2412" s="1">
        <f t="shared" si="78"/>
        <v>0.37950539999999999</v>
      </c>
      <c r="F2412" s="1">
        <f t="shared" si="79"/>
        <v>366.9193575871177</v>
      </c>
    </row>
    <row r="2413" spans="1:6" x14ac:dyDescent="0.3">
      <c r="A2413" s="1">
        <v>48.22</v>
      </c>
      <c r="B2413" s="1">
        <v>1.502874</v>
      </c>
      <c r="C2413" s="1">
        <v>5.7204720000000001E-2</v>
      </c>
      <c r="D2413" s="1">
        <v>8.6167580000000008</v>
      </c>
      <c r="E2413" s="1">
        <f t="shared" si="78"/>
        <v>0.3813648</v>
      </c>
      <c r="F2413" s="1">
        <f t="shared" si="79"/>
        <v>367.0766805827725</v>
      </c>
    </row>
    <row r="2414" spans="1:6" x14ac:dyDescent="0.3">
      <c r="A2414" s="1">
        <v>48.24</v>
      </c>
      <c r="B2414" s="1">
        <v>1.503943</v>
      </c>
      <c r="C2414" s="1">
        <v>5.7493809999999999E-2</v>
      </c>
      <c r="D2414" s="1">
        <v>8.6203939999999992</v>
      </c>
      <c r="E2414" s="1">
        <f t="shared" si="78"/>
        <v>0.38329206666666671</v>
      </c>
      <c r="F2414" s="1">
        <f t="shared" si="79"/>
        <v>367.23157535997268</v>
      </c>
    </row>
    <row r="2415" spans="1:6" x14ac:dyDescent="0.3">
      <c r="A2415" s="1">
        <v>48.26</v>
      </c>
      <c r="B2415" s="1">
        <v>1.5050220000000001</v>
      </c>
      <c r="C2415" s="1">
        <v>5.7782899999999998E-2</v>
      </c>
      <c r="D2415" s="1">
        <v>8.6239480000000004</v>
      </c>
      <c r="E2415" s="1">
        <f t="shared" si="78"/>
        <v>0.3852193333333333</v>
      </c>
      <c r="F2415" s="1">
        <f t="shared" si="79"/>
        <v>367.38297691062451</v>
      </c>
    </row>
    <row r="2416" spans="1:6" x14ac:dyDescent="0.3">
      <c r="A2416" s="1">
        <v>48.28</v>
      </c>
      <c r="B2416" s="1">
        <v>1.5061040000000001</v>
      </c>
      <c r="C2416" s="1">
        <v>5.8068359999999999E-2</v>
      </c>
      <c r="D2416" s="1">
        <v>8.6274219999999993</v>
      </c>
      <c r="E2416" s="1">
        <f t="shared" si="78"/>
        <v>0.38712239999999998</v>
      </c>
      <c r="F2416" s="1">
        <f t="shared" si="79"/>
        <v>367.53097043537525</v>
      </c>
    </row>
    <row r="2417" spans="1:6" x14ac:dyDescent="0.3">
      <c r="A2417" s="1">
        <v>48.3</v>
      </c>
      <c r="B2417" s="1">
        <v>1.50718</v>
      </c>
      <c r="C2417" s="1">
        <v>5.8345569999999999E-2</v>
      </c>
      <c r="D2417" s="1">
        <v>8.6308419999999995</v>
      </c>
      <c r="E2417" s="1">
        <f t="shared" si="78"/>
        <v>0.38897046666666668</v>
      </c>
      <c r="F2417" s="1">
        <f t="shared" si="79"/>
        <v>367.67666354264287</v>
      </c>
    </row>
    <row r="2418" spans="1:6" x14ac:dyDescent="0.3">
      <c r="A2418" s="1">
        <v>48.32</v>
      </c>
      <c r="B2418" s="1">
        <v>1.508259</v>
      </c>
      <c r="C2418" s="1">
        <v>5.8618120000000003E-2</v>
      </c>
      <c r="D2418" s="1">
        <v>8.6342590000000001</v>
      </c>
      <c r="E2418" s="1">
        <f t="shared" si="78"/>
        <v>0.39078746666666669</v>
      </c>
      <c r="F2418" s="1">
        <f t="shared" si="79"/>
        <v>367.82222884893923</v>
      </c>
    </row>
    <row r="2419" spans="1:6" x14ac:dyDescent="0.3">
      <c r="A2419" s="1">
        <v>48.34</v>
      </c>
      <c r="B2419" s="1">
        <v>1.5093510000000001</v>
      </c>
      <c r="C2419" s="1">
        <v>5.8890669999999999E-2</v>
      </c>
      <c r="D2419" s="1">
        <v>8.6376709999999992</v>
      </c>
      <c r="E2419" s="1">
        <f t="shared" si="78"/>
        <v>0.39260446666666665</v>
      </c>
      <c r="F2419" s="1">
        <f t="shared" si="79"/>
        <v>367.96758115361672</v>
      </c>
    </row>
    <row r="2420" spans="1:6" x14ac:dyDescent="0.3">
      <c r="A2420" s="1">
        <v>48.36</v>
      </c>
      <c r="B2420" s="1">
        <v>1.5104409999999999</v>
      </c>
      <c r="C2420" s="1">
        <v>5.9189150000000003E-2</v>
      </c>
      <c r="D2420" s="1">
        <v>8.6411429999999996</v>
      </c>
      <c r="E2420" s="1">
        <f t="shared" si="78"/>
        <v>0.39459433333333338</v>
      </c>
      <c r="F2420" s="1">
        <f t="shared" si="79"/>
        <v>368.11548947772002</v>
      </c>
    </row>
    <row r="2421" spans="1:6" x14ac:dyDescent="0.3">
      <c r="A2421" s="1">
        <v>48.38</v>
      </c>
      <c r="B2421" s="1">
        <v>1.5115289999999999</v>
      </c>
      <c r="C2421" s="1">
        <v>5.9534429999999999E-2</v>
      </c>
      <c r="D2421" s="1">
        <v>8.6447199999999995</v>
      </c>
      <c r="E2421" s="1">
        <f t="shared" si="78"/>
        <v>0.39689620000000003</v>
      </c>
      <c r="F2421" s="1">
        <f t="shared" si="79"/>
        <v>368.26787083581831</v>
      </c>
    </row>
    <row r="2422" spans="1:6" x14ac:dyDescent="0.3">
      <c r="A2422" s="1">
        <v>48.4</v>
      </c>
      <c r="B2422" s="1">
        <v>1.512629</v>
      </c>
      <c r="C2422" s="1">
        <v>5.9900580000000002E-2</v>
      </c>
      <c r="D2422" s="1">
        <v>8.6483650000000001</v>
      </c>
      <c r="E2422" s="1">
        <f t="shared" si="78"/>
        <v>0.3993372</v>
      </c>
      <c r="F2422" s="1">
        <f t="shared" si="79"/>
        <v>368.42314901593249</v>
      </c>
    </row>
    <row r="2423" spans="1:6" x14ac:dyDescent="0.3">
      <c r="A2423" s="1">
        <v>48.42</v>
      </c>
      <c r="B2423" s="1">
        <v>1.5137370000000001</v>
      </c>
      <c r="C2423" s="1">
        <v>6.0266739999999999E-2</v>
      </c>
      <c r="D2423" s="1">
        <v>8.6520829999999993</v>
      </c>
      <c r="E2423" s="1">
        <f t="shared" si="78"/>
        <v>0.40177826666666666</v>
      </c>
      <c r="F2423" s="1">
        <f t="shared" si="79"/>
        <v>368.58153701968126</v>
      </c>
    </row>
    <row r="2424" spans="1:6" x14ac:dyDescent="0.3">
      <c r="A2424" s="1">
        <v>48.44</v>
      </c>
      <c r="B2424" s="1">
        <v>1.5148429999999999</v>
      </c>
      <c r="C2424" s="1">
        <v>6.0625850000000002E-2</v>
      </c>
      <c r="D2424" s="1">
        <v>8.6558530000000005</v>
      </c>
      <c r="E2424" s="1">
        <f t="shared" si="78"/>
        <v>0.40417233333333336</v>
      </c>
      <c r="F2424" s="1">
        <f t="shared" si="79"/>
        <v>368.74214024026588</v>
      </c>
    </row>
    <row r="2425" spans="1:6" x14ac:dyDescent="0.3">
      <c r="A2425" s="1">
        <v>48.46</v>
      </c>
      <c r="B2425" s="1">
        <v>1.515954</v>
      </c>
      <c r="C2425" s="1">
        <v>6.097433E-2</v>
      </c>
      <c r="D2425" s="1">
        <v>8.6596670000000007</v>
      </c>
      <c r="E2425" s="1">
        <f t="shared" si="78"/>
        <v>0.40649553333333333</v>
      </c>
      <c r="F2425" s="1">
        <f t="shared" si="79"/>
        <v>368.90461787509588</v>
      </c>
    </row>
    <row r="2426" spans="1:6" x14ac:dyDescent="0.3">
      <c r="A2426" s="1">
        <v>48.48</v>
      </c>
      <c r="B2426" s="1">
        <v>1.5170710000000001</v>
      </c>
      <c r="C2426" s="1">
        <v>6.1319220000000001E-2</v>
      </c>
      <c r="D2426" s="1">
        <v>8.6635069999999992</v>
      </c>
      <c r="E2426" s="1">
        <f t="shared" si="78"/>
        <v>0.40879480000000001</v>
      </c>
      <c r="F2426" s="1">
        <f t="shared" si="79"/>
        <v>369.06820311834366</v>
      </c>
    </row>
    <row r="2427" spans="1:6" x14ac:dyDescent="0.3">
      <c r="A2427" s="1">
        <v>48.5</v>
      </c>
      <c r="B2427" s="1">
        <v>1.518197</v>
      </c>
      <c r="C2427" s="1">
        <v>6.1664110000000001E-2</v>
      </c>
      <c r="D2427" s="1">
        <v>8.6673329999999993</v>
      </c>
      <c r="E2427" s="1">
        <f t="shared" si="78"/>
        <v>0.4110940666666667</v>
      </c>
      <c r="F2427" s="1">
        <f t="shared" si="79"/>
        <v>369.2311919570588</v>
      </c>
    </row>
    <row r="2428" spans="1:6" x14ac:dyDescent="0.3">
      <c r="A2428" s="1">
        <v>48.52</v>
      </c>
      <c r="B2428" s="1">
        <v>1.5193220000000001</v>
      </c>
      <c r="C2428" s="1">
        <v>6.200468E-2</v>
      </c>
      <c r="D2428" s="1">
        <v>8.6711379999999991</v>
      </c>
      <c r="E2428" s="1">
        <f t="shared" si="78"/>
        <v>0.41336453333333334</v>
      </c>
      <c r="F2428" s="1">
        <f t="shared" si="79"/>
        <v>369.39328618897497</v>
      </c>
    </row>
    <row r="2429" spans="1:6" x14ac:dyDescent="0.3">
      <c r="A2429" s="1">
        <v>48.54</v>
      </c>
      <c r="B2429" s="1">
        <v>1.520446</v>
      </c>
      <c r="C2429" s="1">
        <v>6.2339640000000002E-2</v>
      </c>
      <c r="D2429" s="1">
        <v>8.6749299999999998</v>
      </c>
      <c r="E2429" s="1">
        <f t="shared" si="78"/>
        <v>0.41559760000000007</v>
      </c>
      <c r="F2429" s="1">
        <f t="shared" si="79"/>
        <v>369.55482661668231</v>
      </c>
    </row>
    <row r="2430" spans="1:6" x14ac:dyDescent="0.3">
      <c r="A2430" s="1">
        <v>48.56</v>
      </c>
      <c r="B2430" s="1">
        <v>1.521585</v>
      </c>
      <c r="C2430" s="1">
        <v>6.2673300000000001E-2</v>
      </c>
      <c r="D2430" s="1">
        <v>8.6786890000000003</v>
      </c>
      <c r="E2430" s="1">
        <f t="shared" si="78"/>
        <v>0.41782199999999997</v>
      </c>
      <c r="F2430" s="1">
        <f t="shared" si="79"/>
        <v>369.71496123370537</v>
      </c>
    </row>
    <row r="2431" spans="1:6" x14ac:dyDescent="0.3">
      <c r="A2431" s="1">
        <v>48.58</v>
      </c>
      <c r="B2431" s="1">
        <v>1.5227269999999999</v>
      </c>
      <c r="C2431" s="1">
        <v>6.3006960000000001E-2</v>
      </c>
      <c r="D2431" s="1">
        <v>8.6823770000000007</v>
      </c>
      <c r="E2431" s="1">
        <f t="shared" si="78"/>
        <v>0.42004639999999999</v>
      </c>
      <c r="F2431" s="1">
        <f t="shared" si="79"/>
        <v>369.87207122774134</v>
      </c>
    </row>
    <row r="2432" spans="1:6" x14ac:dyDescent="0.3">
      <c r="A2432" s="1">
        <v>48.6</v>
      </c>
      <c r="B2432" s="1">
        <v>1.5238700000000001</v>
      </c>
      <c r="C2432" s="1">
        <v>6.3339439999999997E-2</v>
      </c>
      <c r="D2432" s="1">
        <v>8.6859789999999997</v>
      </c>
      <c r="E2432" s="1">
        <f t="shared" si="78"/>
        <v>0.42226293333333337</v>
      </c>
      <c r="F2432" s="1">
        <f t="shared" si="79"/>
        <v>370.02551759393367</v>
      </c>
    </row>
    <row r="2433" spans="1:6" x14ac:dyDescent="0.3">
      <c r="A2433" s="1">
        <v>48.62</v>
      </c>
      <c r="B2433" s="1">
        <v>1.525015</v>
      </c>
      <c r="C2433" s="1">
        <v>6.3670569999999996E-2</v>
      </c>
      <c r="D2433" s="1">
        <v>8.6894489999999998</v>
      </c>
      <c r="E2433" s="1">
        <f t="shared" si="78"/>
        <v>0.42447046666666666</v>
      </c>
      <c r="F2433" s="1">
        <f t="shared" si="79"/>
        <v>370.17334071738946</v>
      </c>
    </row>
    <row r="2434" spans="1:6" x14ac:dyDescent="0.3">
      <c r="A2434" s="1">
        <v>48.64</v>
      </c>
      <c r="B2434" s="1">
        <v>1.5261640000000001</v>
      </c>
      <c r="C2434" s="1">
        <v>6.4001530000000001E-2</v>
      </c>
      <c r="D2434" s="1">
        <v>8.6928289999999997</v>
      </c>
      <c r="E2434" s="1">
        <f t="shared" si="78"/>
        <v>0.42667686666666671</v>
      </c>
      <c r="F2434" s="1">
        <f t="shared" si="79"/>
        <v>370.31732981170654</v>
      </c>
    </row>
    <row r="2435" spans="1:6" x14ac:dyDescent="0.3">
      <c r="A2435" s="1">
        <v>48.66</v>
      </c>
      <c r="B2435" s="1">
        <v>1.5273129999999999</v>
      </c>
      <c r="C2435" s="1">
        <v>6.4332489999999992E-2</v>
      </c>
      <c r="D2435" s="1">
        <v>8.6962159999999997</v>
      </c>
      <c r="E2435" s="1">
        <f t="shared" si="78"/>
        <v>0.42888326666666665</v>
      </c>
      <c r="F2435" s="1">
        <f t="shared" si="79"/>
        <v>370.46161710829006</v>
      </c>
    </row>
    <row r="2436" spans="1:6" x14ac:dyDescent="0.3">
      <c r="A2436" s="1">
        <v>48.68</v>
      </c>
      <c r="B2436" s="1">
        <v>1.528467</v>
      </c>
      <c r="C2436" s="1">
        <v>6.4654989999999996E-2</v>
      </c>
      <c r="D2436" s="1">
        <v>8.699662</v>
      </c>
      <c r="E2436" s="1">
        <f t="shared" si="78"/>
        <v>0.43103326666666664</v>
      </c>
      <c r="F2436" s="1">
        <f t="shared" si="79"/>
        <v>370.60841782397546</v>
      </c>
    </row>
    <row r="2437" spans="1:6" x14ac:dyDescent="0.3">
      <c r="A2437" s="1">
        <v>48.7</v>
      </c>
      <c r="B2437" s="1">
        <v>1.529631</v>
      </c>
      <c r="C2437" s="1">
        <v>6.4968780000000004E-2</v>
      </c>
      <c r="D2437" s="1">
        <v>8.7032699999999998</v>
      </c>
      <c r="E2437" s="1">
        <f t="shared" si="78"/>
        <v>0.43312519999999999</v>
      </c>
      <c r="F2437" s="1">
        <f t="shared" si="79"/>
        <v>370.76211979211041</v>
      </c>
    </row>
    <row r="2438" spans="1:6" x14ac:dyDescent="0.3">
      <c r="A2438" s="1">
        <v>48.72</v>
      </c>
      <c r="B2438" s="1">
        <v>1.530794</v>
      </c>
      <c r="C2438" s="1">
        <v>6.528233E-2</v>
      </c>
      <c r="D2438" s="1">
        <v>8.7070860000000003</v>
      </c>
      <c r="E2438" s="1">
        <f t="shared" si="78"/>
        <v>0.43521553333333329</v>
      </c>
      <c r="F2438" s="1">
        <f t="shared" si="79"/>
        <v>370.92468262758803</v>
      </c>
    </row>
    <row r="2439" spans="1:6" x14ac:dyDescent="0.3">
      <c r="A2439" s="1">
        <v>48.74</v>
      </c>
      <c r="B2439" s="1">
        <v>1.531962</v>
      </c>
      <c r="C2439" s="1">
        <v>6.5595960000000009E-2</v>
      </c>
      <c r="D2439" s="1">
        <v>8.7110640000000004</v>
      </c>
      <c r="E2439" s="1">
        <f t="shared" si="78"/>
        <v>0.43730640000000004</v>
      </c>
      <c r="F2439" s="1">
        <f t="shared" si="79"/>
        <v>371.09414671551502</v>
      </c>
    </row>
    <row r="2440" spans="1:6" x14ac:dyDescent="0.3">
      <c r="A2440" s="1">
        <v>48.76</v>
      </c>
      <c r="B2440" s="1">
        <v>1.5331330000000001</v>
      </c>
      <c r="C2440" s="1">
        <v>6.5910710000000011E-2</v>
      </c>
      <c r="D2440" s="1">
        <v>8.7150879999999997</v>
      </c>
      <c r="E2440" s="1">
        <f t="shared" si="78"/>
        <v>0.43940473333333341</v>
      </c>
      <c r="F2440" s="1">
        <f t="shared" si="79"/>
        <v>371.26557041833519</v>
      </c>
    </row>
    <row r="2441" spans="1:6" x14ac:dyDescent="0.3">
      <c r="A2441" s="1">
        <v>48.78</v>
      </c>
      <c r="B2441" s="1">
        <v>1.534314</v>
      </c>
      <c r="C2441" s="1">
        <v>6.6226509999999988E-2</v>
      </c>
      <c r="D2441" s="1">
        <v>8.7191650000000003</v>
      </c>
      <c r="E2441" s="1">
        <f t="shared" si="78"/>
        <v>0.44151006666666665</v>
      </c>
      <c r="F2441" s="1">
        <f t="shared" si="79"/>
        <v>371.43925193831478</v>
      </c>
    </row>
    <row r="2442" spans="1:6" x14ac:dyDescent="0.3">
      <c r="A2442" s="1">
        <v>48.8</v>
      </c>
      <c r="B2442" s="1">
        <v>1.535504</v>
      </c>
      <c r="C2442" s="1">
        <v>6.6542309999999993E-2</v>
      </c>
      <c r="D2442" s="1">
        <v>8.7232280000000006</v>
      </c>
      <c r="E2442" s="1">
        <f t="shared" si="78"/>
        <v>0.44361539999999994</v>
      </c>
      <c r="F2442" s="1">
        <f t="shared" si="79"/>
        <v>371.61233705376162</v>
      </c>
    </row>
    <row r="2443" spans="1:6" x14ac:dyDescent="0.3">
      <c r="A2443" s="1">
        <v>48.82</v>
      </c>
      <c r="B2443" s="1">
        <v>1.536697</v>
      </c>
      <c r="C2443" s="1">
        <v>6.6860940000000008E-2</v>
      </c>
      <c r="D2443" s="1">
        <v>8.7271710000000002</v>
      </c>
      <c r="E2443" s="1">
        <f t="shared" si="78"/>
        <v>0.44573960000000007</v>
      </c>
      <c r="F2443" s="1">
        <f t="shared" si="79"/>
        <v>371.78031013035701</v>
      </c>
    </row>
    <row r="2444" spans="1:6" x14ac:dyDescent="0.3">
      <c r="A2444" s="1">
        <v>48.84</v>
      </c>
      <c r="B2444" s="1">
        <v>1.5378849999999999</v>
      </c>
      <c r="C2444" s="1">
        <v>6.719638E-2</v>
      </c>
      <c r="D2444" s="1">
        <v>8.7309800000000006</v>
      </c>
      <c r="E2444" s="1">
        <f t="shared" si="78"/>
        <v>0.44797586666666667</v>
      </c>
      <c r="F2444" s="1">
        <f t="shared" si="79"/>
        <v>371.94257476356825</v>
      </c>
    </row>
    <row r="2445" spans="1:6" x14ac:dyDescent="0.3">
      <c r="A2445" s="1">
        <v>48.86</v>
      </c>
      <c r="B2445" s="1">
        <v>1.53908</v>
      </c>
      <c r="C2445" s="1">
        <v>6.7545809999999998E-2</v>
      </c>
      <c r="D2445" s="1">
        <v>8.7347029999999997</v>
      </c>
      <c r="E2445" s="1">
        <f t="shared" si="78"/>
        <v>0.45030540000000002</v>
      </c>
      <c r="F2445" s="1">
        <f t="shared" si="79"/>
        <v>372.10117576893583</v>
      </c>
    </row>
    <row r="2446" spans="1:6" x14ac:dyDescent="0.3">
      <c r="A2446" s="1">
        <v>48.88</v>
      </c>
      <c r="B2446" s="1">
        <v>1.5402819999999999</v>
      </c>
      <c r="C2446" s="1">
        <v>6.7895240000000009E-2</v>
      </c>
      <c r="D2446" s="1">
        <v>8.7382899999999992</v>
      </c>
      <c r="E2446" s="1">
        <f t="shared" si="78"/>
        <v>0.45263493333333338</v>
      </c>
      <c r="F2446" s="1">
        <f t="shared" si="79"/>
        <v>372.25398313027176</v>
      </c>
    </row>
    <row r="2447" spans="1:6" x14ac:dyDescent="0.3">
      <c r="A2447" s="1">
        <v>48.9</v>
      </c>
      <c r="B2447" s="1">
        <v>1.541485</v>
      </c>
      <c r="C2447" s="1">
        <v>6.8245800000000009E-2</v>
      </c>
      <c r="D2447" s="1">
        <v>8.7417549999999995</v>
      </c>
      <c r="E2447" s="1">
        <f t="shared" si="78"/>
        <v>0.4549720000000001</v>
      </c>
      <c r="F2447" s="1">
        <f t="shared" si="79"/>
        <v>372.40159325210868</v>
      </c>
    </row>
    <row r="2448" spans="1:6" x14ac:dyDescent="0.3">
      <c r="A2448" s="1">
        <v>48.92</v>
      </c>
      <c r="B2448" s="1">
        <v>1.5426880000000001</v>
      </c>
      <c r="C2448" s="1">
        <v>6.8600539999999988E-2</v>
      </c>
      <c r="D2448" s="1">
        <v>8.7452699999999997</v>
      </c>
      <c r="E2448" s="1">
        <f t="shared" si="78"/>
        <v>0.4573369333333332</v>
      </c>
      <c r="F2448" s="1">
        <f t="shared" si="79"/>
        <v>372.55133339013378</v>
      </c>
    </row>
    <row r="2449" spans="1:6" x14ac:dyDescent="0.3">
      <c r="A2449" s="1">
        <v>48.94</v>
      </c>
      <c r="B2449" s="1">
        <v>1.5438890000000001</v>
      </c>
      <c r="C2449" s="1">
        <v>6.8958320000000004E-2</v>
      </c>
      <c r="D2449" s="1">
        <v>8.7488519999999994</v>
      </c>
      <c r="E2449" s="1">
        <f t="shared" si="78"/>
        <v>0.45972213333333334</v>
      </c>
      <c r="F2449" s="1">
        <f t="shared" si="79"/>
        <v>372.70392774985083</v>
      </c>
    </row>
    <row r="2450" spans="1:6" x14ac:dyDescent="0.3">
      <c r="A2450" s="1">
        <v>48.96</v>
      </c>
      <c r="B2450" s="1">
        <v>1.5451060000000001</v>
      </c>
      <c r="C2450" s="1">
        <v>6.9316100000000005E-2</v>
      </c>
      <c r="D2450" s="1">
        <v>8.7524370000000005</v>
      </c>
      <c r="E2450" s="1">
        <f t="shared" si="78"/>
        <v>0.46210733333333337</v>
      </c>
      <c r="F2450" s="1">
        <f t="shared" si="79"/>
        <v>372.85664991053932</v>
      </c>
    </row>
    <row r="2451" spans="1:6" x14ac:dyDescent="0.3">
      <c r="A2451" s="1">
        <v>48.98</v>
      </c>
      <c r="B2451" s="1">
        <v>1.54633</v>
      </c>
      <c r="C2451" s="1">
        <v>6.9675189999999998E-2</v>
      </c>
      <c r="D2451" s="1">
        <v>8.7560579999999995</v>
      </c>
      <c r="E2451" s="1">
        <f t="shared" si="78"/>
        <v>0.46450126666666669</v>
      </c>
      <c r="F2451" s="1">
        <f t="shared" si="79"/>
        <v>373.01090568288316</v>
      </c>
    </row>
    <row r="2452" spans="1:6" x14ac:dyDescent="0.3">
      <c r="A2452" s="1">
        <v>49</v>
      </c>
      <c r="B2452" s="1">
        <v>1.54755</v>
      </c>
      <c r="C2452" s="1">
        <v>7.0037779999999994E-2</v>
      </c>
      <c r="D2452" s="1">
        <v>8.7597860000000001</v>
      </c>
      <c r="E2452" s="1">
        <f t="shared" si="78"/>
        <v>0.46691853333333333</v>
      </c>
      <c r="F2452" s="1">
        <f t="shared" si="79"/>
        <v>373.16971968986962</v>
      </c>
    </row>
    <row r="2453" spans="1:6" x14ac:dyDescent="0.3">
      <c r="A2453" s="1">
        <v>49.02</v>
      </c>
      <c r="B2453" s="1">
        <v>1.5487690000000001</v>
      </c>
      <c r="C2453" s="1">
        <v>7.0402580000000006E-2</v>
      </c>
      <c r="D2453" s="1">
        <v>8.7635590000000008</v>
      </c>
      <c r="E2453" s="1">
        <f t="shared" si="78"/>
        <v>0.46935053333333338</v>
      </c>
      <c r="F2453" s="1">
        <f t="shared" si="79"/>
        <v>373.33045071142544</v>
      </c>
    </row>
    <row r="2454" spans="1:6" x14ac:dyDescent="0.3">
      <c r="A2454" s="1">
        <v>49.04</v>
      </c>
      <c r="B2454" s="1">
        <v>1.55</v>
      </c>
      <c r="C2454" s="1">
        <v>7.0767380000000005E-2</v>
      </c>
      <c r="D2454" s="1">
        <v>8.7674269999999996</v>
      </c>
      <c r="E2454" s="1">
        <f t="shared" si="78"/>
        <v>0.47178253333333331</v>
      </c>
      <c r="F2454" s="1">
        <f t="shared" si="79"/>
        <v>373.49522876373857</v>
      </c>
    </row>
    <row r="2455" spans="1:6" x14ac:dyDescent="0.3">
      <c r="A2455" s="1">
        <v>49.06</v>
      </c>
      <c r="B2455" s="1">
        <v>1.551239</v>
      </c>
      <c r="C2455" s="1">
        <v>7.1141869999999996E-2</v>
      </c>
      <c r="D2455" s="1">
        <v>8.7714429999999997</v>
      </c>
      <c r="E2455" s="1">
        <f t="shared" si="78"/>
        <v>0.47427913333333327</v>
      </c>
      <c r="F2455" s="1">
        <f t="shared" si="79"/>
        <v>373.6663116639686</v>
      </c>
    </row>
    <row r="2456" spans="1:6" x14ac:dyDescent="0.3">
      <c r="A2456" s="1">
        <v>49.08</v>
      </c>
      <c r="B2456" s="1">
        <v>1.552481</v>
      </c>
      <c r="C2456" s="1">
        <v>7.1536490000000008E-2</v>
      </c>
      <c r="D2456" s="1">
        <v>8.7755419999999997</v>
      </c>
      <c r="E2456" s="1">
        <f t="shared" si="78"/>
        <v>0.47690993333333337</v>
      </c>
      <c r="F2456" s="1">
        <f t="shared" si="79"/>
        <v>373.84093039107097</v>
      </c>
    </row>
    <row r="2457" spans="1:6" x14ac:dyDescent="0.3">
      <c r="A2457" s="1">
        <v>49.1</v>
      </c>
      <c r="B2457" s="1">
        <v>1.553725</v>
      </c>
      <c r="C2457" s="1">
        <v>7.194157000000001E-2</v>
      </c>
      <c r="D2457" s="1">
        <v>8.7796330000000005</v>
      </c>
      <c r="E2457" s="1">
        <f t="shared" si="78"/>
        <v>0.47961046666666668</v>
      </c>
      <c r="F2457" s="1">
        <f t="shared" si="79"/>
        <v>374.01520831558321</v>
      </c>
    </row>
    <row r="2458" spans="1:6" x14ac:dyDescent="0.3">
      <c r="A2458" s="1">
        <v>49.12</v>
      </c>
      <c r="B2458" s="1">
        <v>1.5549710000000001</v>
      </c>
      <c r="C2458" s="1">
        <v>7.2346649999999998E-2</v>
      </c>
      <c r="D2458" s="1">
        <v>8.7836459999999992</v>
      </c>
      <c r="E2458" s="1">
        <f t="shared" si="78"/>
        <v>0.48231100000000005</v>
      </c>
      <c r="F2458" s="1">
        <f t="shared" si="79"/>
        <v>374.18616341484187</v>
      </c>
    </row>
    <row r="2459" spans="1:6" x14ac:dyDescent="0.3">
      <c r="A2459" s="1">
        <v>49.14</v>
      </c>
      <c r="B2459" s="1">
        <v>1.5562229999999999</v>
      </c>
      <c r="C2459" s="1">
        <v>7.2748220000000002E-2</v>
      </c>
      <c r="D2459" s="1">
        <v>8.787509</v>
      </c>
      <c r="E2459" s="1">
        <f t="shared" si="78"/>
        <v>0.48498813333333335</v>
      </c>
      <c r="F2459" s="1">
        <f t="shared" si="79"/>
        <v>374.35072846553635</v>
      </c>
    </row>
    <row r="2460" spans="1:6" x14ac:dyDescent="0.3">
      <c r="A2460" s="1">
        <v>49.16</v>
      </c>
      <c r="B2460" s="1">
        <v>1.5574809999999999</v>
      </c>
      <c r="C2460" s="1">
        <v>7.3143770000000011E-2</v>
      </c>
      <c r="D2460" s="1">
        <v>8.7911590000000004</v>
      </c>
      <c r="E2460" s="1">
        <f t="shared" si="78"/>
        <v>0.4876251333333334</v>
      </c>
      <c r="F2460" s="1">
        <f t="shared" si="79"/>
        <v>374.50621964726929</v>
      </c>
    </row>
    <row r="2461" spans="1:6" x14ac:dyDescent="0.3">
      <c r="A2461" s="1">
        <v>49.18</v>
      </c>
      <c r="B2461" s="1">
        <v>1.5587439999999999</v>
      </c>
      <c r="C2461" s="1">
        <v>7.3536809999999994E-2</v>
      </c>
      <c r="D2461" s="1">
        <v>8.7946299999999997</v>
      </c>
      <c r="E2461" s="1">
        <f t="shared" si="78"/>
        <v>0.49024539999999994</v>
      </c>
      <c r="F2461" s="1">
        <f t="shared" si="79"/>
        <v>374.65408537104878</v>
      </c>
    </row>
    <row r="2462" spans="1:6" x14ac:dyDescent="0.3">
      <c r="A2462" s="1">
        <v>49.2</v>
      </c>
      <c r="B2462" s="1">
        <v>1.5600069999999999</v>
      </c>
      <c r="C2462" s="1">
        <v>7.392986E-2</v>
      </c>
      <c r="D2462" s="1">
        <v>8.7979979999999998</v>
      </c>
      <c r="E2462" s="1">
        <f t="shared" si="78"/>
        <v>0.49286573333333333</v>
      </c>
      <c r="F2462" s="1">
        <f t="shared" si="79"/>
        <v>374.79756326148078</v>
      </c>
    </row>
    <row r="2463" spans="1:6" x14ac:dyDescent="0.3">
      <c r="A2463" s="1">
        <v>49.22</v>
      </c>
      <c r="B2463" s="1">
        <v>1.5612710000000001</v>
      </c>
      <c r="C2463" s="1">
        <v>7.4311470000000004E-2</v>
      </c>
      <c r="D2463" s="1">
        <v>8.8013519999999996</v>
      </c>
      <c r="E2463" s="1">
        <f t="shared" si="78"/>
        <v>0.49540980000000007</v>
      </c>
      <c r="F2463" s="1">
        <f t="shared" si="79"/>
        <v>374.94044474738001</v>
      </c>
    </row>
    <row r="2464" spans="1:6" x14ac:dyDescent="0.3">
      <c r="A2464" s="1">
        <v>49.24</v>
      </c>
      <c r="B2464" s="1">
        <v>1.56254</v>
      </c>
      <c r="C2464" s="1">
        <v>7.467639999999999E-2</v>
      </c>
      <c r="D2464" s="1">
        <v>8.8047660000000008</v>
      </c>
      <c r="E2464" s="1">
        <f t="shared" si="78"/>
        <v>0.49784266666666654</v>
      </c>
      <c r="F2464" s="1">
        <f t="shared" si="79"/>
        <v>375.08588225270518</v>
      </c>
    </row>
    <row r="2465" spans="1:6" x14ac:dyDescent="0.3">
      <c r="A2465" s="1">
        <v>49.26</v>
      </c>
      <c r="B2465" s="1">
        <v>1.563817</v>
      </c>
      <c r="C2465" s="1">
        <v>7.503607000000001E-2</v>
      </c>
      <c r="D2465" s="1">
        <v>8.8082899999999995</v>
      </c>
      <c r="E2465" s="1">
        <f t="shared" si="78"/>
        <v>0.50024046666666677</v>
      </c>
      <c r="F2465" s="1">
        <f t="shared" si="79"/>
        <v>375.23600579364398</v>
      </c>
    </row>
    <row r="2466" spans="1:6" x14ac:dyDescent="0.3">
      <c r="A2466" s="1">
        <v>49.28</v>
      </c>
      <c r="B2466" s="1">
        <v>1.5650949999999999</v>
      </c>
      <c r="C2466" s="1">
        <v>7.5395749999999997E-2</v>
      </c>
      <c r="D2466" s="1">
        <v>8.8119560000000003</v>
      </c>
      <c r="E2466" s="1">
        <f t="shared" si="78"/>
        <v>0.5026383333333333</v>
      </c>
      <c r="F2466" s="1">
        <f t="shared" si="79"/>
        <v>375.39217858055724</v>
      </c>
    </row>
    <row r="2467" spans="1:6" x14ac:dyDescent="0.3">
      <c r="A2467" s="1">
        <v>49.3</v>
      </c>
      <c r="B2467" s="1">
        <v>1.566368</v>
      </c>
      <c r="C2467" s="1">
        <v>7.5751880000000008E-2</v>
      </c>
      <c r="D2467" s="1">
        <v>8.8157320000000006</v>
      </c>
      <c r="E2467" s="1">
        <f t="shared" si="78"/>
        <v>0.5050125333333334</v>
      </c>
      <c r="F2467" s="1">
        <f t="shared" si="79"/>
        <v>375.55303740308426</v>
      </c>
    </row>
    <row r="2468" spans="1:6" x14ac:dyDescent="0.3">
      <c r="A2468" s="1">
        <v>49.32</v>
      </c>
      <c r="B2468" s="1">
        <v>1.5676589999999999</v>
      </c>
      <c r="C2468" s="1">
        <v>7.6103520000000008E-2</v>
      </c>
      <c r="D2468" s="1">
        <v>8.8195680000000003</v>
      </c>
      <c r="E2468" s="1">
        <f t="shared" si="78"/>
        <v>0.50735680000000005</v>
      </c>
      <c r="F2468" s="1">
        <f t="shared" si="79"/>
        <v>375.71645224503709</v>
      </c>
    </row>
    <row r="2469" spans="1:6" x14ac:dyDescent="0.3">
      <c r="A2469" s="1">
        <v>49.34</v>
      </c>
      <c r="B2469" s="1">
        <v>1.5689610000000001</v>
      </c>
      <c r="C2469" s="1">
        <v>7.6454179999999997E-2</v>
      </c>
      <c r="D2469" s="1">
        <v>8.8234270000000006</v>
      </c>
      <c r="E2469" s="1">
        <f t="shared" si="78"/>
        <v>0.50969453333333337</v>
      </c>
      <c r="F2469" s="1">
        <f t="shared" si="79"/>
        <v>375.88084689443639</v>
      </c>
    </row>
    <row r="2470" spans="1:6" x14ac:dyDescent="0.3">
      <c r="A2470" s="1">
        <v>49.36</v>
      </c>
      <c r="B2470" s="1">
        <v>1.570255</v>
      </c>
      <c r="C2470" s="1">
        <v>7.6804860000000003E-2</v>
      </c>
      <c r="D2470" s="1">
        <v>8.8273089999999996</v>
      </c>
      <c r="E2470" s="1">
        <f t="shared" si="78"/>
        <v>0.51203239999999994</v>
      </c>
      <c r="F2470" s="1">
        <f t="shared" si="79"/>
        <v>376.04622135128221</v>
      </c>
    </row>
    <row r="2471" spans="1:6" x14ac:dyDescent="0.3">
      <c r="A2471" s="1">
        <v>49.38</v>
      </c>
      <c r="B2471" s="1">
        <v>1.57155</v>
      </c>
      <c r="C2471" s="1">
        <v>7.7152470000000001E-2</v>
      </c>
      <c r="D2471" s="1">
        <v>8.8312209999999993</v>
      </c>
      <c r="E2471" s="1">
        <f t="shared" si="78"/>
        <v>0.51434979999999997</v>
      </c>
      <c r="F2471" s="1">
        <f t="shared" si="79"/>
        <v>376.212873817841</v>
      </c>
    </row>
    <row r="2472" spans="1:6" x14ac:dyDescent="0.3">
      <c r="A2472" s="1">
        <v>49.4</v>
      </c>
      <c r="B2472" s="1">
        <v>1.5728569999999999</v>
      </c>
      <c r="C2472" s="1">
        <v>7.7496679999999998E-2</v>
      </c>
      <c r="D2472" s="1">
        <v>8.8351360000000003</v>
      </c>
      <c r="E2472" s="1">
        <f t="shared" si="78"/>
        <v>0.51664453333333338</v>
      </c>
      <c r="F2472" s="1">
        <f t="shared" si="79"/>
        <v>376.37965408537104</v>
      </c>
    </row>
    <row r="2473" spans="1:6" x14ac:dyDescent="0.3">
      <c r="A2473" s="1">
        <v>49.42</v>
      </c>
      <c r="B2473" s="1">
        <v>1.574174</v>
      </c>
      <c r="C2473" s="1">
        <v>7.7840560000000003E-2</v>
      </c>
      <c r="D2473" s="1">
        <v>8.8389959999999999</v>
      </c>
      <c r="E2473" s="1">
        <f t="shared" ref="E2473:E2536" si="80">C2473/$J$2*100</f>
        <v>0.51893706666666672</v>
      </c>
      <c r="F2473" s="1">
        <f t="shared" ref="F2473:F2536" si="81">D2473*1000/$J$3</f>
        <v>376.54409133509409</v>
      </c>
    </row>
    <row r="2474" spans="1:6" x14ac:dyDescent="0.3">
      <c r="A2474" s="1">
        <v>49.44</v>
      </c>
      <c r="B2474" s="1">
        <v>1.575482</v>
      </c>
      <c r="C2474" s="1">
        <v>7.8184420000000004E-2</v>
      </c>
      <c r="D2474" s="1">
        <v>8.8427760000000006</v>
      </c>
      <c r="E2474" s="1">
        <f t="shared" si="80"/>
        <v>0.5212294666666667</v>
      </c>
      <c r="F2474" s="1">
        <f t="shared" si="81"/>
        <v>376.70512055891624</v>
      </c>
    </row>
    <row r="2475" spans="1:6" x14ac:dyDescent="0.3">
      <c r="A2475" s="1">
        <v>49.46</v>
      </c>
      <c r="B2475" s="1">
        <v>1.576792</v>
      </c>
      <c r="C2475" s="1">
        <v>7.8520889999999996E-2</v>
      </c>
      <c r="D2475" s="1">
        <v>8.8465089999999993</v>
      </c>
      <c r="E2475" s="1">
        <f t="shared" si="80"/>
        <v>0.52347259999999995</v>
      </c>
      <c r="F2475" s="1">
        <f t="shared" si="81"/>
        <v>376.86414756752151</v>
      </c>
    </row>
    <row r="2476" spans="1:6" x14ac:dyDescent="0.3">
      <c r="A2476" s="1">
        <v>49.48</v>
      </c>
      <c r="B2476" s="1">
        <v>1.578109</v>
      </c>
      <c r="C2476" s="1">
        <v>7.8849960000000011E-2</v>
      </c>
      <c r="D2476" s="1">
        <v>8.8501689999999993</v>
      </c>
      <c r="E2476" s="1">
        <f t="shared" si="80"/>
        <v>0.52566639999999998</v>
      </c>
      <c r="F2476" s="1">
        <f t="shared" si="81"/>
        <v>377.02006475249209</v>
      </c>
    </row>
    <row r="2477" spans="1:6" x14ac:dyDescent="0.3">
      <c r="A2477" s="1">
        <v>49.5</v>
      </c>
      <c r="B2477" s="1">
        <v>1.5794379999999999</v>
      </c>
      <c r="C2477" s="1">
        <v>7.9179029999999997E-2</v>
      </c>
      <c r="D2477" s="1">
        <v>8.8537529999999993</v>
      </c>
      <c r="E2477" s="1">
        <f t="shared" si="80"/>
        <v>0.52786019999999989</v>
      </c>
      <c r="F2477" s="1">
        <f t="shared" si="81"/>
        <v>377.17274431285671</v>
      </c>
    </row>
    <row r="2478" spans="1:6" x14ac:dyDescent="0.3">
      <c r="A2478" s="1">
        <v>49.52</v>
      </c>
      <c r="B2478" s="1">
        <v>1.5807709999999999</v>
      </c>
      <c r="C2478" s="1">
        <v>7.9507610000000006E-2</v>
      </c>
      <c r="D2478" s="1">
        <v>8.8573550000000001</v>
      </c>
      <c r="E2478" s="1">
        <f t="shared" si="80"/>
        <v>0.5300507333333333</v>
      </c>
      <c r="F2478" s="1">
        <f t="shared" si="81"/>
        <v>377.32619067904915</v>
      </c>
    </row>
    <row r="2479" spans="1:6" x14ac:dyDescent="0.3">
      <c r="A2479" s="1">
        <v>49.54</v>
      </c>
      <c r="B2479" s="1">
        <v>1.5820920000000001</v>
      </c>
      <c r="C2479" s="1">
        <v>7.9831800000000008E-2</v>
      </c>
      <c r="D2479" s="1">
        <v>8.8610670000000002</v>
      </c>
      <c r="E2479" s="1">
        <f t="shared" si="80"/>
        <v>0.53221200000000002</v>
      </c>
      <c r="F2479" s="1">
        <f t="shared" si="81"/>
        <v>377.48432308085546</v>
      </c>
    </row>
    <row r="2480" spans="1:6" x14ac:dyDescent="0.3">
      <c r="A2480" s="1">
        <v>49.56</v>
      </c>
      <c r="B2480" s="1">
        <v>1.5834239999999999</v>
      </c>
      <c r="C2480" s="1">
        <v>8.0152109999999999E-2</v>
      </c>
      <c r="D2480" s="1">
        <v>8.8648570000000007</v>
      </c>
      <c r="E2480" s="1">
        <f t="shared" si="80"/>
        <v>0.53434740000000003</v>
      </c>
      <c r="F2480" s="1">
        <f t="shared" si="81"/>
        <v>377.64577830791512</v>
      </c>
    </row>
    <row r="2481" spans="1:6" x14ac:dyDescent="0.3">
      <c r="A2481" s="1">
        <v>49.58</v>
      </c>
      <c r="B2481" s="1">
        <v>1.584776</v>
      </c>
      <c r="C2481" s="1">
        <v>8.0472420000000003E-2</v>
      </c>
      <c r="D2481" s="1">
        <v>8.8686629999999997</v>
      </c>
      <c r="E2481" s="1">
        <f t="shared" si="80"/>
        <v>0.53648280000000004</v>
      </c>
      <c r="F2481" s="1">
        <f t="shared" si="81"/>
        <v>377.8079151401551</v>
      </c>
    </row>
    <row r="2482" spans="1:6" x14ac:dyDescent="0.3">
      <c r="A2482" s="1">
        <v>49.6</v>
      </c>
      <c r="B2482" s="1">
        <v>1.586125</v>
      </c>
      <c r="C2482" s="1">
        <v>8.079588E-2</v>
      </c>
      <c r="D2482" s="1">
        <v>8.8724640000000008</v>
      </c>
      <c r="E2482" s="1">
        <f t="shared" si="80"/>
        <v>0.53863919999999998</v>
      </c>
      <c r="F2482" s="1">
        <f t="shared" si="81"/>
        <v>377.96983897077615</v>
      </c>
    </row>
    <row r="2483" spans="1:6" x14ac:dyDescent="0.3">
      <c r="A2483" s="1">
        <v>49.62</v>
      </c>
      <c r="B2483" s="1">
        <v>1.5874710000000001</v>
      </c>
      <c r="C2483" s="1">
        <v>8.1133609999999995E-2</v>
      </c>
      <c r="D2483" s="1">
        <v>8.8761930000000007</v>
      </c>
      <c r="E2483" s="1">
        <f t="shared" si="80"/>
        <v>0.54089073333333337</v>
      </c>
      <c r="F2483" s="1">
        <f t="shared" si="81"/>
        <v>378.12869557808642</v>
      </c>
    </row>
    <row r="2484" spans="1:6" x14ac:dyDescent="0.3">
      <c r="A2484" s="1">
        <v>49.64</v>
      </c>
      <c r="B2484" s="1">
        <v>1.5888199999999999</v>
      </c>
      <c r="C2484" s="1">
        <v>8.1482429999999995E-2</v>
      </c>
      <c r="D2484" s="1">
        <v>8.8797949999999997</v>
      </c>
      <c r="E2484" s="1">
        <f t="shared" si="80"/>
        <v>0.54321620000000004</v>
      </c>
      <c r="F2484" s="1">
        <f t="shared" si="81"/>
        <v>378.28214194427875</v>
      </c>
    </row>
    <row r="2485" spans="1:6" x14ac:dyDescent="0.3">
      <c r="A2485" s="1">
        <v>49.66</v>
      </c>
      <c r="B2485" s="1">
        <v>1.5901730000000001</v>
      </c>
      <c r="C2485" s="1">
        <v>8.1831259999999989E-2</v>
      </c>
      <c r="D2485" s="1">
        <v>8.8832880000000003</v>
      </c>
      <c r="E2485" s="1">
        <f t="shared" si="80"/>
        <v>0.54554173333333333</v>
      </c>
      <c r="F2485" s="1">
        <f t="shared" si="81"/>
        <v>378.43094487518107</v>
      </c>
    </row>
    <row r="2486" spans="1:6" x14ac:dyDescent="0.3">
      <c r="A2486" s="1">
        <v>49.68</v>
      </c>
      <c r="B2486" s="1">
        <v>1.5915330000000001</v>
      </c>
      <c r="C2486" s="1">
        <v>8.2181179999999993E-2</v>
      </c>
      <c r="D2486" s="1">
        <v>8.8867539999999998</v>
      </c>
      <c r="E2486" s="1">
        <f t="shared" si="80"/>
        <v>0.54787453333333325</v>
      </c>
      <c r="F2486" s="1">
        <f t="shared" si="81"/>
        <v>378.57859759734168</v>
      </c>
    </row>
    <row r="2487" spans="1:6" x14ac:dyDescent="0.3">
      <c r="A2487" s="1">
        <v>49.7</v>
      </c>
      <c r="B2487" s="1">
        <v>1.5929009999999999</v>
      </c>
      <c r="C2487" s="1">
        <v>8.2534350000000006E-2</v>
      </c>
      <c r="D2487" s="1">
        <v>8.89025</v>
      </c>
      <c r="E2487" s="1">
        <f t="shared" si="80"/>
        <v>0.55022900000000008</v>
      </c>
      <c r="F2487" s="1">
        <f t="shared" si="81"/>
        <v>378.72752832921532</v>
      </c>
    </row>
    <row r="2488" spans="1:6" x14ac:dyDescent="0.3">
      <c r="A2488" s="1">
        <v>49.72</v>
      </c>
      <c r="B2488" s="1">
        <v>1.594271</v>
      </c>
      <c r="C2488" s="1">
        <v>8.2889649999999995E-2</v>
      </c>
      <c r="D2488" s="1">
        <v>8.8938190000000006</v>
      </c>
      <c r="E2488" s="1">
        <f t="shared" si="80"/>
        <v>0.55259766666666665</v>
      </c>
      <c r="F2488" s="1">
        <f t="shared" si="81"/>
        <v>378.8795688847236</v>
      </c>
    </row>
    <row r="2489" spans="1:6" x14ac:dyDescent="0.3">
      <c r="A2489" s="1">
        <v>49.74</v>
      </c>
      <c r="B2489" s="1">
        <v>1.5956410000000001</v>
      </c>
      <c r="C2489" s="1">
        <v>8.3244960000000007E-2</v>
      </c>
      <c r="D2489" s="1">
        <v>8.8974069999999994</v>
      </c>
      <c r="E2489" s="1">
        <f t="shared" si="80"/>
        <v>0.55496639999999997</v>
      </c>
      <c r="F2489" s="1">
        <f t="shared" si="81"/>
        <v>379.03241884638322</v>
      </c>
    </row>
    <row r="2490" spans="1:6" x14ac:dyDescent="0.3">
      <c r="A2490" s="1">
        <v>49.76</v>
      </c>
      <c r="B2490" s="1">
        <v>1.5970169999999999</v>
      </c>
      <c r="C2490" s="1">
        <v>8.3598199999999998E-2</v>
      </c>
      <c r="D2490" s="1">
        <v>8.9009830000000001</v>
      </c>
      <c r="E2490" s="1">
        <f t="shared" si="80"/>
        <v>0.55732133333333322</v>
      </c>
      <c r="F2490" s="1">
        <f t="shared" si="81"/>
        <v>379.18475760415782</v>
      </c>
    </row>
    <row r="2491" spans="1:6" x14ac:dyDescent="0.3">
      <c r="A2491" s="1">
        <v>49.78</v>
      </c>
      <c r="B2491" s="1">
        <v>1.59839</v>
      </c>
      <c r="C2491" s="1">
        <v>8.3946690000000004E-2</v>
      </c>
      <c r="D2491" s="1">
        <v>8.9046050000000001</v>
      </c>
      <c r="E2491" s="1">
        <f t="shared" si="80"/>
        <v>0.55964460000000005</v>
      </c>
      <c r="F2491" s="1">
        <f t="shared" si="81"/>
        <v>379.33905597682542</v>
      </c>
    </row>
    <row r="2492" spans="1:6" x14ac:dyDescent="0.3">
      <c r="A2492" s="1">
        <v>49.8</v>
      </c>
      <c r="B2492" s="1">
        <v>1.5997680000000001</v>
      </c>
      <c r="C2492" s="1">
        <v>8.4292490000000012E-2</v>
      </c>
      <c r="D2492" s="1">
        <v>8.9082609999999995</v>
      </c>
      <c r="E2492" s="1">
        <f t="shared" si="80"/>
        <v>0.56194993333333343</v>
      </c>
      <c r="F2492" s="1">
        <f t="shared" si="81"/>
        <v>379.49480276050099</v>
      </c>
    </row>
    <row r="2493" spans="1:6" x14ac:dyDescent="0.3">
      <c r="A2493" s="1">
        <v>49.82</v>
      </c>
      <c r="B2493" s="1">
        <v>1.6011679999999999</v>
      </c>
      <c r="C2493" s="1">
        <v>8.4638289999999991E-2</v>
      </c>
      <c r="D2493" s="1">
        <v>8.9118969999999997</v>
      </c>
      <c r="E2493" s="1">
        <f t="shared" si="80"/>
        <v>0.56425526666666659</v>
      </c>
      <c r="F2493" s="1">
        <f t="shared" si="81"/>
        <v>379.64969753770123</v>
      </c>
    </row>
    <row r="2494" spans="1:6" x14ac:dyDescent="0.3">
      <c r="A2494" s="1">
        <v>49.84</v>
      </c>
      <c r="B2494" s="1">
        <v>1.6025670000000001</v>
      </c>
      <c r="C2494" s="1">
        <v>8.4985160000000004E-2</v>
      </c>
      <c r="D2494" s="1">
        <v>8.9155289999999994</v>
      </c>
      <c r="E2494" s="1">
        <f t="shared" si="80"/>
        <v>0.56656773333333332</v>
      </c>
      <c r="F2494" s="1">
        <f t="shared" si="81"/>
        <v>379.80442191360646</v>
      </c>
    </row>
    <row r="2495" spans="1:6" x14ac:dyDescent="0.3">
      <c r="A2495" s="1">
        <v>49.86</v>
      </c>
      <c r="B2495" s="1">
        <v>1.6039639999999999</v>
      </c>
      <c r="C2495" s="1">
        <v>8.5333999999999993E-2</v>
      </c>
      <c r="D2495" s="1">
        <v>8.9191749999999992</v>
      </c>
      <c r="E2495" s="1">
        <f t="shared" si="80"/>
        <v>0.56889333333333325</v>
      </c>
      <c r="F2495" s="1">
        <f t="shared" si="81"/>
        <v>379.95974269404445</v>
      </c>
    </row>
    <row r="2496" spans="1:6" x14ac:dyDescent="0.3">
      <c r="A2496" s="1">
        <v>49.88</v>
      </c>
      <c r="B2496" s="1">
        <v>1.605364</v>
      </c>
      <c r="C2496" s="1">
        <v>8.5683759999999998E-2</v>
      </c>
      <c r="D2496" s="1">
        <v>8.9227609999999995</v>
      </c>
      <c r="E2496" s="1">
        <f t="shared" si="80"/>
        <v>0.57122506666666661</v>
      </c>
      <c r="F2496" s="1">
        <f t="shared" si="81"/>
        <v>380.11250745505657</v>
      </c>
    </row>
    <row r="2497" spans="1:6" x14ac:dyDescent="0.3">
      <c r="A2497" s="1">
        <v>49.9</v>
      </c>
      <c r="B2497" s="1">
        <v>1.6067659999999999</v>
      </c>
      <c r="C2497" s="1">
        <v>8.6033520000000002E-2</v>
      </c>
      <c r="D2497" s="1">
        <v>8.9262069999999998</v>
      </c>
      <c r="E2497" s="1">
        <f t="shared" si="80"/>
        <v>0.57355679999999998</v>
      </c>
      <c r="F2497" s="1">
        <f t="shared" si="81"/>
        <v>380.25930817074209</v>
      </c>
    </row>
    <row r="2498" spans="1:6" x14ac:dyDescent="0.3">
      <c r="A2498" s="1">
        <v>49.92</v>
      </c>
      <c r="B2498" s="1">
        <v>1.608179</v>
      </c>
      <c r="C2498" s="1">
        <v>8.6386710000000005E-2</v>
      </c>
      <c r="D2498" s="1">
        <v>8.9295190000000009</v>
      </c>
      <c r="E2498" s="1">
        <f t="shared" si="80"/>
        <v>0.57591139999999996</v>
      </c>
      <c r="F2498" s="1">
        <f t="shared" si="81"/>
        <v>380.4004004430434</v>
      </c>
    </row>
    <row r="2499" spans="1:6" x14ac:dyDescent="0.3">
      <c r="A2499" s="1">
        <v>49.94</v>
      </c>
      <c r="B2499" s="1">
        <v>1.609591</v>
      </c>
      <c r="C2499" s="1">
        <v>8.674533999999999E-2</v>
      </c>
      <c r="D2499" s="1">
        <v>8.9328210000000006</v>
      </c>
      <c r="E2499" s="1">
        <f t="shared" si="80"/>
        <v>0.57830226666666662</v>
      </c>
      <c r="F2499" s="1">
        <f t="shared" si="81"/>
        <v>380.54106671210701</v>
      </c>
    </row>
    <row r="2500" spans="1:6" x14ac:dyDescent="0.3">
      <c r="A2500" s="1">
        <v>49.96</v>
      </c>
      <c r="B2500" s="1">
        <v>1.611002</v>
      </c>
      <c r="C2500" s="1">
        <v>8.7105970000000005E-2</v>
      </c>
      <c r="D2500" s="1">
        <v>8.9361829999999998</v>
      </c>
      <c r="E2500" s="1">
        <f t="shared" si="80"/>
        <v>0.5807064666666667</v>
      </c>
      <c r="F2500" s="1">
        <f t="shared" si="81"/>
        <v>380.68428900059638</v>
      </c>
    </row>
    <row r="2501" spans="1:6" x14ac:dyDescent="0.3">
      <c r="A2501" s="1">
        <v>49.98</v>
      </c>
      <c r="B2501" s="1">
        <v>1.612428</v>
      </c>
      <c r="C2501" s="1">
        <v>8.7466600000000005E-2</v>
      </c>
      <c r="D2501" s="1">
        <v>8.9396699999999996</v>
      </c>
      <c r="E2501" s="1">
        <f t="shared" si="80"/>
        <v>0.58311066666666667</v>
      </c>
      <c r="F2501" s="1">
        <f t="shared" si="81"/>
        <v>380.83283632955613</v>
      </c>
    </row>
    <row r="2502" spans="1:6" x14ac:dyDescent="0.3">
      <c r="A2502" s="1">
        <v>50</v>
      </c>
      <c r="B2502" s="1">
        <v>1.6138589999999999</v>
      </c>
      <c r="C2502" s="1">
        <v>8.7832850000000004E-2</v>
      </c>
      <c r="D2502" s="1">
        <v>8.9433930000000004</v>
      </c>
      <c r="E2502" s="1">
        <f t="shared" si="80"/>
        <v>0.58555233333333334</v>
      </c>
      <c r="F2502" s="1">
        <f t="shared" si="81"/>
        <v>380.99143733492372</v>
      </c>
    </row>
    <row r="2503" spans="1:6" x14ac:dyDescent="0.3">
      <c r="A2503" s="1">
        <v>50.02</v>
      </c>
      <c r="B2503" s="1">
        <v>1.6152869999999999</v>
      </c>
      <c r="C2503" s="1">
        <v>8.8206800000000002E-2</v>
      </c>
      <c r="D2503" s="1">
        <v>8.9473760000000002</v>
      </c>
      <c r="E2503" s="1">
        <f t="shared" si="80"/>
        <v>0.58804533333333331</v>
      </c>
      <c r="F2503" s="1">
        <f t="shared" si="81"/>
        <v>381.16111442446964</v>
      </c>
    </row>
    <row r="2504" spans="1:6" x14ac:dyDescent="0.3">
      <c r="A2504" s="1">
        <v>50.04</v>
      </c>
      <c r="B2504" s="1">
        <v>1.616719</v>
      </c>
      <c r="C2504" s="1">
        <v>8.8582820000000007E-2</v>
      </c>
      <c r="D2504" s="1">
        <v>8.9514940000000003</v>
      </c>
      <c r="E2504" s="1">
        <f t="shared" si="80"/>
        <v>0.59055213333333334</v>
      </c>
      <c r="F2504" s="1">
        <f t="shared" si="81"/>
        <v>381.33654255772348</v>
      </c>
    </row>
    <row r="2505" spans="1:6" x14ac:dyDescent="0.3">
      <c r="A2505" s="1">
        <v>50.06</v>
      </c>
      <c r="B2505" s="1">
        <v>1.618166</v>
      </c>
      <c r="C2505" s="1">
        <v>8.8958839999999997E-2</v>
      </c>
      <c r="D2505" s="1">
        <v>8.9555880000000005</v>
      </c>
      <c r="E2505" s="1">
        <f t="shared" si="80"/>
        <v>0.59305893333333337</v>
      </c>
      <c r="F2505" s="1">
        <f t="shared" si="81"/>
        <v>381.51094828320691</v>
      </c>
    </row>
    <row r="2506" spans="1:6" x14ac:dyDescent="0.3">
      <c r="A2506" s="1">
        <v>50.08</v>
      </c>
      <c r="B2506" s="1">
        <v>1.619615</v>
      </c>
      <c r="C2506" s="1">
        <v>8.9347990000000002E-2</v>
      </c>
      <c r="D2506" s="1">
        <v>8.9595649999999996</v>
      </c>
      <c r="E2506" s="1">
        <f t="shared" si="80"/>
        <v>0.59565326666666674</v>
      </c>
      <c r="F2506" s="1">
        <f t="shared" si="81"/>
        <v>381.68036977081022</v>
      </c>
    </row>
    <row r="2507" spans="1:6" x14ac:dyDescent="0.3">
      <c r="A2507" s="1">
        <v>50.1</v>
      </c>
      <c r="B2507" s="1">
        <v>1.6210519999999999</v>
      </c>
      <c r="C2507" s="1">
        <v>8.9753050000000001E-2</v>
      </c>
      <c r="D2507" s="1">
        <v>8.9634400000000003</v>
      </c>
      <c r="E2507" s="1">
        <f t="shared" si="80"/>
        <v>0.59835366666666667</v>
      </c>
      <c r="F2507" s="1">
        <f t="shared" si="81"/>
        <v>381.84544602538983</v>
      </c>
    </row>
    <row r="2508" spans="1:6" x14ac:dyDescent="0.3">
      <c r="A2508" s="1">
        <v>50.12</v>
      </c>
      <c r="B2508" s="1">
        <v>1.6224959999999999</v>
      </c>
      <c r="C2508" s="1">
        <v>9.0160889999999994E-2</v>
      </c>
      <c r="D2508" s="1">
        <v>8.967231</v>
      </c>
      <c r="E2508" s="1">
        <f t="shared" si="80"/>
        <v>0.60107259999999996</v>
      </c>
      <c r="F2508" s="1">
        <f t="shared" si="81"/>
        <v>382.00694385277325</v>
      </c>
    </row>
    <row r="2509" spans="1:6" x14ac:dyDescent="0.3">
      <c r="A2509" s="1">
        <v>50.14</v>
      </c>
      <c r="B2509" s="1">
        <v>1.623955</v>
      </c>
      <c r="C2509" s="1">
        <v>9.056873E-2</v>
      </c>
      <c r="D2509" s="1">
        <v>8.9709199999999996</v>
      </c>
      <c r="E2509" s="1">
        <f t="shared" si="80"/>
        <v>0.60379153333333335</v>
      </c>
      <c r="F2509" s="1">
        <f t="shared" si="81"/>
        <v>382.16409644713298</v>
      </c>
    </row>
    <row r="2510" spans="1:6" x14ac:dyDescent="0.3">
      <c r="A2510" s="1">
        <v>50.16</v>
      </c>
      <c r="B2510" s="1">
        <v>1.625416</v>
      </c>
      <c r="C2510" s="1">
        <v>9.0978589999999998E-2</v>
      </c>
      <c r="D2510" s="1">
        <v>8.9745480000000004</v>
      </c>
      <c r="E2510" s="1">
        <f t="shared" si="80"/>
        <v>0.60652393333333332</v>
      </c>
      <c r="F2510" s="1">
        <f t="shared" si="81"/>
        <v>382.31865042174326</v>
      </c>
    </row>
    <row r="2511" spans="1:6" x14ac:dyDescent="0.3">
      <c r="A2511" s="1">
        <v>50.18</v>
      </c>
      <c r="B2511" s="1">
        <v>1.626881</v>
      </c>
      <c r="C2511" s="1">
        <v>9.139063E-2</v>
      </c>
      <c r="D2511" s="1">
        <v>8.9781469999999999</v>
      </c>
      <c r="E2511" s="1">
        <f t="shared" si="80"/>
        <v>0.60927086666666663</v>
      </c>
      <c r="F2511" s="1">
        <f t="shared" si="81"/>
        <v>382.47196898696427</v>
      </c>
    </row>
    <row r="2512" spans="1:6" x14ac:dyDescent="0.3">
      <c r="A2512" s="1">
        <v>50.2</v>
      </c>
      <c r="B2512" s="1">
        <v>1.628344</v>
      </c>
      <c r="C2512" s="1">
        <v>9.1802830000000002E-2</v>
      </c>
      <c r="D2512" s="1">
        <v>8.9816939999999992</v>
      </c>
      <c r="E2512" s="1">
        <f t="shared" si="80"/>
        <v>0.61201886666666672</v>
      </c>
      <c r="F2512" s="1">
        <f t="shared" si="81"/>
        <v>382.62307233534972</v>
      </c>
    </row>
    <row r="2513" spans="1:6" x14ac:dyDescent="0.3">
      <c r="A2513" s="1">
        <v>50.22</v>
      </c>
      <c r="B2513" s="1">
        <v>1.6298060000000001</v>
      </c>
      <c r="C2513" s="1">
        <v>9.2215279999999997E-2</v>
      </c>
      <c r="D2513" s="1">
        <v>8.9852019999999992</v>
      </c>
      <c r="E2513" s="1">
        <f t="shared" si="80"/>
        <v>0.61476853333333326</v>
      </c>
      <c r="F2513" s="1">
        <f t="shared" si="81"/>
        <v>382.77251427110843</v>
      </c>
    </row>
    <row r="2514" spans="1:6" x14ac:dyDescent="0.3">
      <c r="A2514" s="1">
        <v>50.24</v>
      </c>
      <c r="B2514" s="1">
        <v>1.631281</v>
      </c>
      <c r="C2514" s="1">
        <v>9.2636190000000007E-2</v>
      </c>
      <c r="D2514" s="1">
        <v>8.9887920000000001</v>
      </c>
      <c r="E2514" s="1">
        <f t="shared" si="80"/>
        <v>0.61757459999999997</v>
      </c>
      <c r="F2514" s="1">
        <f t="shared" si="81"/>
        <v>382.92544943341568</v>
      </c>
    </row>
    <row r="2515" spans="1:6" x14ac:dyDescent="0.3">
      <c r="A2515" s="1">
        <v>50.26</v>
      </c>
      <c r="B2515" s="1">
        <v>1.6327499999999999</v>
      </c>
      <c r="C2515" s="1">
        <v>9.3065330000000002E-2</v>
      </c>
      <c r="D2515" s="1">
        <v>8.9926379999999995</v>
      </c>
      <c r="E2515" s="1">
        <f t="shared" si="80"/>
        <v>0.62043553333333334</v>
      </c>
      <c r="F2515" s="1">
        <f t="shared" si="81"/>
        <v>383.08929027860609</v>
      </c>
    </row>
    <row r="2516" spans="1:6" x14ac:dyDescent="0.3">
      <c r="A2516" s="1">
        <v>50.28</v>
      </c>
      <c r="B2516" s="1">
        <v>1.6342300000000001</v>
      </c>
      <c r="C2516" s="1">
        <v>9.3494460000000001E-2</v>
      </c>
      <c r="D2516" s="1">
        <v>8.9967170000000003</v>
      </c>
      <c r="E2516" s="1">
        <f t="shared" si="80"/>
        <v>0.62329639999999997</v>
      </c>
      <c r="F2516" s="1">
        <f t="shared" si="81"/>
        <v>383.26305699923324</v>
      </c>
    </row>
    <row r="2517" spans="1:6" x14ac:dyDescent="0.3">
      <c r="A2517" s="1">
        <v>50.3</v>
      </c>
      <c r="B2517" s="1">
        <v>1.635734</v>
      </c>
      <c r="C2517" s="1">
        <v>9.3926899999999994E-2</v>
      </c>
      <c r="D2517" s="1">
        <v>9.0008660000000003</v>
      </c>
      <c r="E2517" s="1">
        <f t="shared" si="80"/>
        <v>0.62617933333333331</v>
      </c>
      <c r="F2517" s="1">
        <f t="shared" si="81"/>
        <v>383.43980574252362</v>
      </c>
    </row>
    <row r="2518" spans="1:6" x14ac:dyDescent="0.3">
      <c r="A2518" s="1">
        <v>50.32</v>
      </c>
      <c r="B2518" s="1">
        <v>1.637235</v>
      </c>
      <c r="C2518" s="1">
        <v>9.4385109999999994E-2</v>
      </c>
      <c r="D2518" s="1">
        <v>9.0050399999999993</v>
      </c>
      <c r="E2518" s="1">
        <f t="shared" si="80"/>
        <v>0.62923406666666659</v>
      </c>
      <c r="F2518" s="1">
        <f t="shared" si="81"/>
        <v>383.61761949390814</v>
      </c>
    </row>
    <row r="2519" spans="1:6" x14ac:dyDescent="0.3">
      <c r="A2519" s="1">
        <v>50.34</v>
      </c>
      <c r="B2519" s="1">
        <v>1.638725</v>
      </c>
      <c r="C2519" s="1">
        <v>9.4865789999999992E-2</v>
      </c>
      <c r="D2519" s="1">
        <v>9.0091180000000008</v>
      </c>
      <c r="E2519" s="1">
        <f t="shared" si="80"/>
        <v>0.63243859999999996</v>
      </c>
      <c r="F2519" s="1">
        <f t="shared" si="81"/>
        <v>383.79134361421148</v>
      </c>
    </row>
    <row r="2520" spans="1:6" x14ac:dyDescent="0.3">
      <c r="A2520" s="1">
        <v>50.36</v>
      </c>
      <c r="B2520" s="1">
        <v>1.6402289999999999</v>
      </c>
      <c r="C2520" s="1">
        <v>9.5346460000000008E-2</v>
      </c>
      <c r="D2520" s="1">
        <v>9.0128789999999999</v>
      </c>
      <c r="E2520" s="1">
        <f t="shared" si="80"/>
        <v>0.6356430666666667</v>
      </c>
      <c r="F2520" s="1">
        <f t="shared" si="81"/>
        <v>383.95156343188205</v>
      </c>
    </row>
    <row r="2521" spans="1:6" x14ac:dyDescent="0.3">
      <c r="A2521" s="1">
        <v>50.38</v>
      </c>
      <c r="B2521" s="1">
        <v>1.6417330000000001</v>
      </c>
      <c r="C2521" s="1">
        <v>9.5826460000000002E-2</v>
      </c>
      <c r="D2521" s="1">
        <v>9.0163670000000007</v>
      </c>
      <c r="E2521" s="1">
        <f t="shared" si="80"/>
        <v>0.63884306666666668</v>
      </c>
      <c r="F2521" s="1">
        <f t="shared" si="81"/>
        <v>384.10015336116555</v>
      </c>
    </row>
    <row r="2522" spans="1:6" x14ac:dyDescent="0.3">
      <c r="A2522" s="1">
        <v>50.4</v>
      </c>
      <c r="B2522" s="1">
        <v>1.643232</v>
      </c>
      <c r="C2522" s="1">
        <v>9.6303619999999993E-2</v>
      </c>
      <c r="D2522" s="1">
        <v>9.0198119999999999</v>
      </c>
      <c r="E2522" s="1">
        <f t="shared" si="80"/>
        <v>0.64202413333333319</v>
      </c>
      <c r="F2522" s="1">
        <f t="shared" si="81"/>
        <v>384.2469114765272</v>
      </c>
    </row>
    <row r="2523" spans="1:6" x14ac:dyDescent="0.3">
      <c r="A2523" s="1">
        <v>50.42</v>
      </c>
      <c r="B2523" s="1">
        <v>1.6447419999999999</v>
      </c>
      <c r="C2523" s="1">
        <v>9.6778600000000006E-2</v>
      </c>
      <c r="D2523" s="1">
        <v>9.0232679999999998</v>
      </c>
      <c r="E2523" s="1">
        <f t="shared" si="80"/>
        <v>0.6451906666666668</v>
      </c>
      <c r="F2523" s="1">
        <f t="shared" si="81"/>
        <v>384.3941381954503</v>
      </c>
    </row>
    <row r="2524" spans="1:6" x14ac:dyDescent="0.3">
      <c r="A2524" s="1">
        <v>50.44</v>
      </c>
      <c r="B2524" s="1">
        <v>1.646261</v>
      </c>
      <c r="C2524" s="1">
        <v>9.7253580000000006E-2</v>
      </c>
      <c r="D2524" s="1">
        <v>9.0267949999999999</v>
      </c>
      <c r="E2524" s="1">
        <f t="shared" si="80"/>
        <v>0.64835720000000008</v>
      </c>
      <c r="F2524" s="1">
        <f t="shared" si="81"/>
        <v>384.54438953736047</v>
      </c>
    </row>
    <row r="2525" spans="1:6" x14ac:dyDescent="0.3">
      <c r="A2525" s="1">
        <v>50.46</v>
      </c>
      <c r="B2525" s="1">
        <v>1.6477790000000001</v>
      </c>
      <c r="C2525" s="1">
        <v>9.7719970000000003E-2</v>
      </c>
      <c r="D2525" s="1">
        <v>9.0305219999999995</v>
      </c>
      <c r="E2525" s="1">
        <f t="shared" si="80"/>
        <v>0.65146646666666674</v>
      </c>
      <c r="F2525" s="1">
        <f t="shared" si="81"/>
        <v>384.70316094402313</v>
      </c>
    </row>
    <row r="2526" spans="1:6" x14ac:dyDescent="0.3">
      <c r="A2526" s="1">
        <v>50.48</v>
      </c>
      <c r="B2526" s="1">
        <v>1.6492979999999999</v>
      </c>
      <c r="C2526" s="1">
        <v>9.8161509999999993E-2</v>
      </c>
      <c r="D2526" s="1">
        <v>9.0343820000000008</v>
      </c>
      <c r="E2526" s="1">
        <f t="shared" si="80"/>
        <v>0.65441006666666657</v>
      </c>
      <c r="F2526" s="1">
        <f t="shared" si="81"/>
        <v>384.86759819374635</v>
      </c>
    </row>
    <row r="2527" spans="1:6" x14ac:dyDescent="0.3">
      <c r="A2527" s="1">
        <v>50.5</v>
      </c>
      <c r="B2527" s="1">
        <v>1.65083</v>
      </c>
      <c r="C2527" s="1">
        <v>9.8586759999999996E-2</v>
      </c>
      <c r="D2527" s="1">
        <v>9.0382719999999992</v>
      </c>
      <c r="E2527" s="1">
        <f t="shared" si="80"/>
        <v>0.6572450666666666</v>
      </c>
      <c r="F2527" s="1">
        <f t="shared" si="81"/>
        <v>385.03331345318219</v>
      </c>
    </row>
    <row r="2528" spans="1:6" x14ac:dyDescent="0.3">
      <c r="A2528" s="1">
        <v>50.52</v>
      </c>
      <c r="B2528" s="1">
        <v>1.652363</v>
      </c>
      <c r="C2528" s="1">
        <v>9.9012009999999998E-2</v>
      </c>
      <c r="D2528" s="1">
        <v>9.0422159999999998</v>
      </c>
      <c r="E2528" s="1">
        <f t="shared" si="80"/>
        <v>0.66008006666666663</v>
      </c>
      <c r="F2528" s="1">
        <f t="shared" si="81"/>
        <v>385.20132913010139</v>
      </c>
    </row>
    <row r="2529" spans="1:6" x14ac:dyDescent="0.3">
      <c r="A2529" s="1">
        <v>50.54</v>
      </c>
      <c r="B2529" s="1">
        <v>1.653897</v>
      </c>
      <c r="C2529" s="1">
        <v>9.9441450000000001E-2</v>
      </c>
      <c r="D2529" s="1">
        <v>9.0461779999999994</v>
      </c>
      <c r="E2529" s="1">
        <f t="shared" si="80"/>
        <v>0.66294300000000006</v>
      </c>
      <c r="F2529" s="1">
        <f t="shared" si="81"/>
        <v>385.37011161284823</v>
      </c>
    </row>
    <row r="2530" spans="1:6" x14ac:dyDescent="0.3">
      <c r="A2530" s="1">
        <v>50.56</v>
      </c>
      <c r="B2530" s="1">
        <v>1.655437</v>
      </c>
      <c r="C2530" s="1">
        <v>9.9880109999999994E-2</v>
      </c>
      <c r="D2530" s="1">
        <v>9.0500849999999993</v>
      </c>
      <c r="E2530" s="1">
        <f t="shared" si="80"/>
        <v>0.6658674</v>
      </c>
      <c r="F2530" s="1">
        <f t="shared" si="81"/>
        <v>385.53655107778815</v>
      </c>
    </row>
    <row r="2531" spans="1:6" x14ac:dyDescent="0.3">
      <c r="A2531" s="1">
        <v>50.58</v>
      </c>
      <c r="B2531" s="1">
        <v>1.6569780000000001</v>
      </c>
      <c r="C2531" s="1">
        <v>0.1003238</v>
      </c>
      <c r="D2531" s="1">
        <v>9.0539229999999993</v>
      </c>
      <c r="E2531" s="1">
        <f t="shared" si="80"/>
        <v>0.66882533333333338</v>
      </c>
      <c r="F2531" s="1">
        <f t="shared" si="81"/>
        <v>385.70005112038848</v>
      </c>
    </row>
    <row r="2532" spans="1:6" x14ac:dyDescent="0.3">
      <c r="A2532" s="1">
        <v>50.6</v>
      </c>
      <c r="B2532" s="1">
        <v>1.6585220000000001</v>
      </c>
      <c r="C2532" s="1">
        <v>0.1007675</v>
      </c>
      <c r="D2532" s="1">
        <v>9.0577030000000001</v>
      </c>
      <c r="E2532" s="1">
        <f t="shared" si="80"/>
        <v>0.6717833333333334</v>
      </c>
      <c r="F2532" s="1">
        <f t="shared" si="81"/>
        <v>385.86108034421062</v>
      </c>
    </row>
    <row r="2533" spans="1:6" x14ac:dyDescent="0.3">
      <c r="A2533" s="1">
        <v>50.62</v>
      </c>
      <c r="B2533" s="1">
        <v>1.6600729999999999</v>
      </c>
      <c r="C2533" s="1">
        <v>0.1012073</v>
      </c>
      <c r="D2533" s="1">
        <v>9.0613419999999998</v>
      </c>
      <c r="E2533" s="1">
        <f t="shared" si="80"/>
        <v>0.67471533333333333</v>
      </c>
      <c r="F2533" s="1">
        <f t="shared" si="81"/>
        <v>386.01610292238223</v>
      </c>
    </row>
    <row r="2534" spans="1:6" x14ac:dyDescent="0.3">
      <c r="A2534" s="1">
        <v>50.64</v>
      </c>
      <c r="B2534" s="1">
        <v>1.6616390000000001</v>
      </c>
      <c r="C2534" s="1">
        <v>0.10163999999999999</v>
      </c>
      <c r="D2534" s="1">
        <v>9.0648129999999991</v>
      </c>
      <c r="E2534" s="1">
        <f t="shared" si="80"/>
        <v>0.67759999999999998</v>
      </c>
      <c r="F2534" s="1">
        <f t="shared" si="81"/>
        <v>386.16396864616161</v>
      </c>
    </row>
    <row r="2535" spans="1:6" x14ac:dyDescent="0.3">
      <c r="A2535" s="1">
        <v>50.66</v>
      </c>
      <c r="B2535" s="1">
        <v>1.663198</v>
      </c>
      <c r="C2535" s="1">
        <v>0.1020697</v>
      </c>
      <c r="D2535" s="1">
        <v>9.0681799999999999</v>
      </c>
      <c r="E2535" s="1">
        <f t="shared" si="80"/>
        <v>0.68046466666666661</v>
      </c>
      <c r="F2535" s="1">
        <f t="shared" si="81"/>
        <v>386.30740393626991</v>
      </c>
    </row>
    <row r="2536" spans="1:6" x14ac:dyDescent="0.3">
      <c r="A2536" s="1">
        <v>50.68</v>
      </c>
      <c r="B2536" s="1">
        <v>1.6647430000000001</v>
      </c>
      <c r="C2536" s="1">
        <v>0.10249939999999999</v>
      </c>
      <c r="D2536" s="1">
        <v>9.0716540000000006</v>
      </c>
      <c r="E2536" s="1">
        <f t="shared" si="80"/>
        <v>0.68332933333333334</v>
      </c>
      <c r="F2536" s="1">
        <f t="shared" si="81"/>
        <v>386.45539746102071</v>
      </c>
    </row>
    <row r="2537" spans="1:6" x14ac:dyDescent="0.3">
      <c r="A2537" s="1">
        <v>50.7</v>
      </c>
      <c r="B2537" s="1">
        <v>1.666296</v>
      </c>
      <c r="C2537" s="1">
        <v>0.1029089</v>
      </c>
      <c r="D2537" s="1">
        <v>9.0753520000000005</v>
      </c>
      <c r="E2537" s="1">
        <f t="shared" ref="E2537:E2600" si="82">C2537/$J$2*100</f>
        <v>0.68605933333333335</v>
      </c>
      <c r="F2537" s="1">
        <f t="shared" ref="F2537:F2600" si="83">D2537*1000/$J$3</f>
        <v>386.61293345829432</v>
      </c>
    </row>
    <row r="2538" spans="1:6" x14ac:dyDescent="0.3">
      <c r="A2538" s="1">
        <v>50.72</v>
      </c>
      <c r="B2538" s="1">
        <v>1.667878</v>
      </c>
      <c r="C2538" s="1">
        <v>0.10328910000000001</v>
      </c>
      <c r="D2538" s="1">
        <v>9.0792000000000002</v>
      </c>
      <c r="E2538" s="1">
        <f t="shared" si="82"/>
        <v>0.68859400000000015</v>
      </c>
      <c r="F2538" s="1">
        <f t="shared" si="83"/>
        <v>386.77685950413223</v>
      </c>
    </row>
    <row r="2539" spans="1:6" x14ac:dyDescent="0.3">
      <c r="A2539" s="1">
        <v>50.74</v>
      </c>
      <c r="B2539" s="1">
        <v>1.6694770000000001</v>
      </c>
      <c r="C2539" s="1">
        <v>0.10366</v>
      </c>
      <c r="D2539" s="1">
        <v>9.0831320000000009</v>
      </c>
      <c r="E2539" s="1">
        <f t="shared" si="82"/>
        <v>0.69106666666666661</v>
      </c>
      <c r="F2539" s="1">
        <f t="shared" si="83"/>
        <v>386.94436397716629</v>
      </c>
    </row>
    <row r="2540" spans="1:6" x14ac:dyDescent="0.3">
      <c r="A2540" s="1">
        <v>50.76</v>
      </c>
      <c r="B2540" s="1">
        <v>1.6710560000000001</v>
      </c>
      <c r="C2540" s="1">
        <v>0.1040309</v>
      </c>
      <c r="D2540" s="1">
        <v>9.0871110000000002</v>
      </c>
      <c r="E2540" s="1">
        <f t="shared" si="82"/>
        <v>0.69353933333333329</v>
      </c>
      <c r="F2540" s="1">
        <f t="shared" si="83"/>
        <v>387.1138706654171</v>
      </c>
    </row>
    <row r="2541" spans="1:6" x14ac:dyDescent="0.3">
      <c r="A2541" s="1">
        <v>50.78</v>
      </c>
      <c r="B2541" s="1">
        <v>1.6726369999999999</v>
      </c>
      <c r="C2541" s="1">
        <v>0.1044231</v>
      </c>
      <c r="D2541" s="1">
        <v>9.0909899999999997</v>
      </c>
      <c r="E2541" s="1">
        <f t="shared" si="82"/>
        <v>0.69615400000000005</v>
      </c>
      <c r="F2541" s="1">
        <f t="shared" si="83"/>
        <v>387.27911732129161</v>
      </c>
    </row>
    <row r="2542" spans="1:6" x14ac:dyDescent="0.3">
      <c r="A2542" s="1">
        <v>50.8</v>
      </c>
      <c r="B2542" s="1">
        <v>1.6742330000000001</v>
      </c>
      <c r="C2542" s="1">
        <v>0.1048422</v>
      </c>
      <c r="D2542" s="1">
        <v>9.0946459999999991</v>
      </c>
      <c r="E2542" s="1">
        <f t="shared" si="82"/>
        <v>0.69894800000000001</v>
      </c>
      <c r="F2542" s="1">
        <f t="shared" si="83"/>
        <v>387.43486410496712</v>
      </c>
    </row>
    <row r="2543" spans="1:6" x14ac:dyDescent="0.3">
      <c r="A2543" s="1">
        <v>50.82</v>
      </c>
      <c r="B2543" s="1">
        <v>1.6758280000000001</v>
      </c>
      <c r="C2543" s="1">
        <v>0.105267</v>
      </c>
      <c r="D2543" s="1">
        <v>9.0982380000000003</v>
      </c>
      <c r="E2543" s="1">
        <f t="shared" si="82"/>
        <v>0.70178000000000007</v>
      </c>
      <c r="F2543" s="1">
        <f t="shared" si="83"/>
        <v>387.58788446792192</v>
      </c>
    </row>
    <row r="2544" spans="1:6" x14ac:dyDescent="0.3">
      <c r="A2544" s="1">
        <v>50.84</v>
      </c>
      <c r="B2544" s="1">
        <v>1.677414</v>
      </c>
      <c r="C2544" s="1">
        <v>0.10569189999999999</v>
      </c>
      <c r="D2544" s="1">
        <v>9.1019020000000008</v>
      </c>
      <c r="E2544" s="1">
        <f t="shared" si="82"/>
        <v>0.70461266666666655</v>
      </c>
      <c r="F2544" s="1">
        <f t="shared" si="83"/>
        <v>387.74397205418762</v>
      </c>
    </row>
    <row r="2545" spans="1:6" x14ac:dyDescent="0.3">
      <c r="A2545" s="1">
        <v>50.86</v>
      </c>
      <c r="B2545" s="1">
        <v>1.679011</v>
      </c>
      <c r="C2545" s="1">
        <v>0.1061575</v>
      </c>
      <c r="D2545" s="1">
        <v>9.1056509999999999</v>
      </c>
      <c r="E2545" s="1">
        <f t="shared" si="82"/>
        <v>0.70771666666666666</v>
      </c>
      <c r="F2545" s="1">
        <f t="shared" si="83"/>
        <v>387.90368066797305</v>
      </c>
    </row>
    <row r="2546" spans="1:6" x14ac:dyDescent="0.3">
      <c r="A2546" s="1">
        <v>50.88</v>
      </c>
      <c r="B2546" s="1">
        <v>1.6806129999999999</v>
      </c>
      <c r="C2546" s="1">
        <v>0.10666919999999999</v>
      </c>
      <c r="D2546" s="1">
        <v>9.1094729999999995</v>
      </c>
      <c r="E2546" s="1">
        <f t="shared" si="82"/>
        <v>0.71112799999999998</v>
      </c>
      <c r="F2546" s="1">
        <f t="shared" si="83"/>
        <v>388.06649910539318</v>
      </c>
    </row>
    <row r="2547" spans="1:6" x14ac:dyDescent="0.3">
      <c r="A2547" s="1">
        <v>50.9</v>
      </c>
      <c r="B2547" s="1">
        <v>1.6822189999999999</v>
      </c>
      <c r="C2547" s="1">
        <v>0.10718610000000001</v>
      </c>
      <c r="D2547" s="1">
        <v>9.1133539999999993</v>
      </c>
      <c r="E2547" s="1">
        <f t="shared" si="82"/>
        <v>0.71457400000000004</v>
      </c>
      <c r="F2547" s="1">
        <f t="shared" si="83"/>
        <v>388.23183096191531</v>
      </c>
    </row>
    <row r="2548" spans="1:6" x14ac:dyDescent="0.3">
      <c r="A2548" s="1">
        <v>50.92</v>
      </c>
      <c r="B2548" s="1">
        <v>1.6838299999999999</v>
      </c>
      <c r="C2548" s="1">
        <v>0.10770299999999999</v>
      </c>
      <c r="D2548" s="1">
        <v>9.1172210000000007</v>
      </c>
      <c r="E2548" s="1">
        <f t="shared" si="82"/>
        <v>0.71801999999999999</v>
      </c>
      <c r="F2548" s="1">
        <f t="shared" si="83"/>
        <v>388.39656641390479</v>
      </c>
    </row>
    <row r="2549" spans="1:6" x14ac:dyDescent="0.3">
      <c r="A2549" s="1">
        <v>50.94</v>
      </c>
      <c r="B2549" s="1">
        <v>1.685452</v>
      </c>
      <c r="C2549" s="1">
        <v>0.10822519999999999</v>
      </c>
      <c r="D2549" s="1">
        <v>9.1210559999999994</v>
      </c>
      <c r="E2549" s="1">
        <f t="shared" si="82"/>
        <v>0.72150133333333333</v>
      </c>
      <c r="F2549" s="1">
        <f t="shared" si="83"/>
        <v>388.5599386555337</v>
      </c>
    </row>
    <row r="2550" spans="1:6" x14ac:dyDescent="0.3">
      <c r="A2550" s="1">
        <v>50.96</v>
      </c>
      <c r="B2550" s="1">
        <v>1.6870769999999999</v>
      </c>
      <c r="C2550" s="1">
        <v>0.10875269999999999</v>
      </c>
      <c r="D2550" s="1">
        <v>9.1248729999999991</v>
      </c>
      <c r="E2550" s="1">
        <f t="shared" si="82"/>
        <v>0.72501799999999994</v>
      </c>
      <c r="F2550" s="1">
        <f t="shared" si="83"/>
        <v>388.72254409133507</v>
      </c>
    </row>
    <row r="2551" spans="1:6" x14ac:dyDescent="0.3">
      <c r="A2551" s="1">
        <v>50.98</v>
      </c>
      <c r="B2551" s="1">
        <v>1.688698</v>
      </c>
      <c r="C2551" s="1">
        <v>0.1092804</v>
      </c>
      <c r="D2551" s="1">
        <v>9.1286039999999993</v>
      </c>
      <c r="E2551" s="1">
        <f t="shared" si="82"/>
        <v>0.72853600000000007</v>
      </c>
      <c r="F2551" s="1">
        <f t="shared" si="83"/>
        <v>388.88148589929278</v>
      </c>
    </row>
    <row r="2552" spans="1:6" x14ac:dyDescent="0.3">
      <c r="A2552" s="1">
        <v>51</v>
      </c>
      <c r="B2552" s="1">
        <v>1.690331</v>
      </c>
      <c r="C2552" s="1">
        <v>0.10980860000000001</v>
      </c>
      <c r="D2552" s="1">
        <v>9.1321340000000006</v>
      </c>
      <c r="E2552" s="1">
        <f t="shared" si="82"/>
        <v>0.73205733333333334</v>
      </c>
      <c r="F2552" s="1">
        <f t="shared" si="83"/>
        <v>389.03186504217433</v>
      </c>
    </row>
    <row r="2553" spans="1:6" x14ac:dyDescent="0.3">
      <c r="A2553" s="1">
        <v>51.02</v>
      </c>
      <c r="B2553" s="1">
        <v>1.6919599999999999</v>
      </c>
      <c r="C2553" s="1">
        <v>0.11034430000000001</v>
      </c>
      <c r="D2553" s="1">
        <v>9.1355380000000004</v>
      </c>
      <c r="E2553" s="1">
        <f t="shared" si="82"/>
        <v>0.73562866666666671</v>
      </c>
      <c r="F2553" s="1">
        <f t="shared" si="83"/>
        <v>389.17687654426175</v>
      </c>
    </row>
    <row r="2554" spans="1:6" x14ac:dyDescent="0.3">
      <c r="A2554" s="1">
        <v>51.04</v>
      </c>
      <c r="B2554" s="1">
        <v>1.6935830000000001</v>
      </c>
      <c r="C2554" s="1">
        <v>0.1108871</v>
      </c>
      <c r="D2554" s="1">
        <v>9.1389180000000003</v>
      </c>
      <c r="E2554" s="1">
        <f t="shared" si="82"/>
        <v>0.73924733333333337</v>
      </c>
      <c r="F2554" s="1">
        <f t="shared" si="83"/>
        <v>389.32086563857882</v>
      </c>
    </row>
    <row r="2555" spans="1:6" x14ac:dyDescent="0.3">
      <c r="A2555" s="1">
        <v>51.06</v>
      </c>
      <c r="B2555" s="1">
        <v>1.6952309999999999</v>
      </c>
      <c r="C2555" s="1">
        <v>0.11142980000000001</v>
      </c>
      <c r="D2555" s="1">
        <v>9.1422439999999998</v>
      </c>
      <c r="E2555" s="1">
        <f t="shared" si="82"/>
        <v>0.74286533333333349</v>
      </c>
      <c r="F2555" s="1">
        <f t="shared" si="83"/>
        <v>389.46255431541283</v>
      </c>
    </row>
    <row r="2556" spans="1:6" x14ac:dyDescent="0.3">
      <c r="A2556" s="1">
        <v>51.08</v>
      </c>
      <c r="B2556" s="1">
        <v>1.696885</v>
      </c>
      <c r="C2556" s="1">
        <v>0.1119733</v>
      </c>
      <c r="D2556" s="1">
        <v>9.1456850000000003</v>
      </c>
      <c r="E2556" s="1">
        <f t="shared" si="82"/>
        <v>0.74648866666666669</v>
      </c>
      <c r="F2556" s="1">
        <f t="shared" si="83"/>
        <v>389.60914202947941</v>
      </c>
    </row>
    <row r="2557" spans="1:6" x14ac:dyDescent="0.3">
      <c r="A2557" s="1">
        <v>51.1</v>
      </c>
      <c r="B2557" s="1">
        <v>1.698526</v>
      </c>
      <c r="C2557" s="1">
        <v>0.1125215</v>
      </c>
      <c r="D2557" s="1">
        <v>9.1494149999999994</v>
      </c>
      <c r="E2557" s="1">
        <f t="shared" si="82"/>
        <v>0.75014333333333327</v>
      </c>
      <c r="F2557" s="1">
        <f t="shared" si="83"/>
        <v>389.76804123711338</v>
      </c>
    </row>
    <row r="2558" spans="1:6" x14ac:dyDescent="0.3">
      <c r="A2558" s="1">
        <v>51.12</v>
      </c>
      <c r="B2558" s="1">
        <v>1.700175</v>
      </c>
      <c r="C2558" s="1">
        <v>0.11307349999999999</v>
      </c>
      <c r="D2558" s="1">
        <v>9.1533130000000007</v>
      </c>
      <c r="E2558" s="1">
        <f t="shared" si="82"/>
        <v>0.75382333333333329</v>
      </c>
      <c r="F2558" s="1">
        <f t="shared" si="83"/>
        <v>389.93409729913947</v>
      </c>
    </row>
    <row r="2559" spans="1:6" x14ac:dyDescent="0.3">
      <c r="A2559" s="1">
        <v>51.14</v>
      </c>
      <c r="B2559" s="1">
        <v>1.7018390000000001</v>
      </c>
      <c r="C2559" s="1">
        <v>0.11362539999999999</v>
      </c>
      <c r="D2559" s="1">
        <v>9.1571960000000008</v>
      </c>
      <c r="E2559" s="1">
        <f t="shared" si="82"/>
        <v>0.75750266666666655</v>
      </c>
      <c r="F2559" s="1">
        <f t="shared" si="83"/>
        <v>390.0995143563091</v>
      </c>
    </row>
    <row r="2560" spans="1:6" x14ac:dyDescent="0.3">
      <c r="A2560" s="1">
        <v>51.16</v>
      </c>
      <c r="B2560" s="1">
        <v>1.703511</v>
      </c>
      <c r="C2560" s="1">
        <v>0.11417060000000001</v>
      </c>
      <c r="D2560" s="1">
        <v>9.1610230000000001</v>
      </c>
      <c r="E2560" s="1">
        <f t="shared" si="82"/>
        <v>0.76113733333333344</v>
      </c>
      <c r="F2560" s="1">
        <f t="shared" si="83"/>
        <v>390.2625457953481</v>
      </c>
    </row>
    <row r="2561" spans="1:6" x14ac:dyDescent="0.3">
      <c r="A2561" s="1">
        <v>51.18</v>
      </c>
      <c r="B2561" s="1">
        <v>1.7051780000000001</v>
      </c>
      <c r="C2561" s="1">
        <v>0.1146909</v>
      </c>
      <c r="D2561" s="1">
        <v>9.1647379999999998</v>
      </c>
      <c r="E2561" s="1">
        <f t="shared" si="82"/>
        <v>0.76460600000000001</v>
      </c>
      <c r="F2561" s="1">
        <f t="shared" si="83"/>
        <v>390.42080599812556</v>
      </c>
    </row>
    <row r="2562" spans="1:6" x14ac:dyDescent="0.3">
      <c r="A2562" s="1">
        <v>51.2</v>
      </c>
      <c r="B2562" s="1">
        <v>1.7068479999999999</v>
      </c>
      <c r="C2562" s="1">
        <v>0.1151932</v>
      </c>
      <c r="D2562" s="1">
        <v>9.168234</v>
      </c>
      <c r="E2562" s="1">
        <f t="shared" si="82"/>
        <v>0.76795466666666656</v>
      </c>
      <c r="F2562" s="1">
        <f t="shared" si="83"/>
        <v>390.56973672999914</v>
      </c>
    </row>
    <row r="2563" spans="1:6" x14ac:dyDescent="0.3">
      <c r="A2563" s="1">
        <v>51.22</v>
      </c>
      <c r="B2563" s="1">
        <v>1.708528</v>
      </c>
      <c r="C2563" s="1">
        <v>0.11569560000000001</v>
      </c>
      <c r="D2563" s="1">
        <v>9.1715879999999999</v>
      </c>
      <c r="E2563" s="1">
        <f t="shared" si="82"/>
        <v>0.7713040000000001</v>
      </c>
      <c r="F2563" s="1">
        <f t="shared" si="83"/>
        <v>390.71261821589843</v>
      </c>
    </row>
    <row r="2564" spans="1:6" x14ac:dyDescent="0.3">
      <c r="A2564" s="1">
        <v>51.24</v>
      </c>
      <c r="B2564" s="1">
        <v>1.7101980000000001</v>
      </c>
      <c r="C2564" s="1">
        <v>0.11619110000000001</v>
      </c>
      <c r="D2564" s="1">
        <v>9.1749510000000001</v>
      </c>
      <c r="E2564" s="1">
        <f t="shared" si="82"/>
        <v>0.77460733333333343</v>
      </c>
      <c r="F2564" s="1">
        <f t="shared" si="83"/>
        <v>390.85588310471161</v>
      </c>
    </row>
    <row r="2565" spans="1:6" x14ac:dyDescent="0.3">
      <c r="A2565" s="1">
        <v>51.26</v>
      </c>
      <c r="B2565" s="1">
        <v>1.7118720000000001</v>
      </c>
      <c r="C2565" s="1">
        <v>0.1166688</v>
      </c>
      <c r="D2565" s="1">
        <v>9.1783520000000003</v>
      </c>
      <c r="E2565" s="1">
        <f t="shared" si="82"/>
        <v>0.77779199999999993</v>
      </c>
      <c r="F2565" s="1">
        <f t="shared" si="83"/>
        <v>391.00076680582777</v>
      </c>
    </row>
    <row r="2566" spans="1:6" x14ac:dyDescent="0.3">
      <c r="A2566" s="1">
        <v>51.28</v>
      </c>
      <c r="B2566" s="1">
        <v>1.7135549999999999</v>
      </c>
      <c r="C2566" s="1">
        <v>0.1171353</v>
      </c>
      <c r="D2566" s="1">
        <v>9.1818449999999991</v>
      </c>
      <c r="E2566" s="1">
        <f t="shared" si="82"/>
        <v>0.78090199999999999</v>
      </c>
      <c r="F2566" s="1">
        <f t="shared" si="83"/>
        <v>391.14956973672997</v>
      </c>
    </row>
    <row r="2567" spans="1:6" x14ac:dyDescent="0.3">
      <c r="A2567" s="1">
        <v>51.3</v>
      </c>
      <c r="B2567" s="1">
        <v>1.7152339999999999</v>
      </c>
      <c r="C2567" s="1">
        <v>0.11760180000000001</v>
      </c>
      <c r="D2567" s="1">
        <v>9.1856310000000008</v>
      </c>
      <c r="E2567" s="1">
        <f t="shared" si="82"/>
        <v>0.78401200000000004</v>
      </c>
      <c r="F2567" s="1">
        <f t="shared" si="83"/>
        <v>391.31085456249474</v>
      </c>
    </row>
    <row r="2568" spans="1:6" x14ac:dyDescent="0.3">
      <c r="A2568" s="1">
        <v>51.32</v>
      </c>
      <c r="B2568" s="1">
        <v>1.716925</v>
      </c>
      <c r="C2568" s="1">
        <v>0.11808189999999999</v>
      </c>
      <c r="D2568" s="1">
        <v>9.1896799999999992</v>
      </c>
      <c r="E2568" s="1">
        <f t="shared" si="82"/>
        <v>0.78721266666666667</v>
      </c>
      <c r="F2568" s="1">
        <f t="shared" si="83"/>
        <v>391.48334327340882</v>
      </c>
    </row>
    <row r="2569" spans="1:6" x14ac:dyDescent="0.3">
      <c r="A2569" s="1">
        <v>51.34</v>
      </c>
      <c r="B2569" s="1">
        <v>1.7186360000000001</v>
      </c>
      <c r="C2569" s="1">
        <v>0.1185904</v>
      </c>
      <c r="D2569" s="1">
        <v>9.1938209999999998</v>
      </c>
      <c r="E2569" s="1">
        <f t="shared" si="82"/>
        <v>0.79060266666666668</v>
      </c>
      <c r="F2569" s="1">
        <f t="shared" si="83"/>
        <v>391.65975121410924</v>
      </c>
    </row>
    <row r="2570" spans="1:6" x14ac:dyDescent="0.3">
      <c r="A2570" s="1">
        <v>51.36</v>
      </c>
      <c r="B2570" s="1">
        <v>1.720348</v>
      </c>
      <c r="C2570" s="1">
        <v>0.1191137</v>
      </c>
      <c r="D2570" s="1">
        <v>9.1980109999999993</v>
      </c>
      <c r="E2570" s="1">
        <f t="shared" si="82"/>
        <v>0.79409133333333337</v>
      </c>
      <c r="F2570" s="1">
        <f t="shared" si="83"/>
        <v>391.8382465706739</v>
      </c>
    </row>
    <row r="2571" spans="1:6" x14ac:dyDescent="0.3">
      <c r="A2571" s="1">
        <v>51.38</v>
      </c>
      <c r="B2571" s="1">
        <v>1.722056</v>
      </c>
      <c r="C2571" s="1">
        <v>0.11963699999999999</v>
      </c>
      <c r="D2571" s="1">
        <v>9.2021180000000005</v>
      </c>
      <c r="E2571" s="1">
        <f t="shared" si="82"/>
        <v>0.79757999999999996</v>
      </c>
      <c r="F2571" s="1">
        <f t="shared" si="83"/>
        <v>392.0132061003664</v>
      </c>
    </row>
    <row r="2572" spans="1:6" x14ac:dyDescent="0.3">
      <c r="A2572" s="1">
        <v>51.4</v>
      </c>
      <c r="B2572" s="1">
        <v>1.723768</v>
      </c>
      <c r="C2572" s="1">
        <v>0.12018369999999999</v>
      </c>
      <c r="D2572" s="1">
        <v>9.2059409999999993</v>
      </c>
      <c r="E2572" s="1">
        <f t="shared" si="82"/>
        <v>0.80122466666666647</v>
      </c>
      <c r="F2572" s="1">
        <f t="shared" si="83"/>
        <v>392.17606713811023</v>
      </c>
    </row>
    <row r="2573" spans="1:6" x14ac:dyDescent="0.3">
      <c r="A2573" s="1">
        <v>51.42</v>
      </c>
      <c r="B2573" s="1">
        <v>1.7254799999999999</v>
      </c>
      <c r="C2573" s="1">
        <v>0.12077060000000001</v>
      </c>
      <c r="D2573" s="1">
        <v>9.2094939999999994</v>
      </c>
      <c r="E2573" s="1">
        <f t="shared" si="82"/>
        <v>0.80513733333333337</v>
      </c>
      <c r="F2573" s="1">
        <f t="shared" si="83"/>
        <v>392.32742608843824</v>
      </c>
    </row>
    <row r="2574" spans="1:6" x14ac:dyDescent="0.3">
      <c r="A2574" s="1">
        <v>51.44</v>
      </c>
      <c r="B2574" s="1">
        <v>1.727198</v>
      </c>
      <c r="C2574" s="1">
        <v>0.1213742</v>
      </c>
      <c r="D2574" s="1">
        <v>9.2129779999999997</v>
      </c>
      <c r="E2574" s="1">
        <f t="shared" si="82"/>
        <v>0.8091613333333334</v>
      </c>
      <c r="F2574" s="1">
        <f t="shared" si="83"/>
        <v>392.47584561642662</v>
      </c>
    </row>
    <row r="2575" spans="1:6" x14ac:dyDescent="0.3">
      <c r="A2575" s="1">
        <v>51.46</v>
      </c>
      <c r="B2575" s="1">
        <v>1.728918</v>
      </c>
      <c r="C2575" s="1">
        <v>0.1219778</v>
      </c>
      <c r="D2575" s="1">
        <v>9.2164900000000003</v>
      </c>
      <c r="E2575" s="1">
        <f t="shared" si="82"/>
        <v>0.81318533333333332</v>
      </c>
      <c r="F2575" s="1">
        <f t="shared" si="83"/>
        <v>392.62545795348041</v>
      </c>
    </row>
    <row r="2576" spans="1:6" x14ac:dyDescent="0.3">
      <c r="A2576" s="1">
        <v>51.48</v>
      </c>
      <c r="B2576" s="1">
        <v>1.730642</v>
      </c>
      <c r="C2576" s="1">
        <v>0.12254469999999999</v>
      </c>
      <c r="D2576" s="1">
        <v>9.2200839999999999</v>
      </c>
      <c r="E2576" s="1">
        <f t="shared" si="82"/>
        <v>0.81696466666666656</v>
      </c>
      <c r="F2576" s="1">
        <f t="shared" si="83"/>
        <v>392.77856351708277</v>
      </c>
    </row>
    <row r="2577" spans="1:6" x14ac:dyDescent="0.3">
      <c r="A2577" s="1">
        <v>51.5</v>
      </c>
      <c r="B2577" s="1">
        <v>1.732362</v>
      </c>
      <c r="C2577" s="1">
        <v>0.123058</v>
      </c>
      <c r="D2577" s="1">
        <v>9.2238640000000007</v>
      </c>
      <c r="E2577" s="1">
        <f t="shared" si="82"/>
        <v>0.82038666666666671</v>
      </c>
      <c r="F2577" s="1">
        <f t="shared" si="83"/>
        <v>392.93959274090491</v>
      </c>
    </row>
    <row r="2578" spans="1:6" x14ac:dyDescent="0.3">
      <c r="A2578" s="1">
        <v>51.52</v>
      </c>
      <c r="B2578" s="1">
        <v>1.734091</v>
      </c>
      <c r="C2578" s="1">
        <v>0.1235546</v>
      </c>
      <c r="D2578" s="1">
        <v>9.2278210000000005</v>
      </c>
      <c r="E2578" s="1">
        <f t="shared" si="82"/>
        <v>0.82369733333333328</v>
      </c>
      <c r="F2578" s="1">
        <f t="shared" si="83"/>
        <v>393.10816222203289</v>
      </c>
    </row>
    <row r="2579" spans="1:6" x14ac:dyDescent="0.3">
      <c r="A2579" s="1">
        <v>51.54</v>
      </c>
      <c r="B2579" s="1">
        <v>1.7358389999999999</v>
      </c>
      <c r="C2579" s="1">
        <v>0.12405110000000001</v>
      </c>
      <c r="D2579" s="1">
        <v>9.2318909999999992</v>
      </c>
      <c r="E2579" s="1">
        <f t="shared" si="82"/>
        <v>0.82700733333333343</v>
      </c>
      <c r="F2579" s="1">
        <f t="shared" si="83"/>
        <v>393.28154553974611</v>
      </c>
    </row>
    <row r="2580" spans="1:6" x14ac:dyDescent="0.3">
      <c r="A2580" s="1">
        <v>51.56</v>
      </c>
      <c r="B2580" s="1">
        <v>1.7375879999999999</v>
      </c>
      <c r="C2580" s="1">
        <v>0.12453930000000001</v>
      </c>
      <c r="D2580" s="1">
        <v>9.2360070000000007</v>
      </c>
      <c r="E2580" s="1">
        <f t="shared" si="82"/>
        <v>0.83026200000000006</v>
      </c>
      <c r="F2580" s="1">
        <f t="shared" si="83"/>
        <v>393.45688847235243</v>
      </c>
    </row>
    <row r="2581" spans="1:6" x14ac:dyDescent="0.3">
      <c r="A2581" s="1">
        <v>51.58</v>
      </c>
      <c r="B2581" s="1">
        <v>1.7393430000000001</v>
      </c>
      <c r="C2581" s="1">
        <v>0.12501709999999999</v>
      </c>
      <c r="D2581" s="1">
        <v>9.2400169999999999</v>
      </c>
      <c r="E2581" s="1">
        <f t="shared" si="82"/>
        <v>0.83344733333333332</v>
      </c>
      <c r="F2581" s="1">
        <f t="shared" si="83"/>
        <v>393.62771577063984</v>
      </c>
    </row>
    <row r="2582" spans="1:6" x14ac:dyDescent="0.3">
      <c r="A2582" s="1">
        <v>51.6</v>
      </c>
      <c r="B2582" s="1">
        <v>1.7411000000000001</v>
      </c>
      <c r="C2582" s="1">
        <v>0.12549280000000002</v>
      </c>
      <c r="D2582" s="1">
        <v>9.2438640000000003</v>
      </c>
      <c r="E2582" s="1">
        <f t="shared" si="82"/>
        <v>0.83661866666666673</v>
      </c>
      <c r="F2582" s="1">
        <f t="shared" si="83"/>
        <v>393.791599216154</v>
      </c>
    </row>
    <row r="2583" spans="1:6" x14ac:dyDescent="0.3">
      <c r="A2583" s="1">
        <v>51.62</v>
      </c>
      <c r="B2583" s="1">
        <v>1.742842</v>
      </c>
      <c r="C2583" s="1">
        <v>0.12596839999999998</v>
      </c>
      <c r="D2583" s="1">
        <v>9.2476299999999991</v>
      </c>
      <c r="E2583" s="1">
        <f t="shared" si="82"/>
        <v>0.83978933333333317</v>
      </c>
      <c r="F2583" s="1">
        <f t="shared" si="83"/>
        <v>393.95203203544344</v>
      </c>
    </row>
    <row r="2584" spans="1:6" x14ac:dyDescent="0.3">
      <c r="A2584" s="1">
        <v>51.64</v>
      </c>
      <c r="B2584" s="1">
        <v>1.7445919999999999</v>
      </c>
      <c r="C2584" s="1">
        <v>0.1264574</v>
      </c>
      <c r="D2584" s="1">
        <v>9.2512849999999993</v>
      </c>
      <c r="E2584" s="1">
        <f t="shared" si="82"/>
        <v>0.84304933333333343</v>
      </c>
      <c r="F2584" s="1">
        <f t="shared" si="83"/>
        <v>394.10773621879525</v>
      </c>
    </row>
    <row r="2585" spans="1:6" x14ac:dyDescent="0.3">
      <c r="A2585" s="1">
        <v>51.66</v>
      </c>
      <c r="B2585" s="1">
        <v>1.7463580000000001</v>
      </c>
      <c r="C2585" s="1">
        <v>0.12696089999999999</v>
      </c>
      <c r="D2585" s="1">
        <v>9.2548539999999999</v>
      </c>
      <c r="E2585" s="1">
        <f t="shared" si="82"/>
        <v>0.84640599999999988</v>
      </c>
      <c r="F2585" s="1">
        <f t="shared" si="83"/>
        <v>394.25977677430348</v>
      </c>
    </row>
    <row r="2586" spans="1:6" x14ac:dyDescent="0.3">
      <c r="A2586" s="1">
        <v>51.68</v>
      </c>
      <c r="B2586" s="1">
        <v>1.7481249999999999</v>
      </c>
      <c r="C2586" s="1">
        <v>0.12746579999999999</v>
      </c>
      <c r="D2586" s="1">
        <v>9.2585619999999995</v>
      </c>
      <c r="E2586" s="1">
        <f t="shared" si="82"/>
        <v>0.84977199999999986</v>
      </c>
      <c r="F2586" s="1">
        <f t="shared" si="83"/>
        <v>394.41773877481467</v>
      </c>
    </row>
    <row r="2587" spans="1:6" x14ac:dyDescent="0.3">
      <c r="A2587" s="1">
        <v>51.7</v>
      </c>
      <c r="B2587" s="1">
        <v>1.7498940000000001</v>
      </c>
      <c r="C2587" s="1">
        <v>0.1279709</v>
      </c>
      <c r="D2587" s="1">
        <v>9.2624490000000002</v>
      </c>
      <c r="E2587" s="1">
        <f t="shared" si="82"/>
        <v>0.85313933333333336</v>
      </c>
      <c r="F2587" s="1">
        <f t="shared" si="83"/>
        <v>394.58332623327937</v>
      </c>
    </row>
    <row r="2588" spans="1:6" x14ac:dyDescent="0.3">
      <c r="A2588" s="1">
        <v>51.72</v>
      </c>
      <c r="B2588" s="1">
        <v>1.751673</v>
      </c>
      <c r="C2588" s="1">
        <v>0.12849189999999999</v>
      </c>
      <c r="D2588" s="1">
        <v>9.2663729999999997</v>
      </c>
      <c r="E2588" s="1">
        <f t="shared" si="82"/>
        <v>0.85661266666666669</v>
      </c>
      <c r="F2588" s="1">
        <f t="shared" si="83"/>
        <v>394.75048990372323</v>
      </c>
    </row>
    <row r="2589" spans="1:6" x14ac:dyDescent="0.3">
      <c r="A2589" s="1">
        <v>51.74</v>
      </c>
      <c r="B2589" s="1">
        <v>1.753457</v>
      </c>
      <c r="C2589" s="1">
        <v>0.1290288</v>
      </c>
      <c r="D2589" s="1">
        <v>9.2703150000000001</v>
      </c>
      <c r="E2589" s="1">
        <f t="shared" si="82"/>
        <v>0.86019200000000007</v>
      </c>
      <c r="F2589" s="1">
        <f t="shared" si="83"/>
        <v>394.91842037999493</v>
      </c>
    </row>
    <row r="2590" spans="1:6" x14ac:dyDescent="0.3">
      <c r="A2590" s="1">
        <v>51.76</v>
      </c>
      <c r="B2590" s="1">
        <v>1.7552449999999999</v>
      </c>
      <c r="C2590" s="1">
        <v>0.1295656</v>
      </c>
      <c r="D2590" s="1">
        <v>9.2742889999999996</v>
      </c>
      <c r="E2590" s="1">
        <f t="shared" si="82"/>
        <v>0.86377066666666669</v>
      </c>
      <c r="F2590" s="1">
        <f t="shared" si="83"/>
        <v>395.08771406662686</v>
      </c>
    </row>
    <row r="2591" spans="1:6" x14ac:dyDescent="0.3">
      <c r="A2591" s="1">
        <v>51.78</v>
      </c>
      <c r="B2591" s="1">
        <v>1.757042</v>
      </c>
      <c r="C2591" s="1">
        <v>0.1300992</v>
      </c>
      <c r="D2591" s="1">
        <v>9.2781310000000001</v>
      </c>
      <c r="E2591" s="1">
        <f t="shared" si="82"/>
        <v>0.86732799999999999</v>
      </c>
      <c r="F2591" s="1">
        <f t="shared" si="83"/>
        <v>395.25138451052226</v>
      </c>
    </row>
    <row r="2592" spans="1:6" x14ac:dyDescent="0.3">
      <c r="A2592" s="1">
        <v>51.8</v>
      </c>
      <c r="B2592" s="1">
        <v>1.7588379999999999</v>
      </c>
      <c r="C2592" s="1">
        <v>0.13060760000000002</v>
      </c>
      <c r="D2592" s="1">
        <v>9.2817939999999997</v>
      </c>
      <c r="E2592" s="1">
        <f t="shared" si="82"/>
        <v>0.87071733333333357</v>
      </c>
      <c r="F2592" s="1">
        <f t="shared" si="83"/>
        <v>395.40742949646415</v>
      </c>
    </row>
    <row r="2593" spans="1:6" x14ac:dyDescent="0.3">
      <c r="A2593" s="1">
        <v>51.82</v>
      </c>
      <c r="B2593" s="1">
        <v>1.7606269999999999</v>
      </c>
      <c r="C2593" s="1">
        <v>0.13109389999999999</v>
      </c>
      <c r="D2593" s="1">
        <v>9.2854050000000008</v>
      </c>
      <c r="E2593" s="1">
        <f t="shared" si="82"/>
        <v>0.8739593333333332</v>
      </c>
      <c r="F2593" s="1">
        <f t="shared" si="83"/>
        <v>395.56125926557047</v>
      </c>
    </row>
    <row r="2594" spans="1:6" x14ac:dyDescent="0.3">
      <c r="A2594" s="1">
        <v>51.84</v>
      </c>
      <c r="B2594" s="1">
        <v>1.7624200000000001</v>
      </c>
      <c r="C2594" s="1">
        <v>0.13158020000000001</v>
      </c>
      <c r="D2594" s="1">
        <v>9.2890099999999993</v>
      </c>
      <c r="E2594" s="1">
        <f t="shared" si="82"/>
        <v>0.87720133333333339</v>
      </c>
      <c r="F2594" s="1">
        <f t="shared" si="83"/>
        <v>395.71483343273411</v>
      </c>
    </row>
    <row r="2595" spans="1:6" x14ac:dyDescent="0.3">
      <c r="A2595" s="1">
        <v>51.86</v>
      </c>
      <c r="B2595" s="1">
        <v>1.7642119999999999</v>
      </c>
      <c r="C2595" s="1">
        <v>0.13208020000000001</v>
      </c>
      <c r="D2595" s="1">
        <v>9.2926420000000007</v>
      </c>
      <c r="E2595" s="1">
        <f t="shared" si="82"/>
        <v>0.88053466666666669</v>
      </c>
      <c r="F2595" s="1">
        <f t="shared" si="83"/>
        <v>395.86955780863934</v>
      </c>
    </row>
    <row r="2596" spans="1:6" x14ac:dyDescent="0.3">
      <c r="A2596" s="1">
        <v>51.88</v>
      </c>
      <c r="B2596" s="1">
        <v>1.766008</v>
      </c>
      <c r="C2596" s="1">
        <v>0.1326387</v>
      </c>
      <c r="D2596" s="1">
        <v>9.2963869999999993</v>
      </c>
      <c r="E2596" s="1">
        <f t="shared" si="82"/>
        <v>0.88425799999999988</v>
      </c>
      <c r="F2596" s="1">
        <f t="shared" si="83"/>
        <v>396.0290960211297</v>
      </c>
    </row>
    <row r="2597" spans="1:6" x14ac:dyDescent="0.3">
      <c r="A2597" s="1">
        <v>51.9</v>
      </c>
      <c r="B2597" s="1">
        <v>1.767825</v>
      </c>
      <c r="C2597" s="1">
        <v>0.1332421</v>
      </c>
      <c r="D2597" s="1">
        <v>9.3002420000000008</v>
      </c>
      <c r="E2597" s="1">
        <f t="shared" si="82"/>
        <v>0.88828066666666661</v>
      </c>
      <c r="F2597" s="1">
        <f t="shared" si="83"/>
        <v>396.19332026923405</v>
      </c>
    </row>
    <row r="2598" spans="1:6" x14ac:dyDescent="0.3">
      <c r="A2598" s="1">
        <v>51.92</v>
      </c>
      <c r="B2598" s="1">
        <v>1.7696510000000001</v>
      </c>
      <c r="C2598" s="1">
        <v>0.13384560000000001</v>
      </c>
      <c r="D2598" s="1">
        <v>9.304138</v>
      </c>
      <c r="E2598" s="1">
        <f t="shared" si="82"/>
        <v>0.89230399999999999</v>
      </c>
      <c r="F2598" s="1">
        <f t="shared" si="83"/>
        <v>396.35929113061263</v>
      </c>
    </row>
    <row r="2599" spans="1:6" x14ac:dyDescent="0.3">
      <c r="A2599" s="1">
        <v>51.94</v>
      </c>
      <c r="B2599" s="1">
        <v>1.771474</v>
      </c>
      <c r="C2599" s="1">
        <v>0.13444829999999999</v>
      </c>
      <c r="D2599" s="1">
        <v>9.3079830000000001</v>
      </c>
      <c r="E2599" s="1">
        <f t="shared" si="82"/>
        <v>0.89632199999999995</v>
      </c>
      <c r="F2599" s="1">
        <f t="shared" si="83"/>
        <v>396.52308937547923</v>
      </c>
    </row>
    <row r="2600" spans="1:6" x14ac:dyDescent="0.3">
      <c r="A2600" s="1">
        <v>51.96</v>
      </c>
      <c r="B2600" s="1">
        <v>1.773299</v>
      </c>
      <c r="C2600" s="1">
        <v>0.13504910000000001</v>
      </c>
      <c r="D2600" s="1">
        <v>9.3116509999999995</v>
      </c>
      <c r="E2600" s="1">
        <f t="shared" si="82"/>
        <v>0.90032733333333337</v>
      </c>
      <c r="F2600" s="1">
        <f t="shared" si="83"/>
        <v>396.67934736303994</v>
      </c>
    </row>
    <row r="2601" spans="1:6" x14ac:dyDescent="0.3">
      <c r="A2601" s="1">
        <v>51.98</v>
      </c>
      <c r="B2601" s="1">
        <v>1.775129</v>
      </c>
      <c r="C2601" s="1">
        <v>0.13564850000000001</v>
      </c>
      <c r="D2601" s="1">
        <v>9.3151340000000005</v>
      </c>
      <c r="E2601" s="1">
        <f t="shared" ref="E2601:E2664" si="84">C2601/$J$2*100</f>
        <v>0.90432333333333348</v>
      </c>
      <c r="F2601" s="1">
        <f t="shared" ref="F2601:F2664" si="85">D2601*1000/$J$3</f>
        <v>396.82772429070462</v>
      </c>
    </row>
    <row r="2602" spans="1:6" x14ac:dyDescent="0.3">
      <c r="A2602" s="1">
        <v>52</v>
      </c>
      <c r="B2602" s="1">
        <v>1.7769600000000001</v>
      </c>
      <c r="C2602" s="1">
        <v>0.13624790000000001</v>
      </c>
      <c r="D2602" s="1">
        <v>9.3186300000000006</v>
      </c>
      <c r="E2602" s="1">
        <f t="shared" si="84"/>
        <v>0.90831933333333326</v>
      </c>
      <c r="F2602" s="1">
        <f t="shared" si="85"/>
        <v>396.9766550225782</v>
      </c>
    </row>
    <row r="2603" spans="1:6" x14ac:dyDescent="0.3">
      <c r="A2603" s="1">
        <v>52.02</v>
      </c>
      <c r="B2603" s="1">
        <v>1.778791</v>
      </c>
      <c r="C2603" s="1">
        <v>0.13684779999999999</v>
      </c>
      <c r="D2603" s="1">
        <v>9.3222970000000007</v>
      </c>
      <c r="E2603" s="1">
        <f t="shared" si="84"/>
        <v>0.91231866666666661</v>
      </c>
      <c r="F2603" s="1">
        <f t="shared" si="85"/>
        <v>397.13287040981515</v>
      </c>
    </row>
    <row r="2604" spans="1:6" x14ac:dyDescent="0.3">
      <c r="A2604" s="1">
        <v>52.04</v>
      </c>
      <c r="B2604" s="1">
        <v>1.780626</v>
      </c>
      <c r="C2604" s="1">
        <v>0.13744910000000002</v>
      </c>
      <c r="D2604" s="1">
        <v>9.3262219999999996</v>
      </c>
      <c r="E2604" s="1">
        <f t="shared" si="84"/>
        <v>0.91632733333333349</v>
      </c>
      <c r="F2604" s="1">
        <f t="shared" si="85"/>
        <v>397.30007668058278</v>
      </c>
    </row>
    <row r="2605" spans="1:6" x14ac:dyDescent="0.3">
      <c r="A2605" s="1">
        <v>52.06</v>
      </c>
      <c r="B2605" s="1">
        <v>1.782467</v>
      </c>
      <c r="C2605" s="1">
        <v>0.13805100000000001</v>
      </c>
      <c r="D2605" s="1">
        <v>9.3304229999999997</v>
      </c>
      <c r="E2605" s="1">
        <f t="shared" si="84"/>
        <v>0.92034000000000005</v>
      </c>
      <c r="F2605" s="1">
        <f t="shared" si="85"/>
        <v>397.47904064070883</v>
      </c>
    </row>
    <row r="2606" spans="1:6" x14ac:dyDescent="0.3">
      <c r="A2606" s="1">
        <v>52.08</v>
      </c>
      <c r="B2606" s="1">
        <v>1.784324</v>
      </c>
      <c r="C2606" s="1">
        <v>0.1386529</v>
      </c>
      <c r="D2606" s="1">
        <v>9.3347079999999991</v>
      </c>
      <c r="E2606" s="1">
        <f t="shared" si="84"/>
        <v>0.9243526666666666</v>
      </c>
      <c r="F2606" s="1">
        <f t="shared" si="85"/>
        <v>397.66158302803098</v>
      </c>
    </row>
    <row r="2607" spans="1:6" x14ac:dyDescent="0.3">
      <c r="A2607" s="1">
        <v>52.1</v>
      </c>
      <c r="B2607" s="1">
        <v>1.7861860000000001</v>
      </c>
      <c r="C2607" s="1">
        <v>0.13923450000000001</v>
      </c>
      <c r="D2607" s="1">
        <v>9.3388550000000006</v>
      </c>
      <c r="E2607" s="1">
        <f t="shared" si="84"/>
        <v>0.92823</v>
      </c>
      <c r="F2607" s="1">
        <f t="shared" si="85"/>
        <v>397.83824657067402</v>
      </c>
    </row>
    <row r="2608" spans="1:6" x14ac:dyDescent="0.3">
      <c r="A2608" s="1">
        <v>52.12</v>
      </c>
      <c r="B2608" s="1">
        <v>1.788038</v>
      </c>
      <c r="C2608" s="1">
        <v>0.1397784</v>
      </c>
      <c r="D2608" s="1">
        <v>9.3427559999999996</v>
      </c>
      <c r="E2608" s="1">
        <f t="shared" si="84"/>
        <v>0.93185600000000002</v>
      </c>
      <c r="F2608" s="1">
        <f t="shared" si="85"/>
        <v>398.00443043367125</v>
      </c>
    </row>
    <row r="2609" spans="1:6" x14ac:dyDescent="0.3">
      <c r="A2609" s="1">
        <v>52.14</v>
      </c>
      <c r="B2609" s="1">
        <v>1.7898959999999999</v>
      </c>
      <c r="C2609" s="1">
        <v>0.14030489999999998</v>
      </c>
      <c r="D2609" s="1">
        <v>9.3463360000000009</v>
      </c>
      <c r="E2609" s="1">
        <f t="shared" si="84"/>
        <v>0.93536599999999981</v>
      </c>
      <c r="F2609" s="1">
        <f t="shared" si="85"/>
        <v>398.15693959274097</v>
      </c>
    </row>
    <row r="2610" spans="1:6" x14ac:dyDescent="0.3">
      <c r="A2610" s="1">
        <v>52.16</v>
      </c>
      <c r="B2610" s="1">
        <v>1.7917650000000001</v>
      </c>
      <c r="C2610" s="1">
        <v>0.1408315</v>
      </c>
      <c r="D2610" s="1">
        <v>9.3496760000000005</v>
      </c>
      <c r="E2610" s="1">
        <f t="shared" si="84"/>
        <v>0.93887666666666658</v>
      </c>
      <c r="F2610" s="1">
        <f t="shared" si="85"/>
        <v>398.29922467410756</v>
      </c>
    </row>
    <row r="2611" spans="1:6" x14ac:dyDescent="0.3">
      <c r="A2611" s="1">
        <v>52.18</v>
      </c>
      <c r="B2611" s="1">
        <v>1.7936319999999999</v>
      </c>
      <c r="C2611" s="1">
        <v>0.14135200000000001</v>
      </c>
      <c r="D2611" s="1">
        <v>9.352976</v>
      </c>
      <c r="E2611" s="1">
        <f t="shared" si="84"/>
        <v>0.94234666666666667</v>
      </c>
      <c r="F2611" s="1">
        <f t="shared" si="85"/>
        <v>398.43980574252367</v>
      </c>
    </row>
    <row r="2612" spans="1:6" x14ac:dyDescent="0.3">
      <c r="A2612" s="1">
        <v>52.2</v>
      </c>
      <c r="B2612" s="1">
        <v>1.795506</v>
      </c>
      <c r="C2612" s="1">
        <v>0.14186299999999999</v>
      </c>
      <c r="D2612" s="1">
        <v>9.356223</v>
      </c>
      <c r="E2612" s="1">
        <f t="shared" si="84"/>
        <v>0.94575333333333322</v>
      </c>
      <c r="F2612" s="1">
        <f t="shared" si="85"/>
        <v>398.57812899378035</v>
      </c>
    </row>
    <row r="2613" spans="1:6" x14ac:dyDescent="0.3">
      <c r="A2613" s="1">
        <v>52.22</v>
      </c>
      <c r="B2613" s="1">
        <v>1.7973779999999999</v>
      </c>
      <c r="C2613" s="1">
        <v>0.14237040000000001</v>
      </c>
      <c r="D2613" s="1">
        <v>9.3595109999999995</v>
      </c>
      <c r="E2613" s="1">
        <f t="shared" si="84"/>
        <v>0.94913600000000009</v>
      </c>
      <c r="F2613" s="1">
        <f t="shared" si="85"/>
        <v>398.71819885831127</v>
      </c>
    </row>
    <row r="2614" spans="1:6" x14ac:dyDescent="0.3">
      <c r="A2614" s="1">
        <v>52.24</v>
      </c>
      <c r="B2614" s="1">
        <v>1.7992330000000001</v>
      </c>
      <c r="C2614" s="1">
        <v>0.1428779</v>
      </c>
      <c r="D2614" s="1">
        <v>9.3630700000000004</v>
      </c>
      <c r="E2614" s="1">
        <f t="shared" si="84"/>
        <v>0.95251933333333327</v>
      </c>
      <c r="F2614" s="1">
        <f t="shared" si="85"/>
        <v>398.86981341058191</v>
      </c>
    </row>
    <row r="2615" spans="1:6" x14ac:dyDescent="0.3">
      <c r="A2615" s="1">
        <v>52.26</v>
      </c>
      <c r="B2615" s="1">
        <v>1.801112</v>
      </c>
      <c r="C2615" s="1">
        <v>0.1433992</v>
      </c>
      <c r="D2615" s="1">
        <v>9.3669170000000008</v>
      </c>
      <c r="E2615" s="1">
        <f t="shared" si="84"/>
        <v>0.95599466666666677</v>
      </c>
      <c r="F2615" s="1">
        <f t="shared" si="85"/>
        <v>399.03369685609619</v>
      </c>
    </row>
    <row r="2616" spans="1:6" x14ac:dyDescent="0.3">
      <c r="A2616" s="1">
        <v>52.28</v>
      </c>
      <c r="B2616" s="1">
        <v>1.803021</v>
      </c>
      <c r="C2616" s="1">
        <v>0.1439396</v>
      </c>
      <c r="D2616" s="1">
        <v>9.3709100000000003</v>
      </c>
      <c r="E2616" s="1">
        <f t="shared" si="84"/>
        <v>0.95959733333333341</v>
      </c>
      <c r="F2616" s="1">
        <f t="shared" si="85"/>
        <v>399.20379994887958</v>
      </c>
    </row>
    <row r="2617" spans="1:6" x14ac:dyDescent="0.3">
      <c r="A2617" s="1">
        <v>52.3</v>
      </c>
      <c r="B2617" s="1">
        <v>1.804932</v>
      </c>
      <c r="C2617" s="1">
        <v>0.14448520000000001</v>
      </c>
      <c r="D2617" s="1">
        <v>9.3749300000000009</v>
      </c>
      <c r="E2617" s="1">
        <f t="shared" si="84"/>
        <v>0.96323466666666679</v>
      </c>
      <c r="F2617" s="1">
        <f t="shared" si="85"/>
        <v>399.37505325040473</v>
      </c>
    </row>
    <row r="2618" spans="1:6" x14ac:dyDescent="0.3">
      <c r="A2618" s="1">
        <v>52.32</v>
      </c>
      <c r="B2618" s="1">
        <v>1.8068329999999999</v>
      </c>
      <c r="C2618" s="1">
        <v>0.14503070000000001</v>
      </c>
      <c r="D2618" s="1">
        <v>9.3787789999999998</v>
      </c>
      <c r="E2618" s="1">
        <f t="shared" si="84"/>
        <v>0.96687133333333342</v>
      </c>
      <c r="F2618" s="1">
        <f t="shared" si="85"/>
        <v>399.53902189656645</v>
      </c>
    </row>
    <row r="2619" spans="1:6" x14ac:dyDescent="0.3">
      <c r="A2619" s="1">
        <v>52.34</v>
      </c>
      <c r="B2619" s="1">
        <v>1.8087299999999999</v>
      </c>
      <c r="C2619" s="1">
        <v>0.14559460000000002</v>
      </c>
      <c r="D2619" s="1">
        <v>9.3823249999999998</v>
      </c>
      <c r="E2619" s="1">
        <f t="shared" si="84"/>
        <v>0.97063066666666675</v>
      </c>
      <c r="F2619" s="1">
        <f t="shared" si="85"/>
        <v>399.69008264462803</v>
      </c>
    </row>
    <row r="2620" spans="1:6" x14ac:dyDescent="0.3">
      <c r="A2620" s="1">
        <v>52.36</v>
      </c>
      <c r="B2620" s="1">
        <v>1.8106310000000001</v>
      </c>
      <c r="C2620" s="1">
        <v>0.14618059999999999</v>
      </c>
      <c r="D2620" s="1">
        <v>9.3856780000000004</v>
      </c>
      <c r="E2620" s="1">
        <f t="shared" si="84"/>
        <v>0.97453733333333326</v>
      </c>
      <c r="F2620" s="1">
        <f t="shared" si="85"/>
        <v>399.83292153020363</v>
      </c>
    </row>
    <row r="2621" spans="1:6" x14ac:dyDescent="0.3">
      <c r="A2621" s="1">
        <v>52.38</v>
      </c>
      <c r="B2621" s="1">
        <v>1.812535</v>
      </c>
      <c r="C2621" s="1">
        <v>0.14677029999999999</v>
      </c>
      <c r="D2621" s="1">
        <v>9.3890379999999993</v>
      </c>
      <c r="E2621" s="1">
        <f t="shared" si="84"/>
        <v>0.97846866666666654</v>
      </c>
      <c r="F2621" s="1">
        <f t="shared" si="85"/>
        <v>399.97605861804544</v>
      </c>
    </row>
    <row r="2622" spans="1:6" x14ac:dyDescent="0.3">
      <c r="A2622" s="1">
        <v>52.4</v>
      </c>
      <c r="B2622" s="1">
        <v>1.8144439999999999</v>
      </c>
      <c r="C2622" s="1">
        <v>0.14735989999999999</v>
      </c>
      <c r="D2622" s="1">
        <v>9.3926119999999997</v>
      </c>
      <c r="E2622" s="1">
        <f t="shared" si="84"/>
        <v>0.98239933333333329</v>
      </c>
      <c r="F2622" s="1">
        <f t="shared" si="85"/>
        <v>400.12831217517248</v>
      </c>
    </row>
    <row r="2623" spans="1:6" x14ac:dyDescent="0.3">
      <c r="A2623" s="1">
        <v>52.42</v>
      </c>
      <c r="B2623" s="1">
        <v>1.816354</v>
      </c>
      <c r="C2623" s="1">
        <v>0.14793520000000002</v>
      </c>
      <c r="D2623" s="1">
        <v>9.3964789999999994</v>
      </c>
      <c r="E2623" s="1">
        <f t="shared" si="84"/>
        <v>0.9862346666666667</v>
      </c>
      <c r="F2623" s="1">
        <f t="shared" si="85"/>
        <v>400.29304762716191</v>
      </c>
    </row>
    <row r="2624" spans="1:6" x14ac:dyDescent="0.3">
      <c r="A2624" s="1">
        <v>52.44</v>
      </c>
      <c r="B2624" s="1">
        <v>1.8182780000000001</v>
      </c>
      <c r="C2624" s="1">
        <v>0.14849479999999998</v>
      </c>
      <c r="D2624" s="1">
        <v>9.4005550000000007</v>
      </c>
      <c r="E2624" s="1">
        <f t="shared" si="84"/>
        <v>0.98996533333333325</v>
      </c>
      <c r="F2624" s="1">
        <f t="shared" si="85"/>
        <v>400.46668654681775</v>
      </c>
    </row>
    <row r="2625" spans="1:6" x14ac:dyDescent="0.3">
      <c r="A2625" s="1">
        <v>52.46</v>
      </c>
      <c r="B2625" s="1">
        <v>1.8202100000000001</v>
      </c>
      <c r="C2625" s="1">
        <v>0.14905309999999999</v>
      </c>
      <c r="D2625" s="1">
        <v>9.4047499999999999</v>
      </c>
      <c r="E2625" s="1">
        <f t="shared" si="84"/>
        <v>0.99368733333333337</v>
      </c>
      <c r="F2625" s="1">
        <f t="shared" si="85"/>
        <v>400.6453949050013</v>
      </c>
    </row>
    <row r="2626" spans="1:6" x14ac:dyDescent="0.3">
      <c r="A2626" s="1">
        <v>52.48</v>
      </c>
      <c r="B2626" s="1">
        <v>1.822138</v>
      </c>
      <c r="C2626" s="1">
        <v>0.14961160000000001</v>
      </c>
      <c r="D2626" s="1">
        <v>9.4089620000000007</v>
      </c>
      <c r="E2626" s="1">
        <f t="shared" si="84"/>
        <v>0.99741066666666678</v>
      </c>
      <c r="F2626" s="1">
        <f t="shared" si="85"/>
        <v>400.8248274686888</v>
      </c>
    </row>
    <row r="2627" spans="1:6" x14ac:dyDescent="0.3">
      <c r="A2627" s="1">
        <v>52.5</v>
      </c>
      <c r="B2627" s="1">
        <v>1.8240810000000001</v>
      </c>
      <c r="C2627" s="1">
        <v>0.150174</v>
      </c>
      <c r="D2627" s="1">
        <v>9.4130079999999996</v>
      </c>
      <c r="E2627" s="1">
        <f t="shared" si="84"/>
        <v>1.00116</v>
      </c>
      <c r="F2627" s="1">
        <f t="shared" si="85"/>
        <v>400.99718837863168</v>
      </c>
    </row>
    <row r="2628" spans="1:6" x14ac:dyDescent="0.3">
      <c r="A2628" s="1">
        <v>52.52</v>
      </c>
      <c r="B2628" s="1">
        <v>1.826028</v>
      </c>
      <c r="C2628" s="1">
        <v>0.15074020000000002</v>
      </c>
      <c r="D2628" s="1">
        <v>9.4168420000000008</v>
      </c>
      <c r="E2628" s="1">
        <f t="shared" si="84"/>
        <v>1.004934666666667</v>
      </c>
      <c r="F2628" s="1">
        <f t="shared" si="85"/>
        <v>401.16051801993694</v>
      </c>
    </row>
    <row r="2629" spans="1:6" x14ac:dyDescent="0.3">
      <c r="A2629" s="1">
        <v>52.54</v>
      </c>
      <c r="B2629" s="1">
        <v>1.82796</v>
      </c>
      <c r="C2629" s="1">
        <v>0.15130640000000001</v>
      </c>
      <c r="D2629" s="1">
        <v>9.4205539999999992</v>
      </c>
      <c r="E2629" s="1">
        <f t="shared" si="84"/>
        <v>1.0087093333333332</v>
      </c>
      <c r="F2629" s="1">
        <f t="shared" si="85"/>
        <v>401.3186504217432</v>
      </c>
    </row>
    <row r="2630" spans="1:6" x14ac:dyDescent="0.3">
      <c r="A2630" s="1">
        <v>52.56</v>
      </c>
      <c r="B2630" s="1">
        <v>1.829901</v>
      </c>
      <c r="C2630" s="1">
        <v>0.1518719</v>
      </c>
      <c r="D2630" s="1">
        <v>9.4242249999999999</v>
      </c>
      <c r="E2630" s="1">
        <f t="shared" si="84"/>
        <v>1.0124793333333333</v>
      </c>
      <c r="F2630" s="1">
        <f t="shared" si="85"/>
        <v>401.47503621027522</v>
      </c>
    </row>
    <row r="2631" spans="1:6" x14ac:dyDescent="0.3">
      <c r="A2631" s="1">
        <v>52.58</v>
      </c>
      <c r="B2631" s="1">
        <v>1.8318430000000001</v>
      </c>
      <c r="C2631" s="1">
        <v>0.15243200000000001</v>
      </c>
      <c r="D2631" s="1">
        <v>9.4280270000000002</v>
      </c>
      <c r="E2631" s="1">
        <f t="shared" si="84"/>
        <v>1.0162133333333334</v>
      </c>
      <c r="F2631" s="1">
        <f t="shared" si="85"/>
        <v>401.63700264122008</v>
      </c>
    </row>
    <row r="2632" spans="1:6" x14ac:dyDescent="0.3">
      <c r="A2632" s="1">
        <v>52.6</v>
      </c>
      <c r="B2632" s="1">
        <v>1.8337920000000001</v>
      </c>
      <c r="C2632" s="1">
        <v>0.1529874</v>
      </c>
      <c r="D2632" s="1">
        <v>9.4320369999999993</v>
      </c>
      <c r="E2632" s="1">
        <f t="shared" si="84"/>
        <v>1.019916</v>
      </c>
      <c r="F2632" s="1">
        <f t="shared" si="85"/>
        <v>401.80782993950749</v>
      </c>
    </row>
    <row r="2633" spans="1:6" x14ac:dyDescent="0.3">
      <c r="A2633" s="1">
        <v>52.62</v>
      </c>
      <c r="B2633" s="1">
        <v>1.835763</v>
      </c>
      <c r="C2633" s="1">
        <v>0.15354279999999998</v>
      </c>
      <c r="D2633" s="1">
        <v>9.4361429999999995</v>
      </c>
      <c r="E2633" s="1">
        <f t="shared" si="84"/>
        <v>1.0236186666666667</v>
      </c>
      <c r="F2633" s="1">
        <f t="shared" si="85"/>
        <v>401.98274686887618</v>
      </c>
    </row>
    <row r="2634" spans="1:6" x14ac:dyDescent="0.3">
      <c r="A2634" s="1">
        <v>52.64</v>
      </c>
      <c r="B2634" s="1">
        <v>1.8377330000000001</v>
      </c>
      <c r="C2634" s="1">
        <v>0.15409579999999998</v>
      </c>
      <c r="D2634" s="1">
        <v>9.4402089999999994</v>
      </c>
      <c r="E2634" s="1">
        <f t="shared" si="84"/>
        <v>1.0273053333333333</v>
      </c>
      <c r="F2634" s="1">
        <f t="shared" si="85"/>
        <v>402.15595978529433</v>
      </c>
    </row>
    <row r="2635" spans="1:6" x14ac:dyDescent="0.3">
      <c r="A2635" s="1">
        <v>52.66</v>
      </c>
      <c r="B2635" s="1">
        <v>1.8397030000000001</v>
      </c>
      <c r="C2635" s="1">
        <v>0.1546392</v>
      </c>
      <c r="D2635" s="1">
        <v>9.4441140000000008</v>
      </c>
      <c r="E2635" s="1">
        <f t="shared" si="84"/>
        <v>1.0309280000000001</v>
      </c>
      <c r="F2635" s="1">
        <f t="shared" si="85"/>
        <v>402.32231404958685</v>
      </c>
    </row>
    <row r="2636" spans="1:6" x14ac:dyDescent="0.3">
      <c r="A2636" s="1">
        <v>52.68</v>
      </c>
      <c r="B2636" s="1">
        <v>1.841674</v>
      </c>
      <c r="C2636" s="1">
        <v>0.15517539999999999</v>
      </c>
      <c r="D2636" s="1">
        <v>9.4478430000000007</v>
      </c>
      <c r="E2636" s="1">
        <f t="shared" si="84"/>
        <v>1.0345026666666666</v>
      </c>
      <c r="F2636" s="1">
        <f t="shared" si="85"/>
        <v>402.48117065689701</v>
      </c>
    </row>
    <row r="2637" spans="1:6" x14ac:dyDescent="0.3">
      <c r="A2637" s="1">
        <v>52.7</v>
      </c>
      <c r="B2637" s="1">
        <v>1.843642</v>
      </c>
      <c r="C2637" s="1">
        <v>0.1557115</v>
      </c>
      <c r="D2637" s="1">
        <v>9.4515519999999995</v>
      </c>
      <c r="E2637" s="1">
        <f t="shared" si="84"/>
        <v>1.0380766666666668</v>
      </c>
      <c r="F2637" s="1">
        <f t="shared" si="85"/>
        <v>402.63917525773195</v>
      </c>
    </row>
    <row r="2638" spans="1:6" x14ac:dyDescent="0.3">
      <c r="A2638" s="1">
        <v>52.72</v>
      </c>
      <c r="B2638" s="1">
        <v>1.845618</v>
      </c>
      <c r="C2638" s="1">
        <v>0.15624729999999998</v>
      </c>
      <c r="D2638" s="1">
        <v>9.4553539999999998</v>
      </c>
      <c r="E2638" s="1">
        <f t="shared" si="84"/>
        <v>1.0416486666666664</v>
      </c>
      <c r="F2638" s="1">
        <f t="shared" si="85"/>
        <v>402.80114168867681</v>
      </c>
    </row>
    <row r="2639" spans="1:6" x14ac:dyDescent="0.3">
      <c r="A2639" s="1">
        <v>52.74</v>
      </c>
      <c r="B2639" s="1">
        <v>1.847599</v>
      </c>
      <c r="C2639" s="1">
        <v>0.1567818</v>
      </c>
      <c r="D2639" s="1">
        <v>9.4593220000000002</v>
      </c>
      <c r="E2639" s="1">
        <f t="shared" si="84"/>
        <v>1.045212</v>
      </c>
      <c r="F2639" s="1">
        <f t="shared" si="85"/>
        <v>402.97017977336628</v>
      </c>
    </row>
    <row r="2640" spans="1:6" x14ac:dyDescent="0.3">
      <c r="A2640" s="1">
        <v>52.76</v>
      </c>
      <c r="B2640" s="1">
        <v>1.849575</v>
      </c>
      <c r="C2640" s="1">
        <v>0.1573156</v>
      </c>
      <c r="D2640" s="1">
        <v>9.4634450000000001</v>
      </c>
      <c r="E2640" s="1">
        <f t="shared" si="84"/>
        <v>1.0487706666666667</v>
      </c>
      <c r="F2640" s="1">
        <f t="shared" si="85"/>
        <v>403.14582090823887</v>
      </c>
    </row>
    <row r="2641" spans="1:6" x14ac:dyDescent="0.3">
      <c r="A2641" s="1">
        <v>52.78</v>
      </c>
      <c r="B2641" s="1">
        <v>1.851569</v>
      </c>
      <c r="C2641" s="1">
        <v>0.1578493</v>
      </c>
      <c r="D2641" s="1">
        <v>9.4676089999999995</v>
      </c>
      <c r="E2641" s="1">
        <f t="shared" si="84"/>
        <v>1.0523286666666667</v>
      </c>
      <c r="F2641" s="1">
        <f t="shared" si="85"/>
        <v>403.32320865638582</v>
      </c>
    </row>
    <row r="2642" spans="1:6" x14ac:dyDescent="0.3">
      <c r="A2642" s="1">
        <v>52.8</v>
      </c>
      <c r="B2642" s="1">
        <v>1.8535680000000001</v>
      </c>
      <c r="C2642" s="1">
        <v>0.15838829999999998</v>
      </c>
      <c r="D2642" s="1">
        <v>9.4717020000000005</v>
      </c>
      <c r="E2642" s="1">
        <f t="shared" si="84"/>
        <v>1.055922</v>
      </c>
      <c r="F2642" s="1">
        <f t="shared" si="85"/>
        <v>403.49757178154556</v>
      </c>
    </row>
    <row r="2643" spans="1:6" x14ac:dyDescent="0.3">
      <c r="A2643" s="1">
        <v>52.82</v>
      </c>
      <c r="B2643" s="1">
        <v>1.855564</v>
      </c>
      <c r="C2643" s="1">
        <v>0.15893850000000001</v>
      </c>
      <c r="D2643" s="1">
        <v>9.4755880000000001</v>
      </c>
      <c r="E2643" s="1">
        <f t="shared" si="84"/>
        <v>1.05959</v>
      </c>
      <c r="F2643" s="1">
        <f t="shared" si="85"/>
        <v>403.66311663968645</v>
      </c>
    </row>
    <row r="2644" spans="1:6" x14ac:dyDescent="0.3">
      <c r="A2644" s="1">
        <v>52.84</v>
      </c>
      <c r="B2644" s="1">
        <v>1.85758</v>
      </c>
      <c r="C2644" s="1">
        <v>0.15949479999999999</v>
      </c>
      <c r="D2644" s="1">
        <v>9.4791989999999995</v>
      </c>
      <c r="E2644" s="1">
        <f t="shared" si="84"/>
        <v>1.0632986666666666</v>
      </c>
      <c r="F2644" s="1">
        <f t="shared" si="85"/>
        <v>403.81694640879266</v>
      </c>
    </row>
    <row r="2645" spans="1:6" x14ac:dyDescent="0.3">
      <c r="A2645" s="1">
        <v>52.86</v>
      </c>
      <c r="B2645" s="1">
        <v>1.8595889999999999</v>
      </c>
      <c r="C2645" s="1">
        <v>0.160051</v>
      </c>
      <c r="D2645" s="1">
        <v>9.4826460000000008</v>
      </c>
      <c r="E2645" s="1">
        <f t="shared" si="84"/>
        <v>1.0670066666666667</v>
      </c>
      <c r="F2645" s="1">
        <f t="shared" si="85"/>
        <v>403.96378972480193</v>
      </c>
    </row>
    <row r="2646" spans="1:6" x14ac:dyDescent="0.3">
      <c r="A2646" s="1">
        <v>52.88</v>
      </c>
      <c r="B2646" s="1">
        <v>1.8615930000000001</v>
      </c>
      <c r="C2646" s="1">
        <v>0.16061129999999998</v>
      </c>
      <c r="D2646" s="1">
        <v>9.4860969999999991</v>
      </c>
      <c r="E2646" s="1">
        <f t="shared" si="84"/>
        <v>1.0707419999999999</v>
      </c>
      <c r="F2646" s="1">
        <f t="shared" si="85"/>
        <v>404.11080344210615</v>
      </c>
    </row>
    <row r="2647" spans="1:6" x14ac:dyDescent="0.3">
      <c r="A2647" s="1">
        <v>52.9</v>
      </c>
      <c r="B2647" s="1">
        <v>1.863605</v>
      </c>
      <c r="C2647" s="1">
        <v>0.16117879999999998</v>
      </c>
      <c r="D2647" s="1">
        <v>9.4896600000000007</v>
      </c>
      <c r="E2647" s="1">
        <f t="shared" si="84"/>
        <v>1.0745253333333333</v>
      </c>
      <c r="F2647" s="1">
        <f t="shared" si="85"/>
        <v>404.2625883956718</v>
      </c>
    </row>
    <row r="2648" spans="1:6" x14ac:dyDescent="0.3">
      <c r="A2648" s="1">
        <v>52.92</v>
      </c>
      <c r="B2648" s="1">
        <v>1.865615</v>
      </c>
      <c r="C2648" s="1">
        <v>0.16174949999999999</v>
      </c>
      <c r="D2648" s="1">
        <v>9.4934930000000008</v>
      </c>
      <c r="E2648" s="1">
        <f t="shared" si="84"/>
        <v>1.07833</v>
      </c>
      <c r="F2648" s="1">
        <f t="shared" si="85"/>
        <v>404.42587543665331</v>
      </c>
    </row>
    <row r="2649" spans="1:6" x14ac:dyDescent="0.3">
      <c r="A2649" s="1">
        <v>52.94</v>
      </c>
      <c r="B2649" s="1">
        <v>1.8676330000000001</v>
      </c>
      <c r="C2649" s="1">
        <v>0.16232009999999999</v>
      </c>
      <c r="D2649" s="1">
        <v>9.49756</v>
      </c>
      <c r="E2649" s="1">
        <f t="shared" si="84"/>
        <v>1.0821340000000002</v>
      </c>
      <c r="F2649" s="1">
        <f t="shared" si="85"/>
        <v>404.59913095339522</v>
      </c>
    </row>
    <row r="2650" spans="1:6" x14ac:dyDescent="0.3">
      <c r="A2650" s="1">
        <v>52.96</v>
      </c>
      <c r="B2650" s="1">
        <v>1.869672</v>
      </c>
      <c r="C2650" s="1">
        <v>0.1628926</v>
      </c>
      <c r="D2650" s="1">
        <v>9.5016409999999993</v>
      </c>
      <c r="E2650" s="1">
        <f t="shared" si="84"/>
        <v>1.0859506666666665</v>
      </c>
      <c r="F2650" s="1">
        <f t="shared" si="85"/>
        <v>404.77298287466982</v>
      </c>
    </row>
    <row r="2651" spans="1:6" x14ac:dyDescent="0.3">
      <c r="A2651" s="1">
        <v>52.98</v>
      </c>
      <c r="B2651" s="1">
        <v>1.8717090000000001</v>
      </c>
      <c r="C2651" s="1">
        <v>0.1634679</v>
      </c>
      <c r="D2651" s="1">
        <v>9.5056030000000007</v>
      </c>
      <c r="E2651" s="1">
        <f t="shared" si="84"/>
        <v>1.0897860000000001</v>
      </c>
      <c r="F2651" s="1">
        <f t="shared" si="85"/>
        <v>404.94176535741673</v>
      </c>
    </row>
    <row r="2652" spans="1:6" x14ac:dyDescent="0.3">
      <c r="A2652" s="1">
        <v>53</v>
      </c>
      <c r="B2652" s="1">
        <v>1.8737440000000001</v>
      </c>
      <c r="C2652" s="1">
        <v>0.164044</v>
      </c>
      <c r="D2652" s="1">
        <v>9.5093969999999999</v>
      </c>
      <c r="E2652" s="1">
        <f t="shared" si="84"/>
        <v>1.0936266666666667</v>
      </c>
      <c r="F2652" s="1">
        <f t="shared" si="85"/>
        <v>405.10339098577145</v>
      </c>
    </row>
    <row r="2653" spans="1:6" x14ac:dyDescent="0.3">
      <c r="A2653" s="1">
        <v>53.02</v>
      </c>
      <c r="B2653" s="1">
        <v>1.875785</v>
      </c>
      <c r="C2653" s="1">
        <v>0.16462020000000002</v>
      </c>
      <c r="D2653" s="1">
        <v>9.513045</v>
      </c>
      <c r="E2653" s="1">
        <f t="shared" si="84"/>
        <v>1.0974680000000003</v>
      </c>
      <c r="F2653" s="1">
        <f t="shared" si="85"/>
        <v>405.25879696685695</v>
      </c>
    </row>
    <row r="2654" spans="1:6" x14ac:dyDescent="0.3">
      <c r="A2654" s="1">
        <v>53.04</v>
      </c>
      <c r="B2654" s="1">
        <v>1.8778269999999999</v>
      </c>
      <c r="C2654" s="1">
        <v>0.16520409999999999</v>
      </c>
      <c r="D2654" s="1">
        <v>9.516667</v>
      </c>
      <c r="E2654" s="1">
        <f t="shared" si="84"/>
        <v>1.1013606666666667</v>
      </c>
      <c r="F2654" s="1">
        <f t="shared" si="85"/>
        <v>405.41309533952455</v>
      </c>
    </row>
    <row r="2655" spans="1:6" x14ac:dyDescent="0.3">
      <c r="A2655" s="1">
        <v>53.06</v>
      </c>
      <c r="B2655" s="1">
        <v>1.8798760000000001</v>
      </c>
      <c r="C2655" s="1">
        <v>0.16579820000000001</v>
      </c>
      <c r="D2655" s="1">
        <v>9.5204199999999997</v>
      </c>
      <c r="E2655" s="1">
        <f t="shared" si="84"/>
        <v>1.1053213333333334</v>
      </c>
      <c r="F2655" s="1">
        <f t="shared" si="85"/>
        <v>405.57297435460509</v>
      </c>
    </row>
    <row r="2656" spans="1:6" x14ac:dyDescent="0.3">
      <c r="A2656" s="1">
        <v>53.08</v>
      </c>
      <c r="B2656" s="1">
        <v>1.8819159999999999</v>
      </c>
      <c r="C2656" s="1">
        <v>0.1663944</v>
      </c>
      <c r="D2656" s="1">
        <v>9.5243680000000008</v>
      </c>
      <c r="E2656" s="1">
        <f t="shared" si="84"/>
        <v>1.1092960000000001</v>
      </c>
      <c r="F2656" s="1">
        <f t="shared" si="85"/>
        <v>405.7411604328193</v>
      </c>
    </row>
    <row r="2657" spans="1:6" x14ac:dyDescent="0.3">
      <c r="A2657" s="1">
        <v>53.1</v>
      </c>
      <c r="B2657" s="1">
        <v>1.883961</v>
      </c>
      <c r="C2657" s="1">
        <v>0.16699070000000002</v>
      </c>
      <c r="D2657" s="1">
        <v>9.5284849999999999</v>
      </c>
      <c r="E2657" s="1">
        <f t="shared" si="84"/>
        <v>1.1132713333333333</v>
      </c>
      <c r="F2657" s="1">
        <f t="shared" si="85"/>
        <v>405.91654596574938</v>
      </c>
    </row>
    <row r="2658" spans="1:6" x14ac:dyDescent="0.3">
      <c r="A2658" s="1">
        <v>53.12</v>
      </c>
      <c r="B2658" s="1">
        <v>1.886029</v>
      </c>
      <c r="C2658" s="1">
        <v>0.16759279999999999</v>
      </c>
      <c r="D2658" s="1">
        <v>9.5326690000000003</v>
      </c>
      <c r="E2658" s="1">
        <f t="shared" si="84"/>
        <v>1.1172853333333332</v>
      </c>
      <c r="F2658" s="1">
        <f t="shared" si="85"/>
        <v>406.09478572037148</v>
      </c>
    </row>
    <row r="2659" spans="1:6" x14ac:dyDescent="0.3">
      <c r="A2659" s="1">
        <v>53.14</v>
      </c>
      <c r="B2659" s="1">
        <v>1.888096</v>
      </c>
      <c r="C2659" s="1">
        <v>0.1682015</v>
      </c>
      <c r="D2659" s="1">
        <v>9.5368139999999997</v>
      </c>
      <c r="E2659" s="1">
        <f t="shared" si="84"/>
        <v>1.1213433333333334</v>
      </c>
      <c r="F2659" s="1">
        <f t="shared" si="85"/>
        <v>406.2713640623669</v>
      </c>
    </row>
    <row r="2660" spans="1:6" x14ac:dyDescent="0.3">
      <c r="A2660" s="1">
        <v>53.16</v>
      </c>
      <c r="B2660" s="1">
        <v>1.890163</v>
      </c>
      <c r="C2660" s="1">
        <v>0.16881110000000002</v>
      </c>
      <c r="D2660" s="1">
        <v>9.5407639999999994</v>
      </c>
      <c r="E2660" s="1">
        <f t="shared" si="84"/>
        <v>1.1254073333333334</v>
      </c>
      <c r="F2660" s="1">
        <f t="shared" si="85"/>
        <v>406.43963534122855</v>
      </c>
    </row>
    <row r="2661" spans="1:6" x14ac:dyDescent="0.3">
      <c r="A2661" s="1">
        <v>53.18</v>
      </c>
      <c r="B2661" s="1">
        <v>1.892242</v>
      </c>
      <c r="C2661" s="1">
        <v>0.16942070000000001</v>
      </c>
      <c r="D2661" s="1">
        <v>9.5444230000000001</v>
      </c>
      <c r="E2661" s="1">
        <f t="shared" si="84"/>
        <v>1.1294713333333335</v>
      </c>
      <c r="F2661" s="1">
        <f t="shared" si="85"/>
        <v>406.59550992587549</v>
      </c>
    </row>
    <row r="2662" spans="1:6" x14ac:dyDescent="0.3">
      <c r="A2662" s="1">
        <v>53.2</v>
      </c>
      <c r="B2662" s="1">
        <v>1.894325</v>
      </c>
      <c r="C2662" s="1">
        <v>0.1700257</v>
      </c>
      <c r="D2662" s="1">
        <v>9.547898</v>
      </c>
      <c r="E2662" s="1">
        <f t="shared" si="84"/>
        <v>1.1335046666666666</v>
      </c>
      <c r="F2662" s="1">
        <f t="shared" si="85"/>
        <v>406.74354605094993</v>
      </c>
    </row>
    <row r="2663" spans="1:6" x14ac:dyDescent="0.3">
      <c r="A2663" s="1">
        <v>53.22</v>
      </c>
      <c r="B2663" s="1">
        <v>1.896406</v>
      </c>
      <c r="C2663" s="1">
        <v>0.1706261</v>
      </c>
      <c r="D2663" s="1">
        <v>9.5512949999999996</v>
      </c>
      <c r="E2663" s="1">
        <f t="shared" si="84"/>
        <v>1.1375073333333334</v>
      </c>
      <c r="F2663" s="1">
        <f t="shared" si="85"/>
        <v>406.88825935077108</v>
      </c>
    </row>
    <row r="2664" spans="1:6" x14ac:dyDescent="0.3">
      <c r="A2664" s="1">
        <v>53.24</v>
      </c>
      <c r="B2664" s="1">
        <v>1.898482</v>
      </c>
      <c r="C2664" s="1">
        <v>0.1712264</v>
      </c>
      <c r="D2664" s="1">
        <v>9.5547579999999996</v>
      </c>
      <c r="E2664" s="1">
        <f t="shared" si="84"/>
        <v>1.1415093333333333</v>
      </c>
      <c r="F2664" s="1">
        <f t="shared" si="85"/>
        <v>407.03578427196044</v>
      </c>
    </row>
    <row r="2665" spans="1:6" x14ac:dyDescent="0.3">
      <c r="A2665" s="1">
        <v>53.26</v>
      </c>
      <c r="B2665" s="1">
        <v>1.9005620000000001</v>
      </c>
      <c r="C2665" s="1">
        <v>0.1718268</v>
      </c>
      <c r="D2665" s="1">
        <v>9.5584059999999997</v>
      </c>
      <c r="E2665" s="1">
        <f t="shared" ref="E2665:E2728" si="86">C2665/$J$2*100</f>
        <v>1.1455120000000001</v>
      </c>
      <c r="F2665" s="1">
        <f t="shared" ref="F2665:F2728" si="87">D2665*1000/$J$3</f>
        <v>407.19119025304587</v>
      </c>
    </row>
    <row r="2666" spans="1:6" x14ac:dyDescent="0.3">
      <c r="A2666" s="1">
        <v>53.28</v>
      </c>
      <c r="B2666" s="1">
        <v>1.9026609999999999</v>
      </c>
      <c r="C2666" s="1">
        <v>0.17242860000000002</v>
      </c>
      <c r="D2666" s="1">
        <v>9.5622600000000002</v>
      </c>
      <c r="E2666" s="1">
        <f t="shared" si="86"/>
        <v>1.149524</v>
      </c>
      <c r="F2666" s="1">
        <f t="shared" si="87"/>
        <v>407.35537190082647</v>
      </c>
    </row>
    <row r="2667" spans="1:6" x14ac:dyDescent="0.3">
      <c r="A2667" s="1">
        <v>53.3</v>
      </c>
      <c r="B2667" s="1">
        <v>1.904758</v>
      </c>
      <c r="C2667" s="1">
        <v>0.17303160000000001</v>
      </c>
      <c r="D2667" s="1">
        <v>9.5661799999999992</v>
      </c>
      <c r="E2667" s="1">
        <f t="shared" si="86"/>
        <v>1.1535440000000001</v>
      </c>
      <c r="F2667" s="1">
        <f t="shared" si="87"/>
        <v>407.52236516997522</v>
      </c>
    </row>
    <row r="2668" spans="1:6" x14ac:dyDescent="0.3">
      <c r="A2668" s="1">
        <v>53.32</v>
      </c>
      <c r="B2668" s="1">
        <v>1.9068609999999999</v>
      </c>
      <c r="C2668" s="1">
        <v>0.1736346</v>
      </c>
      <c r="D2668" s="1">
        <v>9.5700249999999993</v>
      </c>
      <c r="E2668" s="1">
        <f t="shared" si="86"/>
        <v>1.157564</v>
      </c>
      <c r="F2668" s="1">
        <f t="shared" si="87"/>
        <v>407.68616341484193</v>
      </c>
    </row>
    <row r="2669" spans="1:6" x14ac:dyDescent="0.3">
      <c r="A2669" s="1">
        <v>53.34</v>
      </c>
      <c r="B2669" s="1">
        <v>1.9089670000000001</v>
      </c>
      <c r="C2669" s="1">
        <v>0.1742398</v>
      </c>
      <c r="D2669" s="1">
        <v>9.5737710000000007</v>
      </c>
      <c r="E2669" s="1">
        <f t="shared" si="86"/>
        <v>1.1615986666666667</v>
      </c>
      <c r="F2669" s="1">
        <f t="shared" si="87"/>
        <v>407.84574422765616</v>
      </c>
    </row>
    <row r="2670" spans="1:6" x14ac:dyDescent="0.3">
      <c r="A2670" s="1">
        <v>53.36</v>
      </c>
      <c r="B2670" s="1">
        <v>1.9110670000000001</v>
      </c>
      <c r="C2670" s="1">
        <v>0.17485629999999999</v>
      </c>
      <c r="D2670" s="1">
        <v>9.577458</v>
      </c>
      <c r="E2670" s="1">
        <f t="shared" si="86"/>
        <v>1.1657086666666667</v>
      </c>
      <c r="F2670" s="1">
        <f t="shared" si="87"/>
        <v>408.00281162136832</v>
      </c>
    </row>
    <row r="2671" spans="1:6" x14ac:dyDescent="0.3">
      <c r="A2671" s="1">
        <v>53.38</v>
      </c>
      <c r="B2671" s="1">
        <v>1.9131830000000001</v>
      </c>
      <c r="C2671" s="1">
        <v>0.1754821</v>
      </c>
      <c r="D2671" s="1">
        <v>9.5811460000000004</v>
      </c>
      <c r="E2671" s="1">
        <f t="shared" si="86"/>
        <v>1.1698806666666668</v>
      </c>
      <c r="F2671" s="1">
        <f t="shared" si="87"/>
        <v>408.1599216154043</v>
      </c>
    </row>
    <row r="2672" spans="1:6" x14ac:dyDescent="0.3">
      <c r="A2672" s="1">
        <v>53.4</v>
      </c>
      <c r="B2672" s="1">
        <v>1.9152960000000001</v>
      </c>
      <c r="C2672" s="1">
        <v>0.17610799999999999</v>
      </c>
      <c r="D2672" s="1">
        <v>9.5849689999999992</v>
      </c>
      <c r="E2672" s="1">
        <f t="shared" si="86"/>
        <v>1.1740533333333332</v>
      </c>
      <c r="F2672" s="1">
        <f t="shared" si="87"/>
        <v>408.32278265314812</v>
      </c>
    </row>
    <row r="2673" spans="1:6" x14ac:dyDescent="0.3">
      <c r="A2673" s="1">
        <v>53.42</v>
      </c>
      <c r="B2673" s="1">
        <v>1.917414</v>
      </c>
      <c r="C2673" s="1">
        <v>0.17673720000000001</v>
      </c>
      <c r="D2673" s="1">
        <v>9.5889579999999999</v>
      </c>
      <c r="E2673" s="1">
        <f t="shared" si="86"/>
        <v>1.1782480000000002</v>
      </c>
      <c r="F2673" s="1">
        <f t="shared" si="87"/>
        <v>408.49271534463662</v>
      </c>
    </row>
    <row r="2674" spans="1:6" x14ac:dyDescent="0.3">
      <c r="A2674" s="1">
        <v>53.44</v>
      </c>
      <c r="B2674" s="1">
        <v>1.919551</v>
      </c>
      <c r="C2674" s="1">
        <v>0.17737849999999999</v>
      </c>
      <c r="D2674" s="1">
        <v>9.5929570000000002</v>
      </c>
      <c r="E2674" s="1">
        <f t="shared" si="86"/>
        <v>1.1825233333333331</v>
      </c>
      <c r="F2674" s="1">
        <f t="shared" si="87"/>
        <v>408.6630740393627</v>
      </c>
    </row>
    <row r="2675" spans="1:6" x14ac:dyDescent="0.3">
      <c r="A2675" s="1">
        <v>53.46</v>
      </c>
      <c r="B2675" s="1">
        <v>1.9216789999999999</v>
      </c>
      <c r="C2675" s="1">
        <v>0.17802850000000001</v>
      </c>
      <c r="D2675" s="1">
        <v>9.5969259999999998</v>
      </c>
      <c r="E2675" s="1">
        <f t="shared" si="86"/>
        <v>1.1868566666666667</v>
      </c>
      <c r="F2675" s="1">
        <f t="shared" si="87"/>
        <v>408.83215472437587</v>
      </c>
    </row>
    <row r="2676" spans="1:6" x14ac:dyDescent="0.3">
      <c r="A2676" s="1">
        <v>53.48</v>
      </c>
      <c r="B2676" s="1">
        <v>1.923805</v>
      </c>
      <c r="C2676" s="1">
        <v>0.17867849999999999</v>
      </c>
      <c r="D2676" s="1">
        <v>9.6008560000000003</v>
      </c>
      <c r="E2676" s="1">
        <f t="shared" si="86"/>
        <v>1.19119</v>
      </c>
      <c r="F2676" s="1">
        <f t="shared" si="87"/>
        <v>408.99957399676236</v>
      </c>
    </row>
    <row r="2677" spans="1:6" x14ac:dyDescent="0.3">
      <c r="A2677" s="1">
        <v>53.5</v>
      </c>
      <c r="B2677" s="1">
        <v>1.9259459999999999</v>
      </c>
      <c r="C2677" s="1">
        <v>0.1793273</v>
      </c>
      <c r="D2677" s="1">
        <v>9.6046669999999992</v>
      </c>
      <c r="E2677" s="1">
        <f t="shared" si="86"/>
        <v>1.1955153333333333</v>
      </c>
      <c r="F2677" s="1">
        <f t="shared" si="87"/>
        <v>409.16192383062111</v>
      </c>
    </row>
    <row r="2678" spans="1:6" x14ac:dyDescent="0.3">
      <c r="A2678" s="1">
        <v>53.52</v>
      </c>
      <c r="B2678" s="1">
        <v>1.928091</v>
      </c>
      <c r="C2678" s="1">
        <v>0.17997279999999999</v>
      </c>
      <c r="D2678" s="1">
        <v>9.6084259999999997</v>
      </c>
      <c r="E2678" s="1">
        <f t="shared" si="86"/>
        <v>1.1998186666666666</v>
      </c>
      <c r="F2678" s="1">
        <f t="shared" si="87"/>
        <v>409.32205844764417</v>
      </c>
    </row>
    <row r="2679" spans="1:6" x14ac:dyDescent="0.3">
      <c r="A2679" s="1">
        <v>53.54</v>
      </c>
      <c r="B2679" s="1">
        <v>1.9302330000000001</v>
      </c>
      <c r="C2679" s="1">
        <v>0.18061639999999998</v>
      </c>
      <c r="D2679" s="1">
        <v>9.6123130000000003</v>
      </c>
      <c r="E2679" s="1">
        <f t="shared" si="86"/>
        <v>1.2041093333333333</v>
      </c>
      <c r="F2679" s="1">
        <f t="shared" si="87"/>
        <v>409.48764590610887</v>
      </c>
    </row>
    <row r="2680" spans="1:6" x14ac:dyDescent="0.3">
      <c r="A2680" s="1">
        <v>53.56</v>
      </c>
      <c r="B2680" s="1">
        <v>1.932366</v>
      </c>
      <c r="C2680" s="1">
        <v>0.1812599</v>
      </c>
      <c r="D2680" s="1">
        <v>9.6163709999999991</v>
      </c>
      <c r="E2680" s="1">
        <f t="shared" si="86"/>
        <v>1.2083993333333332</v>
      </c>
      <c r="F2680" s="1">
        <f t="shared" si="87"/>
        <v>409.66051801993689</v>
      </c>
    </row>
    <row r="2681" spans="1:6" x14ac:dyDescent="0.3">
      <c r="A2681" s="1">
        <v>53.58</v>
      </c>
      <c r="B2681" s="1">
        <v>1.934515</v>
      </c>
      <c r="C2681" s="1">
        <v>0.18190379999999998</v>
      </c>
      <c r="D2681" s="1">
        <v>9.6204999999999998</v>
      </c>
      <c r="E2681" s="1">
        <f t="shared" si="86"/>
        <v>1.2126919999999997</v>
      </c>
      <c r="F2681" s="1">
        <f t="shared" si="87"/>
        <v>409.83641475675216</v>
      </c>
    </row>
    <row r="2682" spans="1:6" x14ac:dyDescent="0.3">
      <c r="A2682" s="1">
        <v>53.6</v>
      </c>
      <c r="B2682" s="1">
        <v>1.93668</v>
      </c>
      <c r="C2682" s="1">
        <v>0.18254860000000001</v>
      </c>
      <c r="D2682" s="1">
        <v>9.6246270000000003</v>
      </c>
      <c r="E2682" s="1">
        <f t="shared" si="86"/>
        <v>1.2169906666666668</v>
      </c>
      <c r="F2682" s="1">
        <f t="shared" si="87"/>
        <v>410.01222629291982</v>
      </c>
    </row>
    <row r="2683" spans="1:6" x14ac:dyDescent="0.3">
      <c r="A2683" s="1">
        <v>53.62</v>
      </c>
      <c r="B2683" s="1">
        <v>1.9388430000000001</v>
      </c>
      <c r="C2683" s="1">
        <v>0.18319379999999999</v>
      </c>
      <c r="D2683" s="1">
        <v>9.6286710000000006</v>
      </c>
      <c r="E2683" s="1">
        <f t="shared" si="86"/>
        <v>1.2212919999999998</v>
      </c>
      <c r="F2683" s="1">
        <f t="shared" si="87"/>
        <v>410.1845020022152</v>
      </c>
    </row>
    <row r="2684" spans="1:6" x14ac:dyDescent="0.3">
      <c r="A2684" s="1">
        <v>53.64</v>
      </c>
      <c r="B2684" s="1">
        <v>1.941014</v>
      </c>
      <c r="C2684" s="1">
        <v>0.183839</v>
      </c>
      <c r="D2684" s="1">
        <v>9.6325509999999994</v>
      </c>
      <c r="E2684" s="1">
        <f t="shared" si="86"/>
        <v>1.2255933333333333</v>
      </c>
      <c r="F2684" s="1">
        <f t="shared" si="87"/>
        <v>410.34979125841352</v>
      </c>
    </row>
    <row r="2685" spans="1:6" x14ac:dyDescent="0.3">
      <c r="A2685" s="1">
        <v>53.66</v>
      </c>
      <c r="B2685" s="1">
        <v>1.943182</v>
      </c>
      <c r="C2685" s="1">
        <v>0.18448310000000001</v>
      </c>
      <c r="D2685" s="1">
        <v>9.6363299999999992</v>
      </c>
      <c r="E2685" s="1">
        <f t="shared" si="86"/>
        <v>1.2298873333333333</v>
      </c>
      <c r="F2685" s="1">
        <f t="shared" si="87"/>
        <v>410.51077788191191</v>
      </c>
    </row>
    <row r="2686" spans="1:6" x14ac:dyDescent="0.3">
      <c r="A2686" s="1">
        <v>53.68</v>
      </c>
      <c r="B2686" s="1">
        <v>1.945354</v>
      </c>
      <c r="C2686" s="1">
        <v>0.18512510000000001</v>
      </c>
      <c r="D2686" s="1">
        <v>9.6401299999999992</v>
      </c>
      <c r="E2686" s="1">
        <f t="shared" si="86"/>
        <v>1.2341673333333334</v>
      </c>
      <c r="F2686" s="1">
        <f t="shared" si="87"/>
        <v>410.6726591122092</v>
      </c>
    </row>
    <row r="2687" spans="1:6" x14ac:dyDescent="0.3">
      <c r="A2687" s="1">
        <v>53.7</v>
      </c>
      <c r="B2687" s="1">
        <v>1.947533</v>
      </c>
      <c r="C2687" s="1">
        <v>0.18576620000000002</v>
      </c>
      <c r="D2687" s="1">
        <v>9.6440610000000007</v>
      </c>
      <c r="E2687" s="1">
        <f t="shared" si="86"/>
        <v>1.2384413333333335</v>
      </c>
      <c r="F2687" s="1">
        <f t="shared" si="87"/>
        <v>410.84012098491957</v>
      </c>
    </row>
    <row r="2688" spans="1:6" x14ac:dyDescent="0.3">
      <c r="A2688" s="1">
        <v>53.72</v>
      </c>
      <c r="B2688" s="1">
        <v>1.9497100000000001</v>
      </c>
      <c r="C2688" s="1">
        <v>0.1864073</v>
      </c>
      <c r="D2688" s="1">
        <v>9.6481829999999995</v>
      </c>
      <c r="E2688" s="1">
        <f t="shared" si="86"/>
        <v>1.2427153333333334</v>
      </c>
      <c r="F2688" s="1">
        <f t="shared" si="87"/>
        <v>411.01571951946829</v>
      </c>
    </row>
    <row r="2689" spans="1:6" x14ac:dyDescent="0.3">
      <c r="A2689" s="1">
        <v>53.74</v>
      </c>
      <c r="B2689" s="1">
        <v>1.9519010000000001</v>
      </c>
      <c r="C2689" s="1">
        <v>0.18704520000000002</v>
      </c>
      <c r="D2689" s="1">
        <v>9.6524579999999993</v>
      </c>
      <c r="E2689" s="1">
        <f t="shared" si="86"/>
        <v>1.2469680000000003</v>
      </c>
      <c r="F2689" s="1">
        <f t="shared" si="87"/>
        <v>411.1978359035528</v>
      </c>
    </row>
    <row r="2690" spans="1:6" x14ac:dyDescent="0.3">
      <c r="A2690" s="1">
        <v>53.76</v>
      </c>
      <c r="B2690" s="1">
        <v>1.9540949999999999</v>
      </c>
      <c r="C2690" s="1">
        <v>0.1876784</v>
      </c>
      <c r="D2690" s="1">
        <v>9.656701</v>
      </c>
      <c r="E2690" s="1">
        <f t="shared" si="86"/>
        <v>1.2511893333333333</v>
      </c>
      <c r="F2690" s="1">
        <f t="shared" si="87"/>
        <v>411.37858907727696</v>
      </c>
    </row>
    <row r="2691" spans="1:6" x14ac:dyDescent="0.3">
      <c r="A2691" s="1">
        <v>53.78</v>
      </c>
      <c r="B2691" s="1">
        <v>1.956286</v>
      </c>
      <c r="C2691" s="1">
        <v>0.18831010000000001</v>
      </c>
      <c r="D2691" s="1">
        <v>9.6607299999999992</v>
      </c>
      <c r="E2691" s="1">
        <f t="shared" si="86"/>
        <v>1.2554006666666668</v>
      </c>
      <c r="F2691" s="1">
        <f t="shared" si="87"/>
        <v>411.55022578171594</v>
      </c>
    </row>
    <row r="2692" spans="1:6" x14ac:dyDescent="0.3">
      <c r="A2692" s="1">
        <v>53.8</v>
      </c>
      <c r="B2692" s="1">
        <v>1.9584870000000001</v>
      </c>
      <c r="C2692" s="1">
        <v>0.18894179999999999</v>
      </c>
      <c r="D2692" s="1">
        <v>9.6644489999999994</v>
      </c>
      <c r="E2692" s="1">
        <f t="shared" si="86"/>
        <v>1.259612</v>
      </c>
      <c r="F2692" s="1">
        <f t="shared" si="87"/>
        <v>411.70865638578846</v>
      </c>
    </row>
    <row r="2693" spans="1:6" x14ac:dyDescent="0.3">
      <c r="A2693" s="1">
        <v>53.82</v>
      </c>
      <c r="B2693" s="1">
        <v>1.960693</v>
      </c>
      <c r="C2693" s="1">
        <v>0.1895588</v>
      </c>
      <c r="D2693" s="1">
        <v>9.6679089999999999</v>
      </c>
      <c r="E2693" s="1">
        <f t="shared" si="86"/>
        <v>1.2637253333333331</v>
      </c>
      <c r="F2693" s="1">
        <f t="shared" si="87"/>
        <v>411.85605350600662</v>
      </c>
    </row>
    <row r="2694" spans="1:6" x14ac:dyDescent="0.3">
      <c r="A2694" s="1">
        <v>53.84</v>
      </c>
      <c r="B2694" s="1">
        <v>1.9628939999999999</v>
      </c>
      <c r="C2694" s="1">
        <v>0.19015760000000001</v>
      </c>
      <c r="D2694" s="1">
        <v>9.6713079999999998</v>
      </c>
      <c r="E2694" s="1">
        <f t="shared" si="86"/>
        <v>1.2677173333333336</v>
      </c>
      <c r="F2694" s="1">
        <f t="shared" si="87"/>
        <v>412.00085200647521</v>
      </c>
    </row>
    <row r="2695" spans="1:6" x14ac:dyDescent="0.3">
      <c r="A2695" s="1">
        <v>53.86</v>
      </c>
      <c r="B2695" s="1">
        <v>1.9650879999999999</v>
      </c>
      <c r="C2695" s="1">
        <v>0.1907529</v>
      </c>
      <c r="D2695" s="1">
        <v>9.6749320000000001</v>
      </c>
      <c r="E2695" s="1">
        <f t="shared" si="86"/>
        <v>1.2716860000000001</v>
      </c>
      <c r="F2695" s="1">
        <f t="shared" si="87"/>
        <v>412.15523557979043</v>
      </c>
    </row>
    <row r="2696" spans="1:6" x14ac:dyDescent="0.3">
      <c r="A2696" s="1">
        <v>53.88</v>
      </c>
      <c r="B2696" s="1">
        <v>1.9672879999999999</v>
      </c>
      <c r="C2696" s="1">
        <v>0.19134820000000002</v>
      </c>
      <c r="D2696" s="1">
        <v>9.6788980000000002</v>
      </c>
      <c r="E2696" s="1">
        <f t="shared" si="86"/>
        <v>1.2756546666666668</v>
      </c>
      <c r="F2696" s="1">
        <f t="shared" si="87"/>
        <v>412.32418846383234</v>
      </c>
    </row>
    <row r="2697" spans="1:6" x14ac:dyDescent="0.3">
      <c r="A2697" s="1">
        <v>53.9</v>
      </c>
      <c r="B2697" s="1">
        <v>1.969522</v>
      </c>
      <c r="C2697" s="1">
        <v>0.19194260000000002</v>
      </c>
      <c r="D2697" s="1">
        <v>9.6830409999999993</v>
      </c>
      <c r="E2697" s="1">
        <f t="shared" si="86"/>
        <v>1.2796173333333334</v>
      </c>
      <c r="F2697" s="1">
        <f t="shared" si="87"/>
        <v>412.50068160518015</v>
      </c>
    </row>
    <row r="2698" spans="1:6" x14ac:dyDescent="0.3">
      <c r="A2698" s="1">
        <v>53.92</v>
      </c>
      <c r="B2698" s="1">
        <v>1.97176</v>
      </c>
      <c r="C2698" s="1">
        <v>0.19253600000000001</v>
      </c>
      <c r="D2698" s="1">
        <v>9.6871740000000006</v>
      </c>
      <c r="E2698" s="1">
        <f t="shared" si="86"/>
        <v>1.2835733333333332</v>
      </c>
      <c r="F2698" s="1">
        <f t="shared" si="87"/>
        <v>412.67674874329049</v>
      </c>
    </row>
    <row r="2699" spans="1:6" x14ac:dyDescent="0.3">
      <c r="A2699" s="1">
        <v>53.94</v>
      </c>
      <c r="B2699" s="1">
        <v>1.973989</v>
      </c>
      <c r="C2699" s="1">
        <v>0.19312929999999998</v>
      </c>
      <c r="D2699" s="1">
        <v>9.6912099999999999</v>
      </c>
      <c r="E2699" s="1">
        <f t="shared" si="86"/>
        <v>1.2875286666666663</v>
      </c>
      <c r="F2699" s="1">
        <f t="shared" si="87"/>
        <v>412.84868364999568</v>
      </c>
    </row>
    <row r="2700" spans="1:6" x14ac:dyDescent="0.3">
      <c r="A2700" s="1">
        <v>53.96</v>
      </c>
      <c r="B2700" s="1">
        <v>1.9762169999999999</v>
      </c>
      <c r="C2700" s="1">
        <v>0.19372239999999999</v>
      </c>
      <c r="D2700" s="1">
        <v>9.6950909999999997</v>
      </c>
      <c r="E2700" s="1">
        <f t="shared" si="86"/>
        <v>1.2914826666666666</v>
      </c>
      <c r="F2700" s="1">
        <f t="shared" si="87"/>
        <v>413.01401550651786</v>
      </c>
    </row>
    <row r="2701" spans="1:6" x14ac:dyDescent="0.3">
      <c r="A2701" s="1">
        <v>53.98</v>
      </c>
      <c r="B2701" s="1">
        <v>1.978442</v>
      </c>
      <c r="C2701" s="1">
        <v>0.19430629999999999</v>
      </c>
      <c r="D2701" s="1">
        <v>9.6988079999999997</v>
      </c>
      <c r="E2701" s="1">
        <f t="shared" si="86"/>
        <v>1.2953753333333333</v>
      </c>
      <c r="F2701" s="1">
        <f t="shared" si="87"/>
        <v>413.17236090994288</v>
      </c>
    </row>
    <row r="2702" spans="1:6" x14ac:dyDescent="0.3">
      <c r="A2702" s="1">
        <v>54</v>
      </c>
      <c r="B2702" s="1">
        <v>1.9806820000000001</v>
      </c>
      <c r="C2702" s="1">
        <v>0.1948809</v>
      </c>
      <c r="D2702" s="1">
        <v>9.7025299999999994</v>
      </c>
      <c r="E2702" s="1">
        <f t="shared" si="86"/>
        <v>1.2992059999999999</v>
      </c>
      <c r="F2702" s="1">
        <f t="shared" si="87"/>
        <v>413.33091931498672</v>
      </c>
    </row>
    <row r="2703" spans="1:6" x14ac:dyDescent="0.3">
      <c r="A2703" s="1">
        <v>54.02</v>
      </c>
      <c r="B2703" s="1">
        <v>1.982925</v>
      </c>
      <c r="C2703" s="1">
        <v>0.19545560000000001</v>
      </c>
      <c r="D2703" s="1">
        <v>9.7064599999999999</v>
      </c>
      <c r="E2703" s="1">
        <f t="shared" si="86"/>
        <v>1.3030373333333334</v>
      </c>
      <c r="F2703" s="1">
        <f t="shared" si="87"/>
        <v>413.49833858737321</v>
      </c>
    </row>
    <row r="2704" spans="1:6" x14ac:dyDescent="0.3">
      <c r="A2704" s="1">
        <v>54.04</v>
      </c>
      <c r="B2704" s="1">
        <v>1.9851669999999999</v>
      </c>
      <c r="C2704" s="1">
        <v>0.1960296</v>
      </c>
      <c r="D2704" s="1">
        <v>9.7105730000000001</v>
      </c>
      <c r="E2704" s="1">
        <f t="shared" si="86"/>
        <v>1.306864</v>
      </c>
      <c r="F2704" s="1">
        <f t="shared" si="87"/>
        <v>413.67355371900828</v>
      </c>
    </row>
    <row r="2705" spans="1:6" x14ac:dyDescent="0.3">
      <c r="A2705" s="1">
        <v>54.06</v>
      </c>
      <c r="B2705" s="1">
        <v>1.987417</v>
      </c>
      <c r="C2705" s="1">
        <v>0.19659960000000001</v>
      </c>
      <c r="D2705" s="1">
        <v>9.7146679999999996</v>
      </c>
      <c r="E2705" s="1">
        <f t="shared" si="86"/>
        <v>1.3106640000000001</v>
      </c>
      <c r="F2705" s="1">
        <f t="shared" si="87"/>
        <v>413.84800204481553</v>
      </c>
    </row>
    <row r="2706" spans="1:6" x14ac:dyDescent="0.3">
      <c r="A2706" s="1">
        <v>54.08</v>
      </c>
      <c r="B2706" s="1">
        <v>1.989671</v>
      </c>
      <c r="C2706" s="1">
        <v>0.19716600000000001</v>
      </c>
      <c r="D2706" s="1">
        <v>9.7186419999999991</v>
      </c>
      <c r="E2706" s="1">
        <f t="shared" si="86"/>
        <v>1.3144400000000001</v>
      </c>
      <c r="F2706" s="1">
        <f t="shared" si="87"/>
        <v>414.01729573144758</v>
      </c>
    </row>
    <row r="2707" spans="1:6" x14ac:dyDescent="0.3">
      <c r="A2707" s="1">
        <v>54.1</v>
      </c>
      <c r="B2707" s="1">
        <v>1.99193</v>
      </c>
      <c r="C2707" s="1">
        <v>0.1977324</v>
      </c>
      <c r="D2707" s="1">
        <v>9.7224749999999993</v>
      </c>
      <c r="E2707" s="1">
        <f t="shared" si="86"/>
        <v>1.3182160000000001</v>
      </c>
      <c r="F2707" s="1">
        <f t="shared" si="87"/>
        <v>414.18058277242898</v>
      </c>
    </row>
    <row r="2708" spans="1:6" x14ac:dyDescent="0.3">
      <c r="A2708" s="1">
        <v>54.12</v>
      </c>
      <c r="B2708" s="1">
        <v>1.994197</v>
      </c>
      <c r="C2708" s="1">
        <v>0.19829839999999999</v>
      </c>
      <c r="D2708" s="1">
        <v>9.7261030000000002</v>
      </c>
      <c r="E2708" s="1">
        <f t="shared" si="86"/>
        <v>1.3219893333333332</v>
      </c>
      <c r="F2708" s="1">
        <f t="shared" si="87"/>
        <v>414.33513674703931</v>
      </c>
    </row>
    <row r="2709" spans="1:6" x14ac:dyDescent="0.3">
      <c r="A2709" s="1">
        <v>54.14</v>
      </c>
      <c r="B2709" s="1">
        <v>1.996461</v>
      </c>
      <c r="C2709" s="1">
        <v>0.19886300000000001</v>
      </c>
      <c r="D2709" s="1">
        <v>9.7296300000000002</v>
      </c>
      <c r="E2709" s="1">
        <f t="shared" si="86"/>
        <v>1.3257533333333333</v>
      </c>
      <c r="F2709" s="1">
        <f t="shared" si="87"/>
        <v>414.48538808894949</v>
      </c>
    </row>
    <row r="2710" spans="1:6" x14ac:dyDescent="0.3">
      <c r="A2710" s="1">
        <v>54.16</v>
      </c>
      <c r="B2710" s="1">
        <v>1.9987109999999999</v>
      </c>
      <c r="C2710" s="1">
        <v>0.19942660000000001</v>
      </c>
      <c r="D2710" s="1">
        <v>9.7332719999999995</v>
      </c>
      <c r="E2710" s="1">
        <f t="shared" si="86"/>
        <v>1.3295106666666667</v>
      </c>
      <c r="F2710" s="1">
        <f t="shared" si="87"/>
        <v>414.6405384680923</v>
      </c>
    </row>
    <row r="2711" spans="1:6" x14ac:dyDescent="0.3">
      <c r="A2711" s="1">
        <v>54.18</v>
      </c>
      <c r="B2711" s="1">
        <v>2.0009839999999999</v>
      </c>
      <c r="C2711" s="1">
        <v>0.1999901</v>
      </c>
      <c r="D2711" s="1">
        <v>9.7369920000000008</v>
      </c>
      <c r="E2711" s="1">
        <f t="shared" si="86"/>
        <v>1.3332673333333334</v>
      </c>
      <c r="F2711" s="1">
        <f t="shared" si="87"/>
        <v>414.79901167248869</v>
      </c>
    </row>
    <row r="2712" spans="1:6" x14ac:dyDescent="0.3">
      <c r="A2712" s="1">
        <v>54.2</v>
      </c>
      <c r="B2712" s="1">
        <v>2.0032860000000001</v>
      </c>
      <c r="C2712" s="1">
        <v>0.20055479999999998</v>
      </c>
      <c r="D2712" s="1">
        <v>9.7407260000000004</v>
      </c>
      <c r="E2712" s="1">
        <f t="shared" si="86"/>
        <v>1.3370319999999998</v>
      </c>
      <c r="F2712" s="1">
        <f t="shared" si="87"/>
        <v>414.95808128141778</v>
      </c>
    </row>
    <row r="2713" spans="1:6" x14ac:dyDescent="0.3">
      <c r="A2713" s="1">
        <v>54.22</v>
      </c>
      <c r="B2713" s="1">
        <v>2.0055740000000002</v>
      </c>
      <c r="C2713" s="1">
        <v>0.20112270000000002</v>
      </c>
      <c r="D2713" s="1">
        <v>9.7444989999999994</v>
      </c>
      <c r="E2713" s="1">
        <f t="shared" si="86"/>
        <v>1.3408180000000001</v>
      </c>
      <c r="F2713" s="1">
        <f t="shared" si="87"/>
        <v>415.11881230297348</v>
      </c>
    </row>
    <row r="2714" spans="1:6" x14ac:dyDescent="0.3">
      <c r="A2714" s="1">
        <v>54.24</v>
      </c>
      <c r="B2714" s="1">
        <v>2.0078659999999999</v>
      </c>
      <c r="C2714" s="1">
        <v>0.20169279999999998</v>
      </c>
      <c r="D2714" s="1">
        <v>9.7482819999999997</v>
      </c>
      <c r="E2714" s="1">
        <f t="shared" si="86"/>
        <v>1.3446186666666664</v>
      </c>
      <c r="F2714" s="1">
        <f t="shared" si="87"/>
        <v>415.27996932776688</v>
      </c>
    </row>
    <row r="2715" spans="1:6" x14ac:dyDescent="0.3">
      <c r="A2715" s="1">
        <v>54.26</v>
      </c>
      <c r="B2715" s="1">
        <v>2.0101580000000001</v>
      </c>
      <c r="C2715" s="1">
        <v>0.2022629</v>
      </c>
      <c r="D2715" s="1">
        <v>9.7520199999999999</v>
      </c>
      <c r="E2715" s="1">
        <f t="shared" si="86"/>
        <v>1.3484193333333334</v>
      </c>
      <c r="F2715" s="1">
        <f t="shared" si="87"/>
        <v>415.43920933799097</v>
      </c>
    </row>
    <row r="2716" spans="1:6" x14ac:dyDescent="0.3">
      <c r="A2716" s="1">
        <v>54.28</v>
      </c>
      <c r="B2716" s="1">
        <v>2.0124409999999999</v>
      </c>
      <c r="C2716" s="1">
        <v>0.2028335</v>
      </c>
      <c r="D2716" s="1">
        <v>9.7558089999999993</v>
      </c>
      <c r="E2716" s="1">
        <f t="shared" si="86"/>
        <v>1.3522233333333333</v>
      </c>
      <c r="F2716" s="1">
        <f t="shared" si="87"/>
        <v>415.60062196472688</v>
      </c>
    </row>
    <row r="2717" spans="1:6" x14ac:dyDescent="0.3">
      <c r="A2717" s="1">
        <v>54.3</v>
      </c>
      <c r="B2717" s="1">
        <v>2.0147360000000001</v>
      </c>
      <c r="C2717" s="1">
        <v>0.20340539999999999</v>
      </c>
      <c r="D2717" s="1">
        <v>9.7597830000000005</v>
      </c>
      <c r="E2717" s="1">
        <f t="shared" si="86"/>
        <v>1.3560359999999998</v>
      </c>
      <c r="F2717" s="1">
        <f t="shared" si="87"/>
        <v>415.76991565135899</v>
      </c>
    </row>
    <row r="2718" spans="1:6" x14ac:dyDescent="0.3">
      <c r="A2718" s="1">
        <v>54.32</v>
      </c>
      <c r="B2718" s="1">
        <v>2.0170360000000001</v>
      </c>
      <c r="C2718" s="1">
        <v>0.20397789999999999</v>
      </c>
      <c r="D2718" s="1">
        <v>9.7639610000000001</v>
      </c>
      <c r="E2718" s="1">
        <f t="shared" si="86"/>
        <v>1.3598526666666666</v>
      </c>
      <c r="F2718" s="1">
        <f t="shared" si="87"/>
        <v>415.94789980403846</v>
      </c>
    </row>
    <row r="2719" spans="1:6" x14ac:dyDescent="0.3">
      <c r="A2719" s="1">
        <v>54.34</v>
      </c>
      <c r="B2719" s="1">
        <v>2.0193469999999998</v>
      </c>
      <c r="C2719" s="1">
        <v>0.20455029999999999</v>
      </c>
      <c r="D2719" s="1">
        <v>9.7682540000000007</v>
      </c>
      <c r="E2719" s="1">
        <f t="shared" si="86"/>
        <v>1.3636686666666666</v>
      </c>
      <c r="F2719" s="1">
        <f t="shared" si="87"/>
        <v>416.13078299395079</v>
      </c>
    </row>
    <row r="2720" spans="1:6" x14ac:dyDescent="0.3">
      <c r="A2720" s="1">
        <v>54.36</v>
      </c>
      <c r="B2720" s="1">
        <v>2.0216599999999998</v>
      </c>
      <c r="C2720" s="1">
        <v>0.20512260000000002</v>
      </c>
      <c r="D2720" s="1">
        <v>9.7723770000000005</v>
      </c>
      <c r="E2720" s="1">
        <f t="shared" si="86"/>
        <v>1.3674840000000001</v>
      </c>
      <c r="F2720" s="1">
        <f t="shared" si="87"/>
        <v>416.30642412882338</v>
      </c>
    </row>
    <row r="2721" spans="1:6" x14ac:dyDescent="0.3">
      <c r="A2721" s="1">
        <v>54.38</v>
      </c>
      <c r="B2721" s="1">
        <v>2.0239850000000001</v>
      </c>
      <c r="C2721" s="1">
        <v>0.20569460000000001</v>
      </c>
      <c r="D2721" s="1">
        <v>9.776268</v>
      </c>
      <c r="E2721" s="1">
        <f t="shared" si="86"/>
        <v>1.3712973333333334</v>
      </c>
      <c r="F2721" s="1">
        <f t="shared" si="87"/>
        <v>416.47218198858309</v>
      </c>
    </row>
    <row r="2722" spans="1:6" x14ac:dyDescent="0.3">
      <c r="A2722" s="1">
        <v>54.4</v>
      </c>
      <c r="B2722" s="1">
        <v>2.0262980000000002</v>
      </c>
      <c r="C2722" s="1">
        <v>0.20626629999999999</v>
      </c>
      <c r="D2722" s="1">
        <v>9.7801290000000005</v>
      </c>
      <c r="E2722" s="1">
        <f t="shared" si="86"/>
        <v>1.3751086666666665</v>
      </c>
      <c r="F2722" s="1">
        <f t="shared" si="87"/>
        <v>416.63666183863</v>
      </c>
    </row>
    <row r="2723" spans="1:6" x14ac:dyDescent="0.3">
      <c r="A2723" s="1">
        <v>54.42</v>
      </c>
      <c r="B2723" s="1">
        <v>2.0286149999999998</v>
      </c>
      <c r="C2723" s="1">
        <v>0.2068381</v>
      </c>
      <c r="D2723" s="1">
        <v>9.7841020000000007</v>
      </c>
      <c r="E2723" s="1">
        <f t="shared" si="86"/>
        <v>1.3789206666666667</v>
      </c>
      <c r="F2723" s="1">
        <f t="shared" si="87"/>
        <v>416.80591292493824</v>
      </c>
    </row>
    <row r="2724" spans="1:6" x14ac:dyDescent="0.3">
      <c r="A2724" s="1">
        <v>54.44</v>
      </c>
      <c r="B2724" s="1">
        <v>2.0309469999999998</v>
      </c>
      <c r="C2724" s="1">
        <v>0.20741010000000001</v>
      </c>
      <c r="D2724" s="1">
        <v>9.7881870000000006</v>
      </c>
      <c r="E2724" s="1">
        <f t="shared" si="86"/>
        <v>1.3827340000000001</v>
      </c>
      <c r="F2724" s="1">
        <f t="shared" si="87"/>
        <v>416.97993524750785</v>
      </c>
    </row>
    <row r="2725" spans="1:6" x14ac:dyDescent="0.3">
      <c r="A2725" s="1">
        <v>54.46</v>
      </c>
      <c r="B2725" s="1">
        <v>2.0332720000000002</v>
      </c>
      <c r="C2725" s="1">
        <v>0.20798239999999998</v>
      </c>
      <c r="D2725" s="1">
        <v>9.7924389999999999</v>
      </c>
      <c r="E2725" s="1">
        <f t="shared" si="86"/>
        <v>1.3865493333333332</v>
      </c>
      <c r="F2725" s="1">
        <f t="shared" si="87"/>
        <v>417.16107182414589</v>
      </c>
    </row>
    <row r="2726" spans="1:6" x14ac:dyDescent="0.3">
      <c r="A2726" s="1">
        <v>54.48</v>
      </c>
      <c r="B2726" s="1">
        <v>2.0356190000000001</v>
      </c>
      <c r="C2726" s="1">
        <v>0.20855499999999999</v>
      </c>
      <c r="D2726" s="1">
        <v>9.7968030000000006</v>
      </c>
      <c r="E2726" s="1">
        <f t="shared" si="86"/>
        <v>1.3903666666666668</v>
      </c>
      <c r="F2726" s="1">
        <f t="shared" si="87"/>
        <v>417.34697963704525</v>
      </c>
    </row>
    <row r="2727" spans="1:6" x14ac:dyDescent="0.3">
      <c r="A2727" s="1">
        <v>54.5</v>
      </c>
      <c r="B2727" s="1">
        <v>2.0379670000000001</v>
      </c>
      <c r="C2727" s="1">
        <v>0.20912749999999999</v>
      </c>
      <c r="D2727" s="1">
        <v>9.8010400000000004</v>
      </c>
      <c r="E2727" s="1">
        <f t="shared" si="86"/>
        <v>1.3941833333333331</v>
      </c>
      <c r="F2727" s="1">
        <f t="shared" si="87"/>
        <v>417.52747720882684</v>
      </c>
    </row>
    <row r="2728" spans="1:6" x14ac:dyDescent="0.3">
      <c r="A2728" s="1">
        <v>54.52</v>
      </c>
      <c r="B2728" s="1">
        <v>2.0403120000000001</v>
      </c>
      <c r="C2728" s="1">
        <v>0.2097031</v>
      </c>
      <c r="D2728" s="1">
        <v>9.8050110000000004</v>
      </c>
      <c r="E2728" s="1">
        <f t="shared" si="86"/>
        <v>1.3980206666666666</v>
      </c>
      <c r="F2728" s="1">
        <f t="shared" si="87"/>
        <v>417.69664309448751</v>
      </c>
    </row>
    <row r="2729" spans="1:6" x14ac:dyDescent="0.3">
      <c r="A2729" s="1">
        <v>54.54</v>
      </c>
      <c r="B2729" s="1">
        <v>2.042662</v>
      </c>
      <c r="C2729" s="1">
        <v>0.21028289999999999</v>
      </c>
      <c r="D2729" s="1">
        <v>9.8087560000000007</v>
      </c>
      <c r="E2729" s="1">
        <f t="shared" ref="E2729:E2787" si="88">C2729/$J$2*100</f>
        <v>1.401886</v>
      </c>
      <c r="F2729" s="1">
        <f t="shared" ref="F2729:F2787" si="89">D2729*1000/$J$3</f>
        <v>417.85618130697799</v>
      </c>
    </row>
    <row r="2730" spans="1:6" x14ac:dyDescent="0.3">
      <c r="A2730" s="1">
        <v>54.56</v>
      </c>
      <c r="B2730" s="1">
        <v>2.0450080000000002</v>
      </c>
      <c r="C2730" s="1">
        <v>0.210864</v>
      </c>
      <c r="D2730" s="1">
        <v>9.8124509999999994</v>
      </c>
      <c r="E2730" s="1">
        <f t="shared" si="88"/>
        <v>1.4057599999999999</v>
      </c>
      <c r="F2730" s="1">
        <f t="shared" si="89"/>
        <v>418.01358950328017</v>
      </c>
    </row>
    <row r="2731" spans="1:6" x14ac:dyDescent="0.3">
      <c r="A2731" s="1">
        <v>54.58</v>
      </c>
      <c r="B2731" s="1">
        <v>2.0473560000000002</v>
      </c>
      <c r="C2731" s="1">
        <v>0.2114451</v>
      </c>
      <c r="D2731" s="1">
        <v>9.8163409999999995</v>
      </c>
      <c r="E2731" s="1">
        <f t="shared" si="88"/>
        <v>1.4096340000000001</v>
      </c>
      <c r="F2731" s="1">
        <f t="shared" si="89"/>
        <v>418.17930476271619</v>
      </c>
    </row>
    <row r="2732" spans="1:6" x14ac:dyDescent="0.3">
      <c r="A2732" s="1">
        <v>54.6</v>
      </c>
      <c r="B2732" s="1">
        <v>2.049709</v>
      </c>
      <c r="C2732" s="1">
        <v>0.21203370000000002</v>
      </c>
      <c r="D2732" s="1">
        <v>9.8205139999999993</v>
      </c>
      <c r="E2732" s="1">
        <f t="shared" si="88"/>
        <v>1.4135580000000001</v>
      </c>
      <c r="F2732" s="1">
        <f t="shared" si="89"/>
        <v>418.3570759137769</v>
      </c>
    </row>
    <row r="2733" spans="1:6" x14ac:dyDescent="0.3">
      <c r="A2733" s="1">
        <v>54.62</v>
      </c>
      <c r="B2733" s="1">
        <v>2.0520779999999998</v>
      </c>
      <c r="C2733" s="1">
        <v>0.2126315</v>
      </c>
      <c r="D2733" s="1">
        <v>9.8248309999999996</v>
      </c>
      <c r="E2733" s="1">
        <f t="shared" si="88"/>
        <v>1.4175433333333332</v>
      </c>
      <c r="F2733" s="1">
        <f t="shared" si="89"/>
        <v>418.54098151145951</v>
      </c>
    </row>
    <row r="2734" spans="1:6" x14ac:dyDescent="0.3">
      <c r="A2734" s="1">
        <v>54.64</v>
      </c>
      <c r="B2734" s="1">
        <v>2.054459</v>
      </c>
      <c r="C2734" s="1">
        <v>0.2132309</v>
      </c>
      <c r="D2734" s="1">
        <v>9.8290919999999993</v>
      </c>
      <c r="E2734" s="1">
        <f t="shared" si="88"/>
        <v>1.4215393333333333</v>
      </c>
      <c r="F2734" s="1">
        <f t="shared" si="89"/>
        <v>418.72250149101126</v>
      </c>
    </row>
    <row r="2735" spans="1:6" x14ac:dyDescent="0.3">
      <c r="A2735" s="1">
        <v>54.66</v>
      </c>
      <c r="B2735" s="1">
        <v>2.0568330000000001</v>
      </c>
      <c r="C2735" s="1">
        <v>0.2138303</v>
      </c>
      <c r="D2735" s="1">
        <v>9.8331479999999996</v>
      </c>
      <c r="E2735" s="1">
        <f t="shared" si="88"/>
        <v>1.4255353333333334</v>
      </c>
      <c r="F2735" s="1">
        <f t="shared" si="89"/>
        <v>418.89528840419183</v>
      </c>
    </row>
    <row r="2736" spans="1:6" x14ac:dyDescent="0.3">
      <c r="A2736" s="1">
        <v>54.68</v>
      </c>
      <c r="B2736" s="1">
        <v>2.0592100000000002</v>
      </c>
      <c r="C2736" s="1">
        <v>0.21442879999999997</v>
      </c>
      <c r="D2736" s="1">
        <v>9.8369660000000003</v>
      </c>
      <c r="E2736" s="1">
        <f t="shared" si="88"/>
        <v>1.4295253333333333</v>
      </c>
      <c r="F2736" s="1">
        <f t="shared" si="89"/>
        <v>419.05793644031695</v>
      </c>
    </row>
    <row r="2737" spans="1:6" x14ac:dyDescent="0.3">
      <c r="A2737" s="1">
        <v>54.7</v>
      </c>
      <c r="B2737" s="1">
        <v>2.061588</v>
      </c>
      <c r="C2737" s="1">
        <v>0.21502650000000001</v>
      </c>
      <c r="D2737" s="1">
        <v>9.84056</v>
      </c>
      <c r="E2737" s="1">
        <f t="shared" si="88"/>
        <v>1.4335100000000001</v>
      </c>
      <c r="F2737" s="1">
        <f t="shared" si="89"/>
        <v>419.2110420039192</v>
      </c>
    </row>
    <row r="2738" spans="1:6" x14ac:dyDescent="0.3">
      <c r="A2738" s="1">
        <v>54.72</v>
      </c>
      <c r="B2738" s="1">
        <v>2.063968</v>
      </c>
      <c r="C2738" s="1">
        <v>0.21562400000000001</v>
      </c>
      <c r="D2738" s="1">
        <v>9.8440860000000008</v>
      </c>
      <c r="E2738" s="1">
        <f t="shared" si="88"/>
        <v>1.4374933333333335</v>
      </c>
      <c r="F2738" s="1">
        <f t="shared" si="89"/>
        <v>419.36125074550569</v>
      </c>
    </row>
    <row r="2739" spans="1:6" x14ac:dyDescent="0.3">
      <c r="A2739" s="1">
        <v>54.74</v>
      </c>
      <c r="B2739" s="1">
        <v>2.0663450000000001</v>
      </c>
      <c r="C2739" s="1">
        <v>0.2162222</v>
      </c>
      <c r="D2739" s="1">
        <v>9.8477899999999998</v>
      </c>
      <c r="E2739" s="1">
        <f t="shared" si="88"/>
        <v>1.4414813333333334</v>
      </c>
      <c r="F2739" s="1">
        <f t="shared" si="89"/>
        <v>419.51904234472175</v>
      </c>
    </row>
    <row r="2740" spans="1:6" x14ac:dyDescent="0.3">
      <c r="A2740" s="1">
        <v>54.76</v>
      </c>
      <c r="B2740" s="1">
        <v>2.0687340000000001</v>
      </c>
      <c r="C2740" s="1">
        <v>0.21684310000000001</v>
      </c>
      <c r="D2740" s="1">
        <v>9.8518279999999994</v>
      </c>
      <c r="E2740" s="1">
        <f t="shared" si="88"/>
        <v>1.4456206666666667</v>
      </c>
      <c r="F2740" s="1">
        <f t="shared" si="89"/>
        <v>419.69106245207462</v>
      </c>
    </row>
    <row r="2741" spans="1:6" x14ac:dyDescent="0.3">
      <c r="A2741" s="1">
        <v>54.78</v>
      </c>
      <c r="B2741" s="1">
        <v>2.0711409999999999</v>
      </c>
      <c r="C2741" s="1">
        <v>0.21748620000000002</v>
      </c>
      <c r="D2741" s="1">
        <v>9.8559909999999995</v>
      </c>
      <c r="E2741" s="1">
        <f t="shared" si="88"/>
        <v>1.4499080000000002</v>
      </c>
      <c r="F2741" s="1">
        <f t="shared" si="89"/>
        <v>419.86840759989775</v>
      </c>
    </row>
    <row r="2742" spans="1:6" x14ac:dyDescent="0.3">
      <c r="A2742" s="1">
        <v>54.8</v>
      </c>
      <c r="B2742" s="1">
        <v>2.073553</v>
      </c>
      <c r="C2742" s="1">
        <v>0.21812920000000002</v>
      </c>
      <c r="D2742" s="1">
        <v>9.8600560000000002</v>
      </c>
      <c r="E2742" s="1">
        <f t="shared" si="88"/>
        <v>1.4541946666666667</v>
      </c>
      <c r="F2742" s="1">
        <f t="shared" si="89"/>
        <v>420.04157791599221</v>
      </c>
    </row>
    <row r="2743" spans="1:6" x14ac:dyDescent="0.3">
      <c r="A2743" s="1">
        <v>54.82</v>
      </c>
      <c r="B2743" s="1">
        <v>2.0759539999999999</v>
      </c>
      <c r="C2743" s="1">
        <v>0.2187731</v>
      </c>
      <c r="D2743" s="1">
        <v>9.8640790000000003</v>
      </c>
      <c r="E2743" s="1">
        <f t="shared" si="88"/>
        <v>1.4584873333333332</v>
      </c>
      <c r="F2743" s="1">
        <f t="shared" si="89"/>
        <v>420.2129590184885</v>
      </c>
    </row>
    <row r="2744" spans="1:6" x14ac:dyDescent="0.3">
      <c r="A2744" s="1">
        <v>54.84</v>
      </c>
      <c r="B2744" s="1">
        <v>2.0783499999999999</v>
      </c>
      <c r="C2744" s="1">
        <v>0.21942300000000001</v>
      </c>
      <c r="D2744" s="1">
        <v>9.8680660000000007</v>
      </c>
      <c r="E2744" s="1">
        <f t="shared" si="88"/>
        <v>1.46282</v>
      </c>
      <c r="F2744" s="1">
        <f t="shared" si="89"/>
        <v>420.3828065093295</v>
      </c>
    </row>
    <row r="2745" spans="1:6" x14ac:dyDescent="0.3">
      <c r="A2745" s="1">
        <v>54.86</v>
      </c>
      <c r="B2745" s="1">
        <v>2.0807630000000001</v>
      </c>
      <c r="C2745" s="1">
        <v>0.220078</v>
      </c>
      <c r="D2745" s="1">
        <v>9.8720400000000001</v>
      </c>
      <c r="E2745" s="1">
        <f t="shared" si="88"/>
        <v>1.4671866666666666</v>
      </c>
      <c r="F2745" s="1">
        <f t="shared" si="89"/>
        <v>420.55210019596154</v>
      </c>
    </row>
    <row r="2746" spans="1:6" x14ac:dyDescent="0.3">
      <c r="A2746" s="1">
        <v>54.88</v>
      </c>
      <c r="B2746" s="1">
        <v>2.08318</v>
      </c>
      <c r="C2746" s="1">
        <v>0.22073289999999998</v>
      </c>
      <c r="D2746" s="1">
        <v>9.8760899999999996</v>
      </c>
      <c r="E2746" s="1">
        <f t="shared" si="88"/>
        <v>1.4715526666666665</v>
      </c>
      <c r="F2746" s="1">
        <f t="shared" si="89"/>
        <v>420.72463150719943</v>
      </c>
    </row>
    <row r="2747" spans="1:6" x14ac:dyDescent="0.3">
      <c r="A2747" s="1">
        <v>54.9</v>
      </c>
      <c r="B2747" s="1">
        <v>2.0856050000000002</v>
      </c>
      <c r="C2747" s="1">
        <v>0.2213878</v>
      </c>
      <c r="D2747" s="1">
        <v>9.8802690000000002</v>
      </c>
      <c r="E2747" s="1">
        <f t="shared" si="88"/>
        <v>1.4759186666666666</v>
      </c>
      <c r="F2747" s="1">
        <f t="shared" si="89"/>
        <v>420.90265826020277</v>
      </c>
    </row>
    <row r="2748" spans="1:6" x14ac:dyDescent="0.3">
      <c r="A2748" s="1">
        <v>54.92</v>
      </c>
      <c r="B2748" s="1">
        <v>2.0880399999999999</v>
      </c>
      <c r="C2748" s="1">
        <v>0.2220423</v>
      </c>
      <c r="D2748" s="1">
        <v>9.8844820000000002</v>
      </c>
      <c r="E2748" s="1">
        <f t="shared" si="88"/>
        <v>1.4802819999999999</v>
      </c>
      <c r="F2748" s="1">
        <f t="shared" si="89"/>
        <v>421.08213342421402</v>
      </c>
    </row>
    <row r="2749" spans="1:6" x14ac:dyDescent="0.3">
      <c r="A2749" s="1">
        <v>54.94</v>
      </c>
      <c r="B2749" s="1">
        <v>2.0904750000000001</v>
      </c>
      <c r="C2749" s="1">
        <v>0.22269649999999999</v>
      </c>
      <c r="D2749" s="1">
        <v>9.8886009999999995</v>
      </c>
      <c r="E2749" s="1">
        <f t="shared" si="88"/>
        <v>1.4846433333333333</v>
      </c>
      <c r="F2749" s="1">
        <f t="shared" si="89"/>
        <v>421.25760415779155</v>
      </c>
    </row>
    <row r="2750" spans="1:6" x14ac:dyDescent="0.3">
      <c r="A2750" s="1">
        <v>54.96</v>
      </c>
      <c r="B2750" s="1">
        <v>2.0929120000000001</v>
      </c>
      <c r="C2750" s="1">
        <v>0.22335070000000001</v>
      </c>
      <c r="D2750" s="1">
        <v>9.8925129999999992</v>
      </c>
      <c r="E2750" s="1">
        <f t="shared" si="88"/>
        <v>1.4890046666666668</v>
      </c>
      <c r="F2750" s="1">
        <f t="shared" si="89"/>
        <v>421.42425662435028</v>
      </c>
    </row>
    <row r="2751" spans="1:6" x14ac:dyDescent="0.3">
      <c r="A2751" s="1">
        <v>54.98</v>
      </c>
      <c r="B2751" s="1">
        <v>2.0953439999999999</v>
      </c>
      <c r="C2751" s="1">
        <v>0.2240045</v>
      </c>
      <c r="D2751" s="1">
        <v>9.8962409999999998</v>
      </c>
      <c r="E2751" s="1">
        <f t="shared" si="88"/>
        <v>1.4933633333333334</v>
      </c>
      <c r="F2751" s="1">
        <f t="shared" si="89"/>
        <v>421.5830706313368</v>
      </c>
    </row>
    <row r="2752" spans="1:6" x14ac:dyDescent="0.3">
      <c r="A2752" s="1">
        <v>55</v>
      </c>
      <c r="B2752" s="1">
        <v>2.0977730000000001</v>
      </c>
      <c r="C2752" s="1">
        <v>0.22465689999999999</v>
      </c>
      <c r="D2752" s="1">
        <v>9.8999089999999992</v>
      </c>
      <c r="E2752" s="1">
        <f t="shared" si="88"/>
        <v>1.4977126666666667</v>
      </c>
      <c r="F2752" s="1">
        <f t="shared" si="89"/>
        <v>421.7393286188975</v>
      </c>
    </row>
    <row r="2753" spans="1:6" x14ac:dyDescent="0.3">
      <c r="A2753" s="1">
        <v>55.02</v>
      </c>
      <c r="B2753" s="1">
        <v>2.100209</v>
      </c>
      <c r="C2753" s="1">
        <v>0.22530839999999999</v>
      </c>
      <c r="D2753" s="1">
        <v>9.9036030000000004</v>
      </c>
      <c r="E2753" s="1">
        <f t="shared" si="88"/>
        <v>1.5020559999999998</v>
      </c>
      <c r="F2753" s="1">
        <f t="shared" si="89"/>
        <v>421.89669421487605</v>
      </c>
    </row>
    <row r="2754" spans="1:6" x14ac:dyDescent="0.3">
      <c r="A2754" s="1">
        <v>55.04</v>
      </c>
      <c r="B2754" s="1">
        <v>2.1026630000000002</v>
      </c>
      <c r="C2754" s="1">
        <v>0.22595989999999999</v>
      </c>
      <c r="D2754" s="1">
        <v>9.9073139999999995</v>
      </c>
      <c r="E2754" s="1">
        <f t="shared" si="88"/>
        <v>1.5063993333333332</v>
      </c>
      <c r="F2754" s="1">
        <f t="shared" si="89"/>
        <v>422.05478401635855</v>
      </c>
    </row>
    <row r="2755" spans="1:6" x14ac:dyDescent="0.3">
      <c r="A2755" s="1">
        <v>55.06</v>
      </c>
      <c r="B2755" s="1">
        <v>2.1051280000000001</v>
      </c>
      <c r="C2755" s="1">
        <v>0.2266215</v>
      </c>
      <c r="D2755" s="1">
        <v>9.9109499999999997</v>
      </c>
      <c r="E2755" s="1">
        <f t="shared" si="88"/>
        <v>1.5108100000000002</v>
      </c>
      <c r="F2755" s="1">
        <f t="shared" si="89"/>
        <v>422.20967879355879</v>
      </c>
    </row>
    <row r="2756" spans="1:6" x14ac:dyDescent="0.3">
      <c r="A2756" s="1">
        <v>55.08</v>
      </c>
      <c r="B2756" s="1">
        <v>2.1075910000000002</v>
      </c>
      <c r="C2756" s="1">
        <v>0.22730420000000001</v>
      </c>
      <c r="D2756" s="1">
        <v>9.9145489999999992</v>
      </c>
      <c r="E2756" s="1">
        <f t="shared" si="88"/>
        <v>1.5153613333333336</v>
      </c>
      <c r="F2756" s="1">
        <f t="shared" si="89"/>
        <v>422.36299735877986</v>
      </c>
    </row>
    <row r="2757" spans="1:6" x14ac:dyDescent="0.3">
      <c r="A2757" s="1">
        <v>55.1</v>
      </c>
      <c r="B2757" s="1">
        <v>2.1100479999999999</v>
      </c>
      <c r="C2757" s="1">
        <v>0.22799800000000001</v>
      </c>
      <c r="D2757" s="1">
        <v>9.9182439999999996</v>
      </c>
      <c r="E2757" s="1">
        <f t="shared" si="88"/>
        <v>1.5199866666666668</v>
      </c>
      <c r="F2757" s="1">
        <f t="shared" si="89"/>
        <v>422.52040555508216</v>
      </c>
    </row>
    <row r="2758" spans="1:6" x14ac:dyDescent="0.3">
      <c r="A2758" s="1">
        <v>55.12</v>
      </c>
      <c r="B2758" s="1">
        <v>2.1125099999999999</v>
      </c>
      <c r="C2758" s="1">
        <v>0.2286919</v>
      </c>
      <c r="D2758" s="1">
        <v>9.9220930000000003</v>
      </c>
      <c r="E2758" s="1">
        <f t="shared" si="88"/>
        <v>1.5246126666666666</v>
      </c>
      <c r="F2758" s="1">
        <f t="shared" si="89"/>
        <v>422.68437420124394</v>
      </c>
    </row>
    <row r="2759" spans="1:6" x14ac:dyDescent="0.3">
      <c r="A2759" s="1">
        <v>55.14</v>
      </c>
      <c r="B2759" s="1">
        <v>2.1149779999999998</v>
      </c>
      <c r="C2759" s="1">
        <v>0.2293868</v>
      </c>
      <c r="D2759" s="1">
        <v>9.9261549999999996</v>
      </c>
      <c r="E2759" s="1">
        <f t="shared" si="88"/>
        <v>1.5292453333333333</v>
      </c>
      <c r="F2759" s="1">
        <f t="shared" si="89"/>
        <v>422.85741671636697</v>
      </c>
    </row>
    <row r="2760" spans="1:6" x14ac:dyDescent="0.3">
      <c r="A2760" s="1">
        <v>55.16</v>
      </c>
      <c r="B2760" s="1">
        <v>2.1174539999999999</v>
      </c>
      <c r="C2760" s="1">
        <v>0.23008339999999999</v>
      </c>
      <c r="D2760" s="1">
        <v>9.9304039999999993</v>
      </c>
      <c r="E2760" s="1">
        <f t="shared" si="88"/>
        <v>1.5338893333333332</v>
      </c>
      <c r="F2760" s="1">
        <f t="shared" si="89"/>
        <v>423.0384254920337</v>
      </c>
    </row>
    <row r="2761" spans="1:6" x14ac:dyDescent="0.3">
      <c r="A2761" s="1">
        <v>55.18</v>
      </c>
      <c r="B2761" s="1">
        <v>2.119942</v>
      </c>
      <c r="C2761" s="1">
        <v>0.23078089999999998</v>
      </c>
      <c r="D2761" s="1">
        <v>9.9347329999999996</v>
      </c>
      <c r="E2761" s="1">
        <f t="shared" si="88"/>
        <v>1.5385393333333333</v>
      </c>
      <c r="F2761" s="1">
        <f t="shared" si="89"/>
        <v>423.22284229360145</v>
      </c>
    </row>
    <row r="2762" spans="1:6" x14ac:dyDescent="0.3">
      <c r="A2762" s="1">
        <v>55.2</v>
      </c>
      <c r="B2762" s="1">
        <v>2.1224280000000002</v>
      </c>
      <c r="C2762" s="1">
        <v>0.2314783</v>
      </c>
      <c r="D2762" s="1">
        <v>9.9389649999999996</v>
      </c>
      <c r="E2762" s="1">
        <f t="shared" si="88"/>
        <v>1.5431886666666668</v>
      </c>
      <c r="F2762" s="1">
        <f t="shared" si="89"/>
        <v>423.40312686376416</v>
      </c>
    </row>
    <row r="2763" spans="1:6" x14ac:dyDescent="0.3">
      <c r="A2763" s="1">
        <v>55.22</v>
      </c>
      <c r="B2763" s="1">
        <v>2.1249159999999998</v>
      </c>
      <c r="C2763" s="1">
        <v>0.23217699999999999</v>
      </c>
      <c r="D2763" s="1">
        <v>9.9429510000000008</v>
      </c>
      <c r="E2763" s="1">
        <f t="shared" si="88"/>
        <v>1.5478466666666666</v>
      </c>
      <c r="F2763" s="1">
        <f t="shared" si="89"/>
        <v>423.57293175428134</v>
      </c>
    </row>
    <row r="2764" spans="1:6" x14ac:dyDescent="0.3">
      <c r="A2764" s="1">
        <v>55.24</v>
      </c>
      <c r="B2764" s="1">
        <v>2.127405</v>
      </c>
      <c r="C2764" s="1">
        <v>0.23287760000000002</v>
      </c>
      <c r="D2764" s="1">
        <v>9.9466850000000004</v>
      </c>
      <c r="E2764" s="1">
        <f t="shared" si="88"/>
        <v>1.5525173333333335</v>
      </c>
      <c r="F2764" s="1">
        <f t="shared" si="89"/>
        <v>423.73200136321043</v>
      </c>
    </row>
    <row r="2765" spans="1:6" x14ac:dyDescent="0.3">
      <c r="A2765" s="1">
        <v>55.26</v>
      </c>
      <c r="B2765" s="1">
        <v>2.1298940000000002</v>
      </c>
      <c r="C2765" s="1">
        <v>0.23357879999999998</v>
      </c>
      <c r="D2765" s="1">
        <v>9.9504719999999995</v>
      </c>
      <c r="E2765" s="1">
        <f t="shared" si="88"/>
        <v>1.5571919999999997</v>
      </c>
      <c r="F2765" s="1">
        <f t="shared" si="89"/>
        <v>423.89332878929878</v>
      </c>
    </row>
    <row r="2766" spans="1:6" x14ac:dyDescent="0.3">
      <c r="A2766" s="1">
        <v>55.28</v>
      </c>
      <c r="B2766" s="1">
        <v>2.1323690000000002</v>
      </c>
      <c r="C2766" s="1">
        <v>0.23427999999999999</v>
      </c>
      <c r="D2766" s="1">
        <v>9.9546270000000003</v>
      </c>
      <c r="E2766" s="1">
        <f t="shared" si="88"/>
        <v>1.5618666666666665</v>
      </c>
      <c r="F2766" s="1">
        <f t="shared" si="89"/>
        <v>424.07033313453184</v>
      </c>
    </row>
    <row r="2767" spans="1:6" x14ac:dyDescent="0.3">
      <c r="A2767" s="1">
        <v>55.3</v>
      </c>
      <c r="B2767" s="1">
        <v>2.1348639999999999</v>
      </c>
      <c r="C2767" s="1">
        <v>0.2349841</v>
      </c>
      <c r="D2767" s="1">
        <v>9.9590309999999995</v>
      </c>
      <c r="E2767" s="1">
        <f t="shared" si="88"/>
        <v>1.5665606666666669</v>
      </c>
      <c r="F2767" s="1">
        <f t="shared" si="89"/>
        <v>424.25794496038168</v>
      </c>
    </row>
    <row r="2768" spans="1:6" x14ac:dyDescent="0.3">
      <c r="A2768" s="1">
        <v>55.32</v>
      </c>
      <c r="B2768" s="1">
        <v>2.1373959999999999</v>
      </c>
      <c r="C2768" s="1">
        <v>0.23569189999999998</v>
      </c>
      <c r="D2768" s="1">
        <v>9.9634730000000005</v>
      </c>
      <c r="E2768" s="1">
        <f t="shared" si="88"/>
        <v>1.5712793333333333</v>
      </c>
      <c r="F2768" s="1">
        <f t="shared" si="89"/>
        <v>424.44717559853456</v>
      </c>
    </row>
    <row r="2769" spans="1:6" x14ac:dyDescent="0.3">
      <c r="A2769" s="1">
        <v>55.34</v>
      </c>
      <c r="B2769" s="1">
        <v>2.1399189999999999</v>
      </c>
      <c r="C2769" s="1">
        <v>0.23640050000000001</v>
      </c>
      <c r="D2769" s="1">
        <v>9.9678559999999994</v>
      </c>
      <c r="E2769" s="1">
        <f t="shared" si="88"/>
        <v>1.5760033333333332</v>
      </c>
      <c r="F2769" s="1">
        <f t="shared" si="89"/>
        <v>424.63389281758538</v>
      </c>
    </row>
    <row r="2770" spans="1:6" x14ac:dyDescent="0.3">
      <c r="A2770" s="1">
        <v>55.36</v>
      </c>
      <c r="B2770" s="1">
        <v>2.1424319999999999</v>
      </c>
      <c r="C2770" s="1">
        <v>0.23710920000000002</v>
      </c>
      <c r="D2770" s="1">
        <v>9.9720750000000002</v>
      </c>
      <c r="E2770" s="1">
        <f t="shared" si="88"/>
        <v>1.5807279999999999</v>
      </c>
      <c r="F2770" s="1">
        <f t="shared" si="89"/>
        <v>424.81362358353925</v>
      </c>
    </row>
    <row r="2771" spans="1:6" x14ac:dyDescent="0.3">
      <c r="A2771" s="1">
        <v>55.38</v>
      </c>
      <c r="B2771" s="1">
        <v>2.144943</v>
      </c>
      <c r="C2771" s="1">
        <v>0.23780220000000002</v>
      </c>
      <c r="D2771" s="1">
        <v>9.9759960000000003</v>
      </c>
      <c r="E2771" s="1">
        <f t="shared" si="88"/>
        <v>1.585348</v>
      </c>
      <c r="F2771" s="1">
        <f t="shared" si="89"/>
        <v>424.98065945301187</v>
      </c>
    </row>
    <row r="2772" spans="1:6" x14ac:dyDescent="0.3">
      <c r="A2772" s="1">
        <v>55.4</v>
      </c>
      <c r="B2772" s="1">
        <v>2.1474609999999998</v>
      </c>
      <c r="C2772" s="1">
        <v>0.23846810000000002</v>
      </c>
      <c r="D2772" s="1">
        <v>9.9797539999999998</v>
      </c>
      <c r="E2772" s="1">
        <f t="shared" si="88"/>
        <v>1.5897873333333332</v>
      </c>
      <c r="F2772" s="1">
        <f t="shared" si="89"/>
        <v>425.14075146971112</v>
      </c>
    </row>
    <row r="2773" spans="1:6" x14ac:dyDescent="0.3">
      <c r="A2773" s="1">
        <v>55.42</v>
      </c>
      <c r="B2773" s="1">
        <v>2.1499739999999998</v>
      </c>
      <c r="C2773" s="1">
        <v>0.23913400000000001</v>
      </c>
      <c r="D2773" s="1">
        <v>9.9835829999999994</v>
      </c>
      <c r="E2773" s="1">
        <f t="shared" si="88"/>
        <v>1.5942266666666667</v>
      </c>
      <c r="F2773" s="1">
        <f t="shared" si="89"/>
        <v>425.30386810939757</v>
      </c>
    </row>
    <row r="2774" spans="1:6" x14ac:dyDescent="0.3">
      <c r="A2774" s="1">
        <v>55.44</v>
      </c>
      <c r="B2774" s="1">
        <v>2.1525159999999999</v>
      </c>
      <c r="C2774" s="1">
        <v>0.23979989999999998</v>
      </c>
      <c r="D2774" s="1">
        <v>9.9877830000000003</v>
      </c>
      <c r="E2774" s="1">
        <f t="shared" si="88"/>
        <v>1.5986659999999999</v>
      </c>
      <c r="F2774" s="1">
        <f t="shared" si="89"/>
        <v>425.48278946919993</v>
      </c>
    </row>
    <row r="2775" spans="1:6" x14ac:dyDescent="0.3">
      <c r="A2775" s="1">
        <v>55.46</v>
      </c>
      <c r="B2775" s="1">
        <v>2.1550500000000001</v>
      </c>
      <c r="C2775" s="1">
        <v>0.24040820000000002</v>
      </c>
      <c r="D2775" s="1">
        <v>9.9919370000000001</v>
      </c>
      <c r="E2775" s="1">
        <f t="shared" si="88"/>
        <v>1.6027213333333334</v>
      </c>
      <c r="F2775" s="1">
        <f t="shared" si="89"/>
        <v>425.65975121410924</v>
      </c>
    </row>
    <row r="2776" spans="1:6" x14ac:dyDescent="0.3">
      <c r="A2776" s="1">
        <v>55.48</v>
      </c>
      <c r="B2776" s="1">
        <v>2.1575950000000002</v>
      </c>
      <c r="C2776" s="1">
        <v>0.240951</v>
      </c>
      <c r="D2776" s="1">
        <v>9.9936199999999999</v>
      </c>
      <c r="E2776" s="1">
        <f t="shared" si="88"/>
        <v>1.6063399999999999</v>
      </c>
      <c r="F2776" s="1">
        <f t="shared" si="89"/>
        <v>425.73144755900148</v>
      </c>
    </row>
    <row r="2777" spans="1:6" x14ac:dyDescent="0.3">
      <c r="A2777" s="1">
        <v>55.5</v>
      </c>
      <c r="B2777" s="1">
        <v>2.1601249999999999</v>
      </c>
      <c r="C2777" s="1">
        <v>0.24149370000000001</v>
      </c>
      <c r="D2777" s="1">
        <v>9.9883539999999993</v>
      </c>
      <c r="E2777" s="1">
        <f t="shared" si="88"/>
        <v>1.6099579999999998</v>
      </c>
      <c r="F2777" s="1">
        <f t="shared" si="89"/>
        <v>425.50711425406831</v>
      </c>
    </row>
    <row r="2778" spans="1:6" x14ac:dyDescent="0.3">
      <c r="A2778" s="1">
        <v>55.52</v>
      </c>
      <c r="B2778" s="1">
        <v>2.1619449999999998</v>
      </c>
      <c r="C2778" s="1">
        <v>0.24203649999999999</v>
      </c>
      <c r="D2778" s="1">
        <v>9.9752419999999997</v>
      </c>
      <c r="E2778" s="1">
        <f t="shared" si="88"/>
        <v>1.6135766666666667</v>
      </c>
      <c r="F2778" s="1">
        <f t="shared" si="89"/>
        <v>424.94853880889497</v>
      </c>
    </row>
    <row r="2779" spans="1:6" x14ac:dyDescent="0.3">
      <c r="A2779" s="1">
        <v>55.54</v>
      </c>
      <c r="B2779" s="1">
        <v>2.1625200000000002</v>
      </c>
      <c r="C2779" s="1">
        <v>0.24251820000000002</v>
      </c>
      <c r="D2779" s="1">
        <v>9.9549029999999998</v>
      </c>
      <c r="E2779" s="1">
        <f t="shared" si="88"/>
        <v>1.6167880000000003</v>
      </c>
      <c r="F2779" s="1">
        <f t="shared" si="89"/>
        <v>424.08209082389027</v>
      </c>
    </row>
    <row r="2780" spans="1:6" x14ac:dyDescent="0.3">
      <c r="A2780" s="1">
        <v>55.56</v>
      </c>
      <c r="B2780" s="1">
        <v>2.1627100000000001</v>
      </c>
      <c r="C2780" s="1">
        <v>0.24295349999999999</v>
      </c>
      <c r="D2780" s="1">
        <v>9.9283900000000003</v>
      </c>
      <c r="E2780" s="1">
        <f t="shared" si="88"/>
        <v>1.6196900000000001</v>
      </c>
      <c r="F2780" s="1">
        <f t="shared" si="89"/>
        <v>422.95262843997614</v>
      </c>
    </row>
    <row r="2781" spans="1:6" x14ac:dyDescent="0.3">
      <c r="A2781" s="1">
        <v>55.58</v>
      </c>
      <c r="B2781" s="1">
        <v>2.1627890000000001</v>
      </c>
      <c r="C2781" s="1">
        <v>0.24338889999999999</v>
      </c>
      <c r="D2781" s="1">
        <v>9.8987289999999994</v>
      </c>
      <c r="E2781" s="1">
        <f t="shared" si="88"/>
        <v>1.6225926666666664</v>
      </c>
      <c r="F2781" s="1">
        <f t="shared" si="89"/>
        <v>421.68906023685776</v>
      </c>
    </row>
    <row r="2782" spans="1:6" x14ac:dyDescent="0.3">
      <c r="A2782" s="1">
        <v>55.6</v>
      </c>
      <c r="B2782" s="1">
        <v>2.1628210000000001</v>
      </c>
      <c r="C2782" s="1">
        <v>0.24382420000000002</v>
      </c>
      <c r="D2782" s="1">
        <v>9.8709229999999994</v>
      </c>
      <c r="E2782" s="1">
        <f t="shared" si="88"/>
        <v>1.625494666666667</v>
      </c>
      <c r="F2782" s="1">
        <f t="shared" si="89"/>
        <v>420.50451563431875</v>
      </c>
    </row>
    <row r="2783" spans="1:6" x14ac:dyDescent="0.3">
      <c r="A2783" s="1">
        <v>55.62</v>
      </c>
      <c r="B2783" s="1">
        <v>2.1628280000000002</v>
      </c>
      <c r="C2783" s="1">
        <v>0.24418920000000002</v>
      </c>
      <c r="D2783" s="1">
        <v>9.8463159999999998</v>
      </c>
      <c r="E2783" s="1">
        <f t="shared" si="88"/>
        <v>1.627928</v>
      </c>
      <c r="F2783" s="1">
        <f t="shared" si="89"/>
        <v>419.45624946749598</v>
      </c>
    </row>
    <row r="2784" spans="1:6" x14ac:dyDescent="0.3">
      <c r="A2784" s="1">
        <v>55.64</v>
      </c>
      <c r="B2784" s="1">
        <v>2.1628280000000002</v>
      </c>
      <c r="C2784" s="1">
        <v>0.2445205</v>
      </c>
      <c r="D2784" s="1">
        <v>9.8246249999999993</v>
      </c>
      <c r="E2784" s="1">
        <f t="shared" si="88"/>
        <v>1.6301366666666668</v>
      </c>
      <c r="F2784" s="1">
        <f t="shared" si="89"/>
        <v>418.53220584476441</v>
      </c>
    </row>
    <row r="2785" spans="1:6" x14ac:dyDescent="0.3">
      <c r="A2785" s="1">
        <v>55.66</v>
      </c>
      <c r="B2785" s="1">
        <v>2.1628240000000001</v>
      </c>
      <c r="C2785" s="1">
        <v>0.24485179999999998</v>
      </c>
      <c r="D2785" s="1">
        <v>9.8053380000000008</v>
      </c>
      <c r="E2785" s="1">
        <f t="shared" si="88"/>
        <v>1.6323453333333331</v>
      </c>
      <c r="F2785" s="1">
        <f t="shared" si="89"/>
        <v>417.71057340035793</v>
      </c>
    </row>
    <row r="2786" spans="1:6" x14ac:dyDescent="0.3">
      <c r="A2786" s="1">
        <v>55.68</v>
      </c>
      <c r="B2786" s="1">
        <v>2.1628210000000001</v>
      </c>
      <c r="C2786" s="1">
        <v>0.24518310000000001</v>
      </c>
      <c r="D2786" s="1">
        <v>9.7880389999999995</v>
      </c>
      <c r="E2786" s="1">
        <f t="shared" si="88"/>
        <v>1.6345540000000003</v>
      </c>
      <c r="F2786" s="1">
        <f t="shared" si="89"/>
        <v>416.973630399591</v>
      </c>
    </row>
    <row r="2787" spans="1:6" x14ac:dyDescent="0.3">
      <c r="A2787" s="1">
        <v>55.68439</v>
      </c>
      <c r="B2787" s="1">
        <v>2.1628210000000001</v>
      </c>
      <c r="C2787" s="1">
        <v>0.2452558</v>
      </c>
      <c r="D2787" s="1">
        <v>9.7845209999999998</v>
      </c>
      <c r="E2787" s="1">
        <f t="shared" si="88"/>
        <v>1.6350386666666668</v>
      </c>
      <c r="F2787" s="1">
        <f t="shared" si="89"/>
        <v>416.82376246059471</v>
      </c>
    </row>
    <row r="7604" spans="8:11" x14ac:dyDescent="0.3">
      <c r="H7604" s="1" t="s">
        <v>0</v>
      </c>
      <c r="I7604" s="1" t="s">
        <v>0</v>
      </c>
      <c r="J7604" s="1" t="s">
        <v>0</v>
      </c>
      <c r="K7604" s="1" t="s">
        <v>0</v>
      </c>
    </row>
  </sheetData>
  <mergeCells count="5">
    <mergeCell ref="I21:L21"/>
    <mergeCell ref="I24:J24"/>
    <mergeCell ref="I27:K27"/>
    <mergeCell ref="I28:J28"/>
    <mergeCell ref="I29:J29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560E4-90FD-4E8C-A578-3A43E29FE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8kN</vt:lpstr>
      <vt:lpstr>10kN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2022-12-30T15:33:22Z</dcterms:created>
  <dcterms:modified xsi:type="dcterms:W3CDTF">2023-01-24T17:07:37Z</dcterms:modified>
</cp:coreProperties>
</file>