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1st INVESTIGATION (2019-2020)\RoomT (500nm)\"/>
    </mc:Choice>
  </mc:AlternateContent>
  <xr:revisionPtr revIDLastSave="0" documentId="13_ncr:1_{CFB53AA9-58C2-4448-8583-A3794AD85404}" xr6:coauthVersionLast="47" xr6:coauthVersionMax="47" xr10:uidLastSave="{00000000-0000-0000-0000-000000000000}"/>
  <bookViews>
    <workbookView xWindow="-108" yWindow="-108" windowWidth="23256" windowHeight="13896" xr2:uid="{09FDAFC2-6720-46D3-930A-E52B1E82EE2F}"/>
  </bookViews>
  <sheets>
    <sheet name="Chart" sheetId="6" r:id="rId1"/>
    <sheet name="7kN" sheetId="10" r:id="rId2"/>
    <sheet name="8kN" sheetId="11" r:id="rId3"/>
    <sheet name="8.5kN" sheetId="12" r:id="rId4"/>
    <sheet name="9kN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6" l="1"/>
  <c r="S9" i="6"/>
  <c r="R9" i="6"/>
  <c r="U9" i="6"/>
  <c r="T9" i="6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F1260" i="13"/>
  <c r="E1260" i="13"/>
  <c r="F1259" i="13"/>
  <c r="E1259" i="13"/>
  <c r="F1258" i="13"/>
  <c r="E1258" i="13"/>
  <c r="F1257" i="13"/>
  <c r="E1257" i="13"/>
  <c r="F1256" i="13"/>
  <c r="E1256" i="13"/>
  <c r="F1255" i="13"/>
  <c r="E1255" i="13"/>
  <c r="F1254" i="13"/>
  <c r="E1254" i="13"/>
  <c r="F1253" i="13"/>
  <c r="E1253" i="13"/>
  <c r="F1252" i="13"/>
  <c r="E1252" i="13"/>
  <c r="F1251" i="13"/>
  <c r="E1251" i="13"/>
  <c r="F1250" i="13"/>
  <c r="E1250" i="13"/>
  <c r="F1249" i="13"/>
  <c r="E1249" i="13"/>
  <c r="F1248" i="13"/>
  <c r="E1248" i="13"/>
  <c r="F1247" i="13"/>
  <c r="E1247" i="13"/>
  <c r="F1246" i="13"/>
  <c r="E1246" i="13"/>
  <c r="F1245" i="13"/>
  <c r="E1245" i="13"/>
  <c r="F1244" i="13"/>
  <c r="E1244" i="13"/>
  <c r="F1243" i="13"/>
  <c r="E1243" i="13"/>
  <c r="F1242" i="13"/>
  <c r="E1242" i="13"/>
  <c r="F1241" i="13"/>
  <c r="E1241" i="13"/>
  <c r="F1240" i="13"/>
  <c r="E1240" i="13"/>
  <c r="F1239" i="13"/>
  <c r="E1239" i="13"/>
  <c r="F1238" i="13"/>
  <c r="E1238" i="13"/>
  <c r="F1237" i="13"/>
  <c r="E1237" i="13"/>
  <c r="F1236" i="13"/>
  <c r="E1236" i="13"/>
  <c r="F1235" i="13"/>
  <c r="E1235" i="13"/>
  <c r="F1234" i="13"/>
  <c r="E1234" i="13"/>
  <c r="F1233" i="13"/>
  <c r="E1233" i="13"/>
  <c r="F1232" i="13"/>
  <c r="E1232" i="13"/>
  <c r="F1231" i="13"/>
  <c r="E1231" i="13"/>
  <c r="F1230" i="13"/>
  <c r="E1230" i="13"/>
  <c r="F1229" i="13"/>
  <c r="E1229" i="13"/>
  <c r="F1228" i="13"/>
  <c r="E1228" i="13"/>
  <c r="F1227" i="13"/>
  <c r="E1227" i="13"/>
  <c r="F1226" i="13"/>
  <c r="E1226" i="13"/>
  <c r="F1225" i="13"/>
  <c r="E1225" i="13"/>
  <c r="F1224" i="13"/>
  <c r="E1224" i="13"/>
  <c r="F1223" i="13"/>
  <c r="E1223" i="13"/>
  <c r="F1222" i="13"/>
  <c r="E1222" i="13"/>
  <c r="F1221" i="13"/>
  <c r="E1221" i="13"/>
  <c r="F1220" i="13"/>
  <c r="E1220" i="13"/>
  <c r="F1219" i="13"/>
  <c r="E1219" i="13"/>
  <c r="F1218" i="13"/>
  <c r="E1218" i="13"/>
  <c r="F1217" i="13"/>
  <c r="E1217" i="13"/>
  <c r="F1216" i="13"/>
  <c r="E1216" i="13"/>
  <c r="F1215" i="13"/>
  <c r="E1215" i="13"/>
  <c r="F1214" i="13"/>
  <c r="E1214" i="13"/>
  <c r="F1213" i="13"/>
  <c r="E1213" i="13"/>
  <c r="F1212" i="13"/>
  <c r="E1212" i="13"/>
  <c r="F1211" i="13"/>
  <c r="E1211" i="13"/>
  <c r="F1210" i="13"/>
  <c r="E1210" i="13"/>
  <c r="F1209" i="13"/>
  <c r="E1209" i="13"/>
  <c r="F1208" i="13"/>
  <c r="E1208" i="13"/>
  <c r="F1207" i="13"/>
  <c r="E1207" i="13"/>
  <c r="F1206" i="13"/>
  <c r="E1206" i="13"/>
  <c r="F1205" i="13"/>
  <c r="E1205" i="13"/>
  <c r="F1204" i="13"/>
  <c r="E1204" i="13"/>
  <c r="F1203" i="13"/>
  <c r="E1203" i="13"/>
  <c r="F1202" i="13"/>
  <c r="E1202" i="13"/>
  <c r="F1201" i="13"/>
  <c r="E1201" i="13"/>
  <c r="F1200" i="13"/>
  <c r="E1200" i="13"/>
  <c r="F1199" i="13"/>
  <c r="E1199" i="13"/>
  <c r="F1198" i="13"/>
  <c r="E1198" i="13"/>
  <c r="F1197" i="13"/>
  <c r="E1197" i="13"/>
  <c r="F1196" i="13"/>
  <c r="E1196" i="13"/>
  <c r="F1195" i="13"/>
  <c r="E1195" i="13"/>
  <c r="F1194" i="13"/>
  <c r="E1194" i="13"/>
  <c r="F1193" i="13"/>
  <c r="E1193" i="13"/>
  <c r="F1192" i="13"/>
  <c r="E1192" i="13"/>
  <c r="F1191" i="13"/>
  <c r="E1191" i="13"/>
  <c r="F1190" i="13"/>
  <c r="E1190" i="13"/>
  <c r="F1189" i="13"/>
  <c r="E1189" i="13"/>
  <c r="F1188" i="13"/>
  <c r="E1188" i="13"/>
  <c r="F1187" i="13"/>
  <c r="E1187" i="13"/>
  <c r="F1186" i="13"/>
  <c r="E1186" i="13"/>
  <c r="F1185" i="13"/>
  <c r="E1185" i="13"/>
  <c r="F1184" i="13"/>
  <c r="E1184" i="13"/>
  <c r="F1183" i="13"/>
  <c r="E1183" i="13"/>
  <c r="F1182" i="13"/>
  <c r="E1182" i="13"/>
  <c r="F1181" i="13"/>
  <c r="E1181" i="13"/>
  <c r="F1180" i="13"/>
  <c r="E1180" i="13"/>
  <c r="F1179" i="13"/>
  <c r="E1179" i="13"/>
  <c r="F1178" i="13"/>
  <c r="E1178" i="13"/>
  <c r="F1177" i="13"/>
  <c r="E1177" i="13"/>
  <c r="F1176" i="13"/>
  <c r="E1176" i="13"/>
  <c r="F1175" i="13"/>
  <c r="E1175" i="13"/>
  <c r="F1174" i="13"/>
  <c r="E1174" i="13"/>
  <c r="F1173" i="13"/>
  <c r="E1173" i="13"/>
  <c r="F1172" i="13"/>
  <c r="E1172" i="13"/>
  <c r="F1171" i="13"/>
  <c r="E1171" i="13"/>
  <c r="F1170" i="13"/>
  <c r="E1170" i="13"/>
  <c r="F1169" i="13"/>
  <c r="E1169" i="13"/>
  <c r="F1168" i="13"/>
  <c r="E1168" i="13"/>
  <c r="F1167" i="13"/>
  <c r="E1167" i="13"/>
  <c r="F1166" i="13"/>
  <c r="E1166" i="13"/>
  <c r="F1165" i="13"/>
  <c r="E1165" i="13"/>
  <c r="F1164" i="13"/>
  <c r="E1164" i="13"/>
  <c r="F1163" i="13"/>
  <c r="E1163" i="13"/>
  <c r="F1162" i="13"/>
  <c r="E1162" i="13"/>
  <c r="F1161" i="13"/>
  <c r="E1161" i="13"/>
  <c r="F1160" i="13"/>
  <c r="E1160" i="13"/>
  <c r="F1159" i="13"/>
  <c r="E1159" i="13"/>
  <c r="F1158" i="13"/>
  <c r="E1158" i="13"/>
  <c r="F1157" i="13"/>
  <c r="E1157" i="13"/>
  <c r="F1156" i="13"/>
  <c r="E1156" i="13"/>
  <c r="F1155" i="13"/>
  <c r="E1155" i="13"/>
  <c r="F1154" i="13"/>
  <c r="E1154" i="13"/>
  <c r="F1153" i="13"/>
  <c r="E1153" i="13"/>
  <c r="F1152" i="13"/>
  <c r="E1152" i="13"/>
  <c r="F1151" i="13"/>
  <c r="E1151" i="13"/>
  <c r="F1150" i="13"/>
  <c r="E1150" i="13"/>
  <c r="F1149" i="13"/>
  <c r="E1149" i="13"/>
  <c r="F1148" i="13"/>
  <c r="E1148" i="13"/>
  <c r="F1147" i="13"/>
  <c r="E1147" i="13"/>
  <c r="F1146" i="13"/>
  <c r="E1146" i="13"/>
  <c r="F1145" i="13"/>
  <c r="E1145" i="13"/>
  <c r="F1144" i="13"/>
  <c r="E1144" i="13"/>
  <c r="F1143" i="13"/>
  <c r="E1143" i="13"/>
  <c r="F1142" i="13"/>
  <c r="E1142" i="13"/>
  <c r="F1141" i="13"/>
  <c r="E1141" i="13"/>
  <c r="F1140" i="13"/>
  <c r="E1140" i="13"/>
  <c r="F1139" i="13"/>
  <c r="E1139" i="13"/>
  <c r="F1138" i="13"/>
  <c r="E1138" i="13"/>
  <c r="F1137" i="13"/>
  <c r="E1137" i="13"/>
  <c r="F1136" i="13"/>
  <c r="E1136" i="13"/>
  <c r="F1135" i="13"/>
  <c r="E1135" i="13"/>
  <c r="F1134" i="13"/>
  <c r="E1134" i="13"/>
  <c r="F1133" i="13"/>
  <c r="E1133" i="13"/>
  <c r="F1132" i="13"/>
  <c r="E1132" i="13"/>
  <c r="F1131" i="13"/>
  <c r="E1131" i="13"/>
  <c r="F1130" i="13"/>
  <c r="E1130" i="13"/>
  <c r="F1129" i="13"/>
  <c r="E1129" i="13"/>
  <c r="F1128" i="13"/>
  <c r="E1128" i="13"/>
  <c r="F1127" i="13"/>
  <c r="E1127" i="13"/>
  <c r="F1126" i="13"/>
  <c r="E1126" i="13"/>
  <c r="F1125" i="13"/>
  <c r="E1125" i="13"/>
  <c r="F1124" i="13"/>
  <c r="E1124" i="13"/>
  <c r="F1123" i="13"/>
  <c r="E1123" i="13"/>
  <c r="F1122" i="13"/>
  <c r="E1122" i="13"/>
  <c r="F1121" i="13"/>
  <c r="E1121" i="13"/>
  <c r="F1120" i="13"/>
  <c r="E1120" i="13"/>
  <c r="F1119" i="13"/>
  <c r="E1119" i="13"/>
  <c r="F1118" i="13"/>
  <c r="E1118" i="13"/>
  <c r="F1117" i="13"/>
  <c r="E1117" i="13"/>
  <c r="F1116" i="13"/>
  <c r="E1116" i="13"/>
  <c r="F1115" i="13"/>
  <c r="E1115" i="13"/>
  <c r="F1114" i="13"/>
  <c r="E1114" i="13"/>
  <c r="F1113" i="13"/>
  <c r="E1113" i="13"/>
  <c r="F1112" i="13"/>
  <c r="E1112" i="13"/>
  <c r="F1111" i="13"/>
  <c r="E1111" i="13"/>
  <c r="F1110" i="13"/>
  <c r="E1110" i="13"/>
  <c r="F1109" i="13"/>
  <c r="E1109" i="13"/>
  <c r="F1108" i="13"/>
  <c r="E1108" i="13"/>
  <c r="F1107" i="13"/>
  <c r="E1107" i="13"/>
  <c r="F1106" i="13"/>
  <c r="E1106" i="13"/>
  <c r="F1105" i="13"/>
  <c r="E1105" i="13"/>
  <c r="F1104" i="13"/>
  <c r="E1104" i="13"/>
  <c r="F1103" i="13"/>
  <c r="E1103" i="13"/>
  <c r="F1102" i="13"/>
  <c r="E1102" i="13"/>
  <c r="F1101" i="13"/>
  <c r="E1101" i="13"/>
  <c r="F1100" i="13"/>
  <c r="E1100" i="13"/>
  <c r="F1099" i="13"/>
  <c r="E1099" i="13"/>
  <c r="F1098" i="13"/>
  <c r="E1098" i="13"/>
  <c r="F1097" i="13"/>
  <c r="E1097" i="13"/>
  <c r="F1096" i="13"/>
  <c r="E1096" i="13"/>
  <c r="F1095" i="13"/>
  <c r="E1095" i="13"/>
  <c r="F1094" i="13"/>
  <c r="E1094" i="13"/>
  <c r="F1093" i="13"/>
  <c r="E1093" i="13"/>
  <c r="F1092" i="13"/>
  <c r="E1092" i="13"/>
  <c r="F1091" i="13"/>
  <c r="E1091" i="13"/>
  <c r="F1090" i="13"/>
  <c r="E1090" i="13"/>
  <c r="F1089" i="13"/>
  <c r="E1089" i="13"/>
  <c r="F1088" i="13"/>
  <c r="E1088" i="13"/>
  <c r="F1087" i="13"/>
  <c r="E1087" i="13"/>
  <c r="F1086" i="13"/>
  <c r="E1086" i="13"/>
  <c r="F1085" i="13"/>
  <c r="E1085" i="13"/>
  <c r="F1084" i="13"/>
  <c r="E1084" i="13"/>
  <c r="F1083" i="13"/>
  <c r="E1083" i="13"/>
  <c r="F1082" i="13"/>
  <c r="E1082" i="13"/>
  <c r="F1081" i="13"/>
  <c r="E1081" i="13"/>
  <c r="F1080" i="13"/>
  <c r="E1080" i="13"/>
  <c r="F1079" i="13"/>
  <c r="E1079" i="13"/>
  <c r="F1078" i="13"/>
  <c r="E1078" i="13"/>
  <c r="F1077" i="13"/>
  <c r="E1077" i="13"/>
  <c r="F1076" i="13"/>
  <c r="E1076" i="13"/>
  <c r="F1075" i="13"/>
  <c r="E1075" i="13"/>
  <c r="F1074" i="13"/>
  <c r="E1074" i="13"/>
  <c r="F1073" i="13"/>
  <c r="E1073" i="13"/>
  <c r="F1072" i="13"/>
  <c r="E1072" i="13"/>
  <c r="F1071" i="13"/>
  <c r="E1071" i="13"/>
  <c r="F1070" i="13"/>
  <c r="E1070" i="13"/>
  <c r="F1069" i="13"/>
  <c r="E1069" i="13"/>
  <c r="F1068" i="13"/>
  <c r="E1068" i="13"/>
  <c r="F1067" i="13"/>
  <c r="E1067" i="13"/>
  <c r="F1066" i="13"/>
  <c r="E1066" i="13"/>
  <c r="F1065" i="13"/>
  <c r="E1065" i="13"/>
  <c r="F1064" i="13"/>
  <c r="E1064" i="13"/>
  <c r="F1063" i="13"/>
  <c r="E1063" i="13"/>
  <c r="F1062" i="13"/>
  <c r="E1062" i="13"/>
  <c r="F1061" i="13"/>
  <c r="E1061" i="13"/>
  <c r="F1060" i="13"/>
  <c r="E1060" i="13"/>
  <c r="F1059" i="13"/>
  <c r="E1059" i="13"/>
  <c r="F1058" i="13"/>
  <c r="E1058" i="13"/>
  <c r="F1057" i="13"/>
  <c r="E1057" i="13"/>
  <c r="F1056" i="13"/>
  <c r="E1056" i="13"/>
  <c r="F1055" i="13"/>
  <c r="E1055" i="13"/>
  <c r="F1054" i="13"/>
  <c r="E1054" i="13"/>
  <c r="F1053" i="13"/>
  <c r="E1053" i="13"/>
  <c r="F1052" i="13"/>
  <c r="E1052" i="13"/>
  <c r="F1051" i="13"/>
  <c r="E1051" i="13"/>
  <c r="F1050" i="13"/>
  <c r="E1050" i="13"/>
  <c r="F1049" i="13"/>
  <c r="E1049" i="13"/>
  <c r="F1048" i="13"/>
  <c r="E1048" i="13"/>
  <c r="F1047" i="13"/>
  <c r="E1047" i="13"/>
  <c r="F1046" i="13"/>
  <c r="E1046" i="13"/>
  <c r="F1045" i="13"/>
  <c r="E1045" i="13"/>
  <c r="F1044" i="13"/>
  <c r="E1044" i="13"/>
  <c r="F1043" i="13"/>
  <c r="E1043" i="13"/>
  <c r="F1042" i="13"/>
  <c r="E1042" i="13"/>
  <c r="F1041" i="13"/>
  <c r="E1041" i="13"/>
  <c r="F1040" i="13"/>
  <c r="E1040" i="13"/>
  <c r="F1039" i="13"/>
  <c r="E1039" i="13"/>
  <c r="F1038" i="13"/>
  <c r="E1038" i="13"/>
  <c r="F1037" i="13"/>
  <c r="E1037" i="13"/>
  <c r="F1036" i="13"/>
  <c r="E1036" i="13"/>
  <c r="F1035" i="13"/>
  <c r="E1035" i="13"/>
  <c r="F1034" i="13"/>
  <c r="E1034" i="13"/>
  <c r="F1033" i="13"/>
  <c r="E1033" i="13"/>
  <c r="F1032" i="13"/>
  <c r="E1032" i="13"/>
  <c r="F1031" i="13"/>
  <c r="E1031" i="13"/>
  <c r="F1030" i="13"/>
  <c r="E1030" i="13"/>
  <c r="F1029" i="13"/>
  <c r="E1029" i="13"/>
  <c r="F1028" i="13"/>
  <c r="E1028" i="13"/>
  <c r="F1027" i="13"/>
  <c r="E1027" i="13"/>
  <c r="F1026" i="13"/>
  <c r="E1026" i="13"/>
  <c r="F1025" i="13"/>
  <c r="E1025" i="13"/>
  <c r="F1024" i="13"/>
  <c r="E1024" i="13"/>
  <c r="F1023" i="13"/>
  <c r="E1023" i="13"/>
  <c r="F1022" i="13"/>
  <c r="E1022" i="13"/>
  <c r="F1021" i="13"/>
  <c r="E1021" i="13"/>
  <c r="F1020" i="13"/>
  <c r="E1020" i="13"/>
  <c r="F1019" i="13"/>
  <c r="E1019" i="13"/>
  <c r="F1018" i="13"/>
  <c r="E1018" i="13"/>
  <c r="F1017" i="13"/>
  <c r="E1017" i="13"/>
  <c r="F1016" i="13"/>
  <c r="E1016" i="13"/>
  <c r="F1015" i="13"/>
  <c r="E1015" i="13"/>
  <c r="F1014" i="13"/>
  <c r="E1014" i="13"/>
  <c r="F1013" i="13"/>
  <c r="E1013" i="13"/>
  <c r="F1012" i="13"/>
  <c r="E1012" i="13"/>
  <c r="F1011" i="13"/>
  <c r="E1011" i="13"/>
  <c r="F1010" i="13"/>
  <c r="E1010" i="13"/>
  <c r="F1009" i="13"/>
  <c r="E1009" i="13"/>
  <c r="F1008" i="13"/>
  <c r="E1008" i="13"/>
  <c r="F1007" i="13"/>
  <c r="E1007" i="13"/>
  <c r="F1006" i="13"/>
  <c r="E1006" i="13"/>
  <c r="F1005" i="13"/>
  <c r="E1005" i="13"/>
  <c r="F1004" i="13"/>
  <c r="E1004" i="13"/>
  <c r="F1003" i="13"/>
  <c r="E1003" i="13"/>
  <c r="F1002" i="13"/>
  <c r="E1002" i="13"/>
  <c r="F1001" i="13"/>
  <c r="E1001" i="13"/>
  <c r="F1000" i="13"/>
  <c r="E1000" i="13"/>
  <c r="F999" i="13"/>
  <c r="E999" i="13"/>
  <c r="F998" i="13"/>
  <c r="E998" i="13"/>
  <c r="F997" i="13"/>
  <c r="E997" i="13"/>
  <c r="F996" i="13"/>
  <c r="E996" i="13"/>
  <c r="F995" i="13"/>
  <c r="E995" i="13"/>
  <c r="F994" i="13"/>
  <c r="E994" i="13"/>
  <c r="F993" i="13"/>
  <c r="E993" i="13"/>
  <c r="F992" i="13"/>
  <c r="E992" i="13"/>
  <c r="F991" i="13"/>
  <c r="E991" i="13"/>
  <c r="F990" i="13"/>
  <c r="E990" i="13"/>
  <c r="F989" i="13"/>
  <c r="E989" i="13"/>
  <c r="F988" i="13"/>
  <c r="E988" i="13"/>
  <c r="F987" i="13"/>
  <c r="E987" i="13"/>
  <c r="F986" i="13"/>
  <c r="E986" i="13"/>
  <c r="F985" i="13"/>
  <c r="E985" i="13"/>
  <c r="F984" i="13"/>
  <c r="E984" i="13"/>
  <c r="F983" i="13"/>
  <c r="E983" i="13"/>
  <c r="F982" i="13"/>
  <c r="E982" i="13"/>
  <c r="F981" i="13"/>
  <c r="E981" i="13"/>
  <c r="F980" i="13"/>
  <c r="E980" i="13"/>
  <c r="F979" i="13"/>
  <c r="E979" i="13"/>
  <c r="F978" i="13"/>
  <c r="E978" i="13"/>
  <c r="F977" i="13"/>
  <c r="E977" i="13"/>
  <c r="F976" i="13"/>
  <c r="E976" i="13"/>
  <c r="F975" i="13"/>
  <c r="E975" i="13"/>
  <c r="F974" i="13"/>
  <c r="E974" i="13"/>
  <c r="F973" i="13"/>
  <c r="E973" i="13"/>
  <c r="F972" i="13"/>
  <c r="E972" i="13"/>
  <c r="F971" i="13"/>
  <c r="E971" i="13"/>
  <c r="F970" i="13"/>
  <c r="E970" i="13"/>
  <c r="F969" i="13"/>
  <c r="E969" i="13"/>
  <c r="F968" i="13"/>
  <c r="E968" i="13"/>
  <c r="F967" i="13"/>
  <c r="E967" i="13"/>
  <c r="F966" i="13"/>
  <c r="E966" i="13"/>
  <c r="F965" i="13"/>
  <c r="E965" i="13"/>
  <c r="F964" i="13"/>
  <c r="E964" i="13"/>
  <c r="F963" i="13"/>
  <c r="E963" i="13"/>
  <c r="F962" i="13"/>
  <c r="E962" i="13"/>
  <c r="F961" i="13"/>
  <c r="E961" i="13"/>
  <c r="F960" i="13"/>
  <c r="E960" i="13"/>
  <c r="F959" i="13"/>
  <c r="E959" i="13"/>
  <c r="F958" i="13"/>
  <c r="E958" i="13"/>
  <c r="F957" i="13"/>
  <c r="E957" i="13"/>
  <c r="F956" i="13"/>
  <c r="E956" i="13"/>
  <c r="F955" i="13"/>
  <c r="E955" i="13"/>
  <c r="F954" i="13"/>
  <c r="E954" i="13"/>
  <c r="F953" i="13"/>
  <c r="E953" i="13"/>
  <c r="F952" i="13"/>
  <c r="E952" i="13"/>
  <c r="F951" i="13"/>
  <c r="E951" i="13"/>
  <c r="F950" i="13"/>
  <c r="E950" i="13"/>
  <c r="F949" i="13"/>
  <c r="E949" i="13"/>
  <c r="F948" i="13"/>
  <c r="E948" i="13"/>
  <c r="F947" i="13"/>
  <c r="E947" i="13"/>
  <c r="F946" i="13"/>
  <c r="E946" i="13"/>
  <c r="F945" i="13"/>
  <c r="E945" i="13"/>
  <c r="F944" i="13"/>
  <c r="E944" i="13"/>
  <c r="F943" i="13"/>
  <c r="E943" i="13"/>
  <c r="F942" i="13"/>
  <c r="E942" i="13"/>
  <c r="F941" i="13"/>
  <c r="E941" i="13"/>
  <c r="F940" i="13"/>
  <c r="E940" i="13"/>
  <c r="F939" i="13"/>
  <c r="E939" i="13"/>
  <c r="F938" i="13"/>
  <c r="E938" i="13"/>
  <c r="F937" i="13"/>
  <c r="E937" i="13"/>
  <c r="F936" i="13"/>
  <c r="E936" i="13"/>
  <c r="F935" i="13"/>
  <c r="E935" i="13"/>
  <c r="F934" i="13"/>
  <c r="E934" i="13"/>
  <c r="F933" i="13"/>
  <c r="E933" i="13"/>
  <c r="F932" i="13"/>
  <c r="E932" i="13"/>
  <c r="F931" i="13"/>
  <c r="E931" i="13"/>
  <c r="F930" i="13"/>
  <c r="E930" i="13"/>
  <c r="F929" i="13"/>
  <c r="E929" i="13"/>
  <c r="F928" i="13"/>
  <c r="E928" i="13"/>
  <c r="F927" i="13"/>
  <c r="E927" i="13"/>
  <c r="F926" i="13"/>
  <c r="E926" i="13"/>
  <c r="F925" i="13"/>
  <c r="E925" i="13"/>
  <c r="F924" i="13"/>
  <c r="E924" i="13"/>
  <c r="F923" i="13"/>
  <c r="E923" i="13"/>
  <c r="F922" i="13"/>
  <c r="E922" i="13"/>
  <c r="F921" i="13"/>
  <c r="E921" i="13"/>
  <c r="F920" i="13"/>
  <c r="E920" i="13"/>
  <c r="F919" i="13"/>
  <c r="E919" i="13"/>
  <c r="F918" i="13"/>
  <c r="E918" i="13"/>
  <c r="F917" i="13"/>
  <c r="E917" i="13"/>
  <c r="F916" i="13"/>
  <c r="E916" i="13"/>
  <c r="F915" i="13"/>
  <c r="E915" i="13"/>
  <c r="F914" i="13"/>
  <c r="E914" i="13"/>
  <c r="F913" i="13"/>
  <c r="E913" i="13"/>
  <c r="F912" i="13"/>
  <c r="E912" i="13"/>
  <c r="F911" i="13"/>
  <c r="E911" i="13"/>
  <c r="F910" i="13"/>
  <c r="E910" i="13"/>
  <c r="F909" i="13"/>
  <c r="E909" i="13"/>
  <c r="F908" i="13"/>
  <c r="E908" i="13"/>
  <c r="F907" i="13"/>
  <c r="E907" i="13"/>
  <c r="F906" i="13"/>
  <c r="E906" i="13"/>
  <c r="F905" i="13"/>
  <c r="E905" i="13"/>
  <c r="F904" i="13"/>
  <c r="E904" i="13"/>
  <c r="F903" i="13"/>
  <c r="E903" i="13"/>
  <c r="F902" i="13"/>
  <c r="E902" i="13"/>
  <c r="F901" i="13"/>
  <c r="E901" i="13"/>
  <c r="F900" i="13"/>
  <c r="E900" i="13"/>
  <c r="F899" i="13"/>
  <c r="E899" i="13"/>
  <c r="F898" i="13"/>
  <c r="E898" i="13"/>
  <c r="F897" i="13"/>
  <c r="E897" i="13"/>
  <c r="F896" i="13"/>
  <c r="E896" i="13"/>
  <c r="F895" i="13"/>
  <c r="E895" i="13"/>
  <c r="F894" i="13"/>
  <c r="E894" i="13"/>
  <c r="F893" i="13"/>
  <c r="E893" i="13"/>
  <c r="F892" i="13"/>
  <c r="E892" i="13"/>
  <c r="F891" i="13"/>
  <c r="E891" i="13"/>
  <c r="F890" i="13"/>
  <c r="E890" i="13"/>
  <c r="F889" i="13"/>
  <c r="E889" i="13"/>
  <c r="F888" i="13"/>
  <c r="E888" i="13"/>
  <c r="F887" i="13"/>
  <c r="E887" i="13"/>
  <c r="F886" i="13"/>
  <c r="E886" i="13"/>
  <c r="F885" i="13"/>
  <c r="E885" i="13"/>
  <c r="F884" i="13"/>
  <c r="E884" i="13"/>
  <c r="F883" i="13"/>
  <c r="E883" i="13"/>
  <c r="F882" i="13"/>
  <c r="E882" i="13"/>
  <c r="F881" i="13"/>
  <c r="E881" i="13"/>
  <c r="F880" i="13"/>
  <c r="E880" i="13"/>
  <c r="F879" i="13"/>
  <c r="E879" i="13"/>
  <c r="F878" i="13"/>
  <c r="E878" i="13"/>
  <c r="F877" i="13"/>
  <c r="E877" i="13"/>
  <c r="F876" i="13"/>
  <c r="E876" i="13"/>
  <c r="F875" i="13"/>
  <c r="E875" i="13"/>
  <c r="F874" i="13"/>
  <c r="E874" i="13"/>
  <c r="F873" i="13"/>
  <c r="E873" i="13"/>
  <c r="F872" i="13"/>
  <c r="E872" i="13"/>
  <c r="F871" i="13"/>
  <c r="E871" i="13"/>
  <c r="F870" i="13"/>
  <c r="E870" i="13"/>
  <c r="F869" i="13"/>
  <c r="E869" i="13"/>
  <c r="F868" i="13"/>
  <c r="E868" i="13"/>
  <c r="F867" i="13"/>
  <c r="E867" i="13"/>
  <c r="F866" i="13"/>
  <c r="E866" i="13"/>
  <c r="F865" i="13"/>
  <c r="E865" i="13"/>
  <c r="F864" i="13"/>
  <c r="E864" i="13"/>
  <c r="F863" i="13"/>
  <c r="E863" i="13"/>
  <c r="F862" i="13"/>
  <c r="E862" i="13"/>
  <c r="F861" i="13"/>
  <c r="E861" i="13"/>
  <c r="F860" i="13"/>
  <c r="E860" i="13"/>
  <c r="F859" i="13"/>
  <c r="E859" i="13"/>
  <c r="F858" i="13"/>
  <c r="E858" i="13"/>
  <c r="F857" i="13"/>
  <c r="E857" i="13"/>
  <c r="F856" i="13"/>
  <c r="E856" i="13"/>
  <c r="F855" i="13"/>
  <c r="E855" i="13"/>
  <c r="F854" i="13"/>
  <c r="E854" i="13"/>
  <c r="F853" i="13"/>
  <c r="E853" i="13"/>
  <c r="F852" i="13"/>
  <c r="E852" i="13"/>
  <c r="F851" i="13"/>
  <c r="E851" i="13"/>
  <c r="F850" i="13"/>
  <c r="E850" i="13"/>
  <c r="F849" i="13"/>
  <c r="E849" i="13"/>
  <c r="F848" i="13"/>
  <c r="E848" i="13"/>
  <c r="F847" i="13"/>
  <c r="E847" i="13"/>
  <c r="F846" i="13"/>
  <c r="E846" i="13"/>
  <c r="F845" i="13"/>
  <c r="E845" i="13"/>
  <c r="F844" i="13"/>
  <c r="E844" i="13"/>
  <c r="F843" i="13"/>
  <c r="E843" i="13"/>
  <c r="F842" i="13"/>
  <c r="E842" i="13"/>
  <c r="F841" i="13"/>
  <c r="E841" i="13"/>
  <c r="F840" i="13"/>
  <c r="E840" i="13"/>
  <c r="F839" i="13"/>
  <c r="E839" i="13"/>
  <c r="F838" i="13"/>
  <c r="E838" i="13"/>
  <c r="F837" i="13"/>
  <c r="E837" i="13"/>
  <c r="F836" i="13"/>
  <c r="E836" i="13"/>
  <c r="F835" i="13"/>
  <c r="E835" i="13"/>
  <c r="F834" i="13"/>
  <c r="E834" i="13"/>
  <c r="F833" i="13"/>
  <c r="E833" i="13"/>
  <c r="F832" i="13"/>
  <c r="E832" i="13"/>
  <c r="F831" i="13"/>
  <c r="E831" i="13"/>
  <c r="F830" i="13"/>
  <c r="E830" i="13"/>
  <c r="F829" i="13"/>
  <c r="E829" i="13"/>
  <c r="F828" i="13"/>
  <c r="E828" i="13"/>
  <c r="F827" i="13"/>
  <c r="E827" i="13"/>
  <c r="F826" i="13"/>
  <c r="E826" i="13"/>
  <c r="F825" i="13"/>
  <c r="E825" i="13"/>
  <c r="F824" i="13"/>
  <c r="E824" i="13"/>
  <c r="F823" i="13"/>
  <c r="E823" i="13"/>
  <c r="F822" i="13"/>
  <c r="E822" i="13"/>
  <c r="F821" i="13"/>
  <c r="E821" i="13"/>
  <c r="F820" i="13"/>
  <c r="E820" i="13"/>
  <c r="F819" i="13"/>
  <c r="E819" i="13"/>
  <c r="F818" i="13"/>
  <c r="E818" i="13"/>
  <c r="F817" i="13"/>
  <c r="E817" i="13"/>
  <c r="F816" i="13"/>
  <c r="E816" i="13"/>
  <c r="F815" i="13"/>
  <c r="E815" i="13"/>
  <c r="F814" i="13"/>
  <c r="E814" i="13"/>
  <c r="F813" i="13"/>
  <c r="E813" i="13"/>
  <c r="F812" i="13"/>
  <c r="E812" i="13"/>
  <c r="F811" i="13"/>
  <c r="E811" i="13"/>
  <c r="F810" i="13"/>
  <c r="E810" i="13"/>
  <c r="F809" i="13"/>
  <c r="E809" i="13"/>
  <c r="F808" i="13"/>
  <c r="E808" i="13"/>
  <c r="F807" i="13"/>
  <c r="E807" i="13"/>
  <c r="F806" i="13"/>
  <c r="E806" i="13"/>
  <c r="F805" i="13"/>
  <c r="E805" i="13"/>
  <c r="F804" i="13"/>
  <c r="E804" i="13"/>
  <c r="F803" i="13"/>
  <c r="E803" i="13"/>
  <c r="F802" i="13"/>
  <c r="E802" i="13"/>
  <c r="F801" i="13"/>
  <c r="E801" i="13"/>
  <c r="F800" i="13"/>
  <c r="E800" i="13"/>
  <c r="F799" i="13"/>
  <c r="E799" i="13"/>
  <c r="F798" i="13"/>
  <c r="E798" i="13"/>
  <c r="F797" i="13"/>
  <c r="E797" i="13"/>
  <c r="F796" i="13"/>
  <c r="E796" i="13"/>
  <c r="F795" i="13"/>
  <c r="E795" i="13"/>
  <c r="F794" i="13"/>
  <c r="E794" i="13"/>
  <c r="F793" i="13"/>
  <c r="E793" i="13"/>
  <c r="F792" i="13"/>
  <c r="E792" i="13"/>
  <c r="F791" i="13"/>
  <c r="E791" i="13"/>
  <c r="F790" i="13"/>
  <c r="E790" i="13"/>
  <c r="F789" i="13"/>
  <c r="E789" i="13"/>
  <c r="F788" i="13"/>
  <c r="E788" i="13"/>
  <c r="F787" i="13"/>
  <c r="E787" i="13"/>
  <c r="F786" i="13"/>
  <c r="E786" i="13"/>
  <c r="F785" i="13"/>
  <c r="E785" i="13"/>
  <c r="F784" i="13"/>
  <c r="E784" i="13"/>
  <c r="F783" i="13"/>
  <c r="E783" i="13"/>
  <c r="F782" i="13"/>
  <c r="E782" i="13"/>
  <c r="F781" i="13"/>
  <c r="E781" i="13"/>
  <c r="F780" i="13"/>
  <c r="E780" i="13"/>
  <c r="F779" i="13"/>
  <c r="E779" i="13"/>
  <c r="F778" i="13"/>
  <c r="E778" i="13"/>
  <c r="F777" i="13"/>
  <c r="E777" i="13"/>
  <c r="F776" i="13"/>
  <c r="E776" i="13"/>
  <c r="F775" i="13"/>
  <c r="E775" i="13"/>
  <c r="F774" i="13"/>
  <c r="E774" i="13"/>
  <c r="F773" i="13"/>
  <c r="E773" i="13"/>
  <c r="F772" i="13"/>
  <c r="E772" i="13"/>
  <c r="F771" i="13"/>
  <c r="E771" i="13"/>
  <c r="F770" i="13"/>
  <c r="E770" i="13"/>
  <c r="F769" i="13"/>
  <c r="E769" i="13"/>
  <c r="F768" i="13"/>
  <c r="E768" i="13"/>
  <c r="F767" i="13"/>
  <c r="E767" i="13"/>
  <c r="F766" i="13"/>
  <c r="E766" i="13"/>
  <c r="F765" i="13"/>
  <c r="E765" i="13"/>
  <c r="F764" i="13"/>
  <c r="E764" i="13"/>
  <c r="F763" i="13"/>
  <c r="E763" i="13"/>
  <c r="F762" i="13"/>
  <c r="E762" i="13"/>
  <c r="F761" i="13"/>
  <c r="E761" i="13"/>
  <c r="F760" i="13"/>
  <c r="E760" i="13"/>
  <c r="F759" i="13"/>
  <c r="E759" i="13"/>
  <c r="F758" i="13"/>
  <c r="E758" i="13"/>
  <c r="F757" i="13"/>
  <c r="E757" i="13"/>
  <c r="F756" i="13"/>
  <c r="E756" i="13"/>
  <c r="F755" i="13"/>
  <c r="E755" i="13"/>
  <c r="F754" i="13"/>
  <c r="E754" i="13"/>
  <c r="F753" i="13"/>
  <c r="E753" i="13"/>
  <c r="F752" i="13"/>
  <c r="E752" i="13"/>
  <c r="F751" i="13"/>
  <c r="E751" i="13"/>
  <c r="F750" i="13"/>
  <c r="E750" i="13"/>
  <c r="F749" i="13"/>
  <c r="E749" i="13"/>
  <c r="F748" i="13"/>
  <c r="E748" i="13"/>
  <c r="F747" i="13"/>
  <c r="E747" i="13"/>
  <c r="F746" i="13"/>
  <c r="E746" i="13"/>
  <c r="F745" i="13"/>
  <c r="E745" i="13"/>
  <c r="F744" i="13"/>
  <c r="E744" i="13"/>
  <c r="F743" i="13"/>
  <c r="E743" i="13"/>
  <c r="F742" i="13"/>
  <c r="E742" i="13"/>
  <c r="F741" i="13"/>
  <c r="E741" i="13"/>
  <c r="F740" i="13"/>
  <c r="E740" i="13"/>
  <c r="F739" i="13"/>
  <c r="E739" i="13"/>
  <c r="F738" i="13"/>
  <c r="E738" i="13"/>
  <c r="F737" i="13"/>
  <c r="E737" i="13"/>
  <c r="F736" i="13"/>
  <c r="E736" i="13"/>
  <c r="F735" i="13"/>
  <c r="E735" i="13"/>
  <c r="F734" i="13"/>
  <c r="E734" i="13"/>
  <c r="F733" i="13"/>
  <c r="E733" i="13"/>
  <c r="F732" i="13"/>
  <c r="E732" i="13"/>
  <c r="F731" i="13"/>
  <c r="E731" i="13"/>
  <c r="F730" i="13"/>
  <c r="E730" i="13"/>
  <c r="F729" i="13"/>
  <c r="E729" i="13"/>
  <c r="F728" i="13"/>
  <c r="E728" i="13"/>
  <c r="F727" i="13"/>
  <c r="E727" i="13"/>
  <c r="F726" i="13"/>
  <c r="E726" i="13"/>
  <c r="F725" i="13"/>
  <c r="E725" i="13"/>
  <c r="F724" i="13"/>
  <c r="E724" i="13"/>
  <c r="F723" i="13"/>
  <c r="E723" i="13"/>
  <c r="F722" i="13"/>
  <c r="E722" i="13"/>
  <c r="F721" i="13"/>
  <c r="E721" i="13"/>
  <c r="F720" i="13"/>
  <c r="E720" i="13"/>
  <c r="F719" i="13"/>
  <c r="E719" i="13"/>
  <c r="F718" i="13"/>
  <c r="E718" i="13"/>
  <c r="F717" i="13"/>
  <c r="E717" i="13"/>
  <c r="F716" i="13"/>
  <c r="E716" i="13"/>
  <c r="F715" i="13"/>
  <c r="E715" i="13"/>
  <c r="F714" i="13"/>
  <c r="E714" i="13"/>
  <c r="F713" i="13"/>
  <c r="E713" i="13"/>
  <c r="F712" i="13"/>
  <c r="E712" i="13"/>
  <c r="F711" i="13"/>
  <c r="E711" i="13"/>
  <c r="F710" i="13"/>
  <c r="E710" i="13"/>
  <c r="F709" i="13"/>
  <c r="E709" i="13"/>
  <c r="F708" i="13"/>
  <c r="E708" i="13"/>
  <c r="F707" i="13"/>
  <c r="E707" i="13"/>
  <c r="F706" i="13"/>
  <c r="E706" i="13"/>
  <c r="F705" i="13"/>
  <c r="E705" i="13"/>
  <c r="F704" i="13"/>
  <c r="E704" i="13"/>
  <c r="F703" i="13"/>
  <c r="E703" i="13"/>
  <c r="F702" i="13"/>
  <c r="E702" i="13"/>
  <c r="F701" i="13"/>
  <c r="E701" i="13"/>
  <c r="F700" i="13"/>
  <c r="E700" i="13"/>
  <c r="F699" i="13"/>
  <c r="E699" i="13"/>
  <c r="F698" i="13"/>
  <c r="E698" i="13"/>
  <c r="F697" i="13"/>
  <c r="E697" i="13"/>
  <c r="F696" i="13"/>
  <c r="E696" i="13"/>
  <c r="F695" i="13"/>
  <c r="E695" i="13"/>
  <c r="F694" i="13"/>
  <c r="E694" i="13"/>
  <c r="F693" i="13"/>
  <c r="E693" i="13"/>
  <c r="F692" i="13"/>
  <c r="E692" i="13"/>
  <c r="F691" i="13"/>
  <c r="E691" i="13"/>
  <c r="F690" i="13"/>
  <c r="E690" i="13"/>
  <c r="F689" i="13"/>
  <c r="E689" i="13"/>
  <c r="F688" i="13"/>
  <c r="E688" i="13"/>
  <c r="F687" i="13"/>
  <c r="E687" i="13"/>
  <c r="F686" i="13"/>
  <c r="E686" i="13"/>
  <c r="F685" i="13"/>
  <c r="E685" i="13"/>
  <c r="F684" i="13"/>
  <c r="E684" i="13"/>
  <c r="F683" i="13"/>
  <c r="E683" i="13"/>
  <c r="F682" i="13"/>
  <c r="E682" i="13"/>
  <c r="F681" i="13"/>
  <c r="E681" i="13"/>
  <c r="F680" i="13"/>
  <c r="E680" i="13"/>
  <c r="F679" i="13"/>
  <c r="E679" i="13"/>
  <c r="F678" i="13"/>
  <c r="E678" i="13"/>
  <c r="F677" i="13"/>
  <c r="E677" i="13"/>
  <c r="F676" i="13"/>
  <c r="E676" i="13"/>
  <c r="F675" i="13"/>
  <c r="E675" i="13"/>
  <c r="F674" i="13"/>
  <c r="E674" i="13"/>
  <c r="F673" i="13"/>
  <c r="E673" i="13"/>
  <c r="F672" i="13"/>
  <c r="E672" i="13"/>
  <c r="F671" i="13"/>
  <c r="E671" i="13"/>
  <c r="F670" i="13"/>
  <c r="E670" i="13"/>
  <c r="F669" i="13"/>
  <c r="E669" i="13"/>
  <c r="F668" i="13"/>
  <c r="E668" i="13"/>
  <c r="F667" i="13"/>
  <c r="E667" i="13"/>
  <c r="F666" i="13"/>
  <c r="E666" i="13"/>
  <c r="F665" i="13"/>
  <c r="E665" i="13"/>
  <c r="F664" i="13"/>
  <c r="E664" i="13"/>
  <c r="F663" i="13"/>
  <c r="E663" i="13"/>
  <c r="F662" i="13"/>
  <c r="E662" i="13"/>
  <c r="F661" i="13"/>
  <c r="E661" i="13"/>
  <c r="F660" i="13"/>
  <c r="E660" i="13"/>
  <c r="F659" i="13"/>
  <c r="E659" i="13"/>
  <c r="F658" i="13"/>
  <c r="E658" i="13"/>
  <c r="F657" i="13"/>
  <c r="E657" i="13"/>
  <c r="F656" i="13"/>
  <c r="E656" i="13"/>
  <c r="F655" i="13"/>
  <c r="E655" i="13"/>
  <c r="F654" i="13"/>
  <c r="E654" i="13"/>
  <c r="F653" i="13"/>
  <c r="E653" i="13"/>
  <c r="F652" i="13"/>
  <c r="E652" i="13"/>
  <c r="F651" i="13"/>
  <c r="E651" i="13"/>
  <c r="F650" i="13"/>
  <c r="E650" i="13"/>
  <c r="F649" i="13"/>
  <c r="E649" i="13"/>
  <c r="F648" i="13"/>
  <c r="E648" i="13"/>
  <c r="F647" i="13"/>
  <c r="E647" i="13"/>
  <c r="F646" i="13"/>
  <c r="E646" i="13"/>
  <c r="F645" i="13"/>
  <c r="E645" i="13"/>
  <c r="F644" i="13"/>
  <c r="E644" i="13"/>
  <c r="F643" i="13"/>
  <c r="E643" i="13"/>
  <c r="F642" i="13"/>
  <c r="E642" i="13"/>
  <c r="F641" i="13"/>
  <c r="E641" i="13"/>
  <c r="F640" i="13"/>
  <c r="E640" i="13"/>
  <c r="F639" i="13"/>
  <c r="E639" i="13"/>
  <c r="F638" i="13"/>
  <c r="E638" i="13"/>
  <c r="F637" i="13"/>
  <c r="E637" i="13"/>
  <c r="F636" i="13"/>
  <c r="E636" i="13"/>
  <c r="F635" i="13"/>
  <c r="E635" i="13"/>
  <c r="F634" i="13"/>
  <c r="E634" i="13"/>
  <c r="F633" i="13"/>
  <c r="E633" i="13"/>
  <c r="F632" i="13"/>
  <c r="E632" i="13"/>
  <c r="F631" i="13"/>
  <c r="E631" i="13"/>
  <c r="F630" i="13"/>
  <c r="E630" i="13"/>
  <c r="F629" i="13"/>
  <c r="E629" i="13"/>
  <c r="F628" i="13"/>
  <c r="E628" i="13"/>
  <c r="F627" i="13"/>
  <c r="E627" i="13"/>
  <c r="F626" i="13"/>
  <c r="E626" i="13"/>
  <c r="F625" i="13"/>
  <c r="E625" i="13"/>
  <c r="F624" i="13"/>
  <c r="E624" i="13"/>
  <c r="F623" i="13"/>
  <c r="E623" i="13"/>
  <c r="F622" i="13"/>
  <c r="E622" i="13"/>
  <c r="F621" i="13"/>
  <c r="E621" i="13"/>
  <c r="F620" i="13"/>
  <c r="E620" i="13"/>
  <c r="F619" i="13"/>
  <c r="E619" i="13"/>
  <c r="F618" i="13"/>
  <c r="E618" i="13"/>
  <c r="F617" i="13"/>
  <c r="E617" i="13"/>
  <c r="F616" i="13"/>
  <c r="E616" i="13"/>
  <c r="F615" i="13"/>
  <c r="E615" i="13"/>
  <c r="F614" i="13"/>
  <c r="E614" i="13"/>
  <c r="F613" i="13"/>
  <c r="E613" i="13"/>
  <c r="F612" i="13"/>
  <c r="E612" i="13"/>
  <c r="F611" i="13"/>
  <c r="E611" i="13"/>
  <c r="F610" i="13"/>
  <c r="E610" i="13"/>
  <c r="F609" i="13"/>
  <c r="E609" i="13"/>
  <c r="F608" i="13"/>
  <c r="E608" i="13"/>
  <c r="F607" i="13"/>
  <c r="E607" i="13"/>
  <c r="F606" i="13"/>
  <c r="E606" i="13"/>
  <c r="F605" i="13"/>
  <c r="E605" i="13"/>
  <c r="F604" i="13"/>
  <c r="E604" i="13"/>
  <c r="F603" i="13"/>
  <c r="E603" i="13"/>
  <c r="F602" i="13"/>
  <c r="E602" i="13"/>
  <c r="F601" i="13"/>
  <c r="E601" i="13"/>
  <c r="F600" i="13"/>
  <c r="E600" i="13"/>
  <c r="F599" i="13"/>
  <c r="E599" i="13"/>
  <c r="F598" i="13"/>
  <c r="E598" i="13"/>
  <c r="F597" i="13"/>
  <c r="E597" i="13"/>
  <c r="F596" i="13"/>
  <c r="E596" i="13"/>
  <c r="F595" i="13"/>
  <c r="E595" i="13"/>
  <c r="F594" i="13"/>
  <c r="E594" i="13"/>
  <c r="F593" i="13"/>
  <c r="E593" i="13"/>
  <c r="F592" i="13"/>
  <c r="E592" i="13"/>
  <c r="F591" i="13"/>
  <c r="E591" i="13"/>
  <c r="F590" i="13"/>
  <c r="E590" i="13"/>
  <c r="F589" i="13"/>
  <c r="E589" i="13"/>
  <c r="F588" i="13"/>
  <c r="E588" i="13"/>
  <c r="F587" i="13"/>
  <c r="E587" i="13"/>
  <c r="F586" i="13"/>
  <c r="E586" i="13"/>
  <c r="F585" i="13"/>
  <c r="E585" i="13"/>
  <c r="F584" i="13"/>
  <c r="E584" i="13"/>
  <c r="F583" i="13"/>
  <c r="E583" i="13"/>
  <c r="F582" i="13"/>
  <c r="E582" i="13"/>
  <c r="F581" i="13"/>
  <c r="E581" i="13"/>
  <c r="F580" i="13"/>
  <c r="E580" i="13"/>
  <c r="F579" i="13"/>
  <c r="E579" i="13"/>
  <c r="F578" i="13"/>
  <c r="E578" i="13"/>
  <c r="F577" i="13"/>
  <c r="E577" i="13"/>
  <c r="F576" i="13"/>
  <c r="E576" i="13"/>
  <c r="F575" i="13"/>
  <c r="E575" i="13"/>
  <c r="F574" i="13"/>
  <c r="E574" i="13"/>
  <c r="F573" i="13"/>
  <c r="E573" i="13"/>
  <c r="F572" i="13"/>
  <c r="E572" i="13"/>
  <c r="F571" i="13"/>
  <c r="E571" i="13"/>
  <c r="F570" i="13"/>
  <c r="E570" i="13"/>
  <c r="F569" i="13"/>
  <c r="E569" i="13"/>
  <c r="F568" i="13"/>
  <c r="E568" i="13"/>
  <c r="F567" i="13"/>
  <c r="E567" i="13"/>
  <c r="F566" i="13"/>
  <c r="E566" i="13"/>
  <c r="F565" i="13"/>
  <c r="E565" i="13"/>
  <c r="F564" i="13"/>
  <c r="E564" i="13"/>
  <c r="F563" i="13"/>
  <c r="E563" i="13"/>
  <c r="F562" i="13"/>
  <c r="E562" i="13"/>
  <c r="F561" i="13"/>
  <c r="E561" i="13"/>
  <c r="F560" i="13"/>
  <c r="E560" i="13"/>
  <c r="F559" i="13"/>
  <c r="E559" i="13"/>
  <c r="F558" i="13"/>
  <c r="E558" i="13"/>
  <c r="F557" i="13"/>
  <c r="E557" i="13"/>
  <c r="F556" i="13"/>
  <c r="E556" i="13"/>
  <c r="F555" i="13"/>
  <c r="E555" i="13"/>
  <c r="F554" i="13"/>
  <c r="E554" i="13"/>
  <c r="F553" i="13"/>
  <c r="E553" i="13"/>
  <c r="F552" i="13"/>
  <c r="E552" i="13"/>
  <c r="F551" i="13"/>
  <c r="E551" i="13"/>
  <c r="F550" i="13"/>
  <c r="E550" i="13"/>
  <c r="F549" i="13"/>
  <c r="E549" i="13"/>
  <c r="F548" i="13"/>
  <c r="E548" i="13"/>
  <c r="F547" i="13"/>
  <c r="E547" i="13"/>
  <c r="F546" i="13"/>
  <c r="E546" i="13"/>
  <c r="F545" i="13"/>
  <c r="E545" i="13"/>
  <c r="F544" i="13"/>
  <c r="E544" i="13"/>
  <c r="F543" i="13"/>
  <c r="E543" i="13"/>
  <c r="F542" i="13"/>
  <c r="E542" i="13"/>
  <c r="F541" i="13"/>
  <c r="E541" i="13"/>
  <c r="F540" i="13"/>
  <c r="E540" i="13"/>
  <c r="F539" i="13"/>
  <c r="E539" i="13"/>
  <c r="F538" i="13"/>
  <c r="E538" i="13"/>
  <c r="F537" i="13"/>
  <c r="E537" i="13"/>
  <c r="F536" i="13"/>
  <c r="E536" i="13"/>
  <c r="F535" i="13"/>
  <c r="E535" i="13"/>
  <c r="F534" i="13"/>
  <c r="E534" i="13"/>
  <c r="F533" i="13"/>
  <c r="E533" i="13"/>
  <c r="F532" i="13"/>
  <c r="E532" i="13"/>
  <c r="F531" i="13"/>
  <c r="E531" i="13"/>
  <c r="F530" i="13"/>
  <c r="E530" i="13"/>
  <c r="F529" i="13"/>
  <c r="E529" i="13"/>
  <c r="F528" i="13"/>
  <c r="E528" i="13"/>
  <c r="F527" i="13"/>
  <c r="E527" i="13"/>
  <c r="F526" i="13"/>
  <c r="E526" i="13"/>
  <c r="F525" i="13"/>
  <c r="E525" i="13"/>
  <c r="F524" i="13"/>
  <c r="E524" i="13"/>
  <c r="F523" i="13"/>
  <c r="E523" i="13"/>
  <c r="F522" i="13"/>
  <c r="E522" i="13"/>
  <c r="F521" i="13"/>
  <c r="E521" i="13"/>
  <c r="F520" i="13"/>
  <c r="E520" i="13"/>
  <c r="F519" i="13"/>
  <c r="E519" i="13"/>
  <c r="F518" i="13"/>
  <c r="E518" i="13"/>
  <c r="F517" i="13"/>
  <c r="E517" i="13"/>
  <c r="F516" i="13"/>
  <c r="E516" i="13"/>
  <c r="F515" i="13"/>
  <c r="E515" i="13"/>
  <c r="F514" i="13"/>
  <c r="E514" i="13"/>
  <c r="F513" i="13"/>
  <c r="E513" i="13"/>
  <c r="F512" i="13"/>
  <c r="E512" i="13"/>
  <c r="F511" i="13"/>
  <c r="E511" i="13"/>
  <c r="F510" i="13"/>
  <c r="E510" i="13"/>
  <c r="F509" i="13"/>
  <c r="E509" i="13"/>
  <c r="F508" i="13"/>
  <c r="E508" i="13"/>
  <c r="F507" i="13"/>
  <c r="E507" i="13"/>
  <c r="F506" i="13"/>
  <c r="E506" i="13"/>
  <c r="F505" i="13"/>
  <c r="E505" i="13"/>
  <c r="F504" i="13"/>
  <c r="E504" i="13"/>
  <c r="F503" i="13"/>
  <c r="E503" i="13"/>
  <c r="F502" i="13"/>
  <c r="E502" i="13"/>
  <c r="F501" i="13"/>
  <c r="E501" i="13"/>
  <c r="F500" i="13"/>
  <c r="E500" i="13"/>
  <c r="F499" i="13"/>
  <c r="E499" i="13"/>
  <c r="F498" i="13"/>
  <c r="E498" i="13"/>
  <c r="F497" i="13"/>
  <c r="E497" i="13"/>
  <c r="F496" i="13"/>
  <c r="E496" i="13"/>
  <c r="F495" i="13"/>
  <c r="E495" i="13"/>
  <c r="F494" i="13"/>
  <c r="E494" i="13"/>
  <c r="F493" i="13"/>
  <c r="E493" i="13"/>
  <c r="F492" i="13"/>
  <c r="E492" i="13"/>
  <c r="F491" i="13"/>
  <c r="E491" i="13"/>
  <c r="F490" i="13"/>
  <c r="E490" i="13"/>
  <c r="F489" i="13"/>
  <c r="E489" i="13"/>
  <c r="F488" i="13"/>
  <c r="E488" i="13"/>
  <c r="F487" i="13"/>
  <c r="E487" i="13"/>
  <c r="F486" i="13"/>
  <c r="E486" i="13"/>
  <c r="F485" i="13"/>
  <c r="E485" i="13"/>
  <c r="F484" i="13"/>
  <c r="E484" i="13"/>
  <c r="F483" i="13"/>
  <c r="E483" i="13"/>
  <c r="F482" i="13"/>
  <c r="E482" i="13"/>
  <c r="F481" i="13"/>
  <c r="E481" i="13"/>
  <c r="F480" i="13"/>
  <c r="E480" i="13"/>
  <c r="F479" i="13"/>
  <c r="E479" i="13"/>
  <c r="F478" i="13"/>
  <c r="E478" i="13"/>
  <c r="F477" i="13"/>
  <c r="E477" i="13"/>
  <c r="F476" i="13"/>
  <c r="E476" i="13"/>
  <c r="F475" i="13"/>
  <c r="E475" i="13"/>
  <c r="F474" i="13"/>
  <c r="E474" i="13"/>
  <c r="F473" i="13"/>
  <c r="E473" i="13"/>
  <c r="F472" i="13"/>
  <c r="E472" i="13"/>
  <c r="F471" i="13"/>
  <c r="E471" i="13"/>
  <c r="F470" i="13"/>
  <c r="E470" i="13"/>
  <c r="F469" i="13"/>
  <c r="E469" i="13"/>
  <c r="F468" i="13"/>
  <c r="E468" i="13"/>
  <c r="F467" i="13"/>
  <c r="E467" i="13"/>
  <c r="F466" i="13"/>
  <c r="E466" i="13"/>
  <c r="F465" i="13"/>
  <c r="E465" i="13"/>
  <c r="F464" i="13"/>
  <c r="E464" i="13"/>
  <c r="F463" i="13"/>
  <c r="E463" i="13"/>
  <c r="F462" i="13"/>
  <c r="E462" i="13"/>
  <c r="F461" i="13"/>
  <c r="E461" i="13"/>
  <c r="F460" i="13"/>
  <c r="E460" i="13"/>
  <c r="F459" i="13"/>
  <c r="E459" i="13"/>
  <c r="F458" i="13"/>
  <c r="E458" i="13"/>
  <c r="F457" i="13"/>
  <c r="E457" i="13"/>
  <c r="F456" i="13"/>
  <c r="E456" i="13"/>
  <c r="F455" i="13"/>
  <c r="E455" i="13"/>
  <c r="F454" i="13"/>
  <c r="E454" i="13"/>
  <c r="F453" i="13"/>
  <c r="E453" i="13"/>
  <c r="F452" i="13"/>
  <c r="E452" i="13"/>
  <c r="F451" i="13"/>
  <c r="E451" i="13"/>
  <c r="F450" i="13"/>
  <c r="E450" i="13"/>
  <c r="F449" i="13"/>
  <c r="E449" i="13"/>
  <c r="F448" i="13"/>
  <c r="E448" i="13"/>
  <c r="F447" i="13"/>
  <c r="E447" i="13"/>
  <c r="F446" i="13"/>
  <c r="E446" i="13"/>
  <c r="F445" i="13"/>
  <c r="E445" i="13"/>
  <c r="F444" i="13"/>
  <c r="E444" i="13"/>
  <c r="F443" i="13"/>
  <c r="E443" i="13"/>
  <c r="F442" i="13"/>
  <c r="E442" i="13"/>
  <c r="F441" i="13"/>
  <c r="E441" i="13"/>
  <c r="F440" i="13"/>
  <c r="E440" i="13"/>
  <c r="F439" i="13"/>
  <c r="E439" i="13"/>
  <c r="F438" i="13"/>
  <c r="E438" i="13"/>
  <c r="F437" i="13"/>
  <c r="E437" i="13"/>
  <c r="F436" i="13"/>
  <c r="E436" i="13"/>
  <c r="F435" i="13"/>
  <c r="E435" i="13"/>
  <c r="F434" i="13"/>
  <c r="E434" i="13"/>
  <c r="F433" i="13"/>
  <c r="E433" i="13"/>
  <c r="F432" i="13"/>
  <c r="E432" i="13"/>
  <c r="F431" i="13"/>
  <c r="E431" i="13"/>
  <c r="F430" i="13"/>
  <c r="E430" i="13"/>
  <c r="F429" i="13"/>
  <c r="E429" i="13"/>
  <c r="F428" i="13"/>
  <c r="E428" i="13"/>
  <c r="F427" i="13"/>
  <c r="E427" i="13"/>
  <c r="F426" i="13"/>
  <c r="E426" i="13"/>
  <c r="F425" i="13"/>
  <c r="E425" i="13"/>
  <c r="F424" i="13"/>
  <c r="E424" i="13"/>
  <c r="F423" i="13"/>
  <c r="E423" i="13"/>
  <c r="F422" i="13"/>
  <c r="E422" i="13"/>
  <c r="F421" i="13"/>
  <c r="E421" i="13"/>
  <c r="F420" i="13"/>
  <c r="E420" i="13"/>
  <c r="F419" i="13"/>
  <c r="E419" i="13"/>
  <c r="F418" i="13"/>
  <c r="E418" i="13"/>
  <c r="F417" i="13"/>
  <c r="E417" i="13"/>
  <c r="F416" i="13"/>
  <c r="E416" i="13"/>
  <c r="F415" i="13"/>
  <c r="E415" i="13"/>
  <c r="F414" i="13"/>
  <c r="E414" i="13"/>
  <c r="F413" i="13"/>
  <c r="E413" i="13"/>
  <c r="F412" i="13"/>
  <c r="E412" i="13"/>
  <c r="F411" i="13"/>
  <c r="E411" i="13"/>
  <c r="F410" i="13"/>
  <c r="E410" i="13"/>
  <c r="F409" i="13"/>
  <c r="E409" i="13"/>
  <c r="F408" i="13"/>
  <c r="E408" i="13"/>
  <c r="F407" i="13"/>
  <c r="E407" i="13"/>
  <c r="F406" i="13"/>
  <c r="E406" i="13"/>
  <c r="F405" i="13"/>
  <c r="E405" i="13"/>
  <c r="F404" i="13"/>
  <c r="E404" i="13"/>
  <c r="F403" i="13"/>
  <c r="E403" i="13"/>
  <c r="F402" i="13"/>
  <c r="E402" i="13"/>
  <c r="F401" i="13"/>
  <c r="E401" i="13"/>
  <c r="F400" i="13"/>
  <c r="E400" i="13"/>
  <c r="F399" i="13"/>
  <c r="E399" i="13"/>
  <c r="F398" i="13"/>
  <c r="E398" i="13"/>
  <c r="F397" i="13"/>
  <c r="E397" i="13"/>
  <c r="F396" i="13"/>
  <c r="E396" i="13"/>
  <c r="F395" i="13"/>
  <c r="E395" i="13"/>
  <c r="F394" i="13"/>
  <c r="E394" i="13"/>
  <c r="F393" i="13"/>
  <c r="E393" i="13"/>
  <c r="F392" i="13"/>
  <c r="E392" i="13"/>
  <c r="F391" i="13"/>
  <c r="E391" i="13"/>
  <c r="F390" i="13"/>
  <c r="E390" i="13"/>
  <c r="F389" i="13"/>
  <c r="E389" i="13"/>
  <c r="F388" i="13"/>
  <c r="E388" i="13"/>
  <c r="F387" i="13"/>
  <c r="E387" i="13"/>
  <c r="F386" i="13"/>
  <c r="E386" i="13"/>
  <c r="F385" i="13"/>
  <c r="E385" i="13"/>
  <c r="F384" i="13"/>
  <c r="E384" i="13"/>
  <c r="F383" i="13"/>
  <c r="E383" i="13"/>
  <c r="F382" i="13"/>
  <c r="E382" i="13"/>
  <c r="F381" i="13"/>
  <c r="E381" i="13"/>
  <c r="F380" i="13"/>
  <c r="E380" i="13"/>
  <c r="F379" i="13"/>
  <c r="E379" i="13"/>
  <c r="F378" i="13"/>
  <c r="E378" i="13"/>
  <c r="F377" i="13"/>
  <c r="E377" i="13"/>
  <c r="F376" i="13"/>
  <c r="E376" i="13"/>
  <c r="F375" i="13"/>
  <c r="E375" i="13"/>
  <c r="F374" i="13"/>
  <c r="E374" i="13"/>
  <c r="F373" i="13"/>
  <c r="E373" i="13"/>
  <c r="F372" i="13"/>
  <c r="E372" i="13"/>
  <c r="F371" i="13"/>
  <c r="E371" i="13"/>
  <c r="F370" i="13"/>
  <c r="E370" i="13"/>
  <c r="F369" i="13"/>
  <c r="E369" i="13"/>
  <c r="F368" i="13"/>
  <c r="E368" i="13"/>
  <c r="F367" i="13"/>
  <c r="E367" i="13"/>
  <c r="F366" i="13"/>
  <c r="E366" i="13"/>
  <c r="F365" i="13"/>
  <c r="E365" i="13"/>
  <c r="F364" i="13"/>
  <c r="E364" i="13"/>
  <c r="F363" i="13"/>
  <c r="E363" i="13"/>
  <c r="F362" i="13"/>
  <c r="E362" i="13"/>
  <c r="F361" i="13"/>
  <c r="E361" i="13"/>
  <c r="F360" i="13"/>
  <c r="E360" i="13"/>
  <c r="F359" i="13"/>
  <c r="E359" i="13"/>
  <c r="F358" i="13"/>
  <c r="E358" i="13"/>
  <c r="F357" i="13"/>
  <c r="E357" i="13"/>
  <c r="F356" i="13"/>
  <c r="E356" i="13"/>
  <c r="F355" i="13"/>
  <c r="E355" i="13"/>
  <c r="F354" i="13"/>
  <c r="E354" i="13"/>
  <c r="F353" i="13"/>
  <c r="E353" i="13"/>
  <c r="F352" i="13"/>
  <c r="E352" i="13"/>
  <c r="F351" i="13"/>
  <c r="E351" i="13"/>
  <c r="F350" i="13"/>
  <c r="E350" i="13"/>
  <c r="F349" i="13"/>
  <c r="E349" i="13"/>
  <c r="F348" i="13"/>
  <c r="E348" i="13"/>
  <c r="F347" i="13"/>
  <c r="E347" i="13"/>
  <c r="F346" i="13"/>
  <c r="E346" i="13"/>
  <c r="F345" i="13"/>
  <c r="E345" i="13"/>
  <c r="F344" i="13"/>
  <c r="E344" i="13"/>
  <c r="F343" i="13"/>
  <c r="E343" i="13"/>
  <c r="F342" i="13"/>
  <c r="E342" i="13"/>
  <c r="F341" i="13"/>
  <c r="E341" i="13"/>
  <c r="F340" i="13"/>
  <c r="E340" i="13"/>
  <c r="F339" i="13"/>
  <c r="E339" i="13"/>
  <c r="F338" i="13"/>
  <c r="E338" i="13"/>
  <c r="F337" i="13"/>
  <c r="E337" i="13"/>
  <c r="F336" i="13"/>
  <c r="E336" i="13"/>
  <c r="F335" i="13"/>
  <c r="E335" i="13"/>
  <c r="F334" i="13"/>
  <c r="E334" i="13"/>
  <c r="F333" i="13"/>
  <c r="E333" i="13"/>
  <c r="F332" i="13"/>
  <c r="E332" i="13"/>
  <c r="F331" i="13"/>
  <c r="E331" i="13"/>
  <c r="F330" i="13"/>
  <c r="E330" i="13"/>
  <c r="F329" i="13"/>
  <c r="E329" i="13"/>
  <c r="F328" i="13"/>
  <c r="E328" i="13"/>
  <c r="F327" i="13"/>
  <c r="E327" i="13"/>
  <c r="F326" i="13"/>
  <c r="E326" i="13"/>
  <c r="F325" i="13"/>
  <c r="E325" i="13"/>
  <c r="F324" i="13"/>
  <c r="E324" i="13"/>
  <c r="F323" i="13"/>
  <c r="E323" i="13"/>
  <c r="F322" i="13"/>
  <c r="E322" i="13"/>
  <c r="F321" i="13"/>
  <c r="E321" i="13"/>
  <c r="F320" i="13"/>
  <c r="E320" i="13"/>
  <c r="F319" i="13"/>
  <c r="E319" i="13"/>
  <c r="F318" i="13"/>
  <c r="E318" i="13"/>
  <c r="F317" i="13"/>
  <c r="E317" i="13"/>
  <c r="F316" i="13"/>
  <c r="E316" i="13"/>
  <c r="F315" i="13"/>
  <c r="E315" i="13"/>
  <c r="F314" i="13"/>
  <c r="E314" i="13"/>
  <c r="F313" i="13"/>
  <c r="E313" i="13"/>
  <c r="F312" i="13"/>
  <c r="E312" i="13"/>
  <c r="F311" i="13"/>
  <c r="E311" i="13"/>
  <c r="F310" i="13"/>
  <c r="E310" i="13"/>
  <c r="F309" i="13"/>
  <c r="E309" i="13"/>
  <c r="F308" i="13"/>
  <c r="E308" i="13"/>
  <c r="F307" i="13"/>
  <c r="E307" i="13"/>
  <c r="F306" i="13"/>
  <c r="E306" i="13"/>
  <c r="F305" i="13"/>
  <c r="E305" i="13"/>
  <c r="F304" i="13"/>
  <c r="E304" i="13"/>
  <c r="F303" i="13"/>
  <c r="E303" i="13"/>
  <c r="F302" i="13"/>
  <c r="E302" i="13"/>
  <c r="F301" i="13"/>
  <c r="E301" i="13"/>
  <c r="F300" i="13"/>
  <c r="E300" i="13"/>
  <c r="F299" i="13"/>
  <c r="E299" i="13"/>
  <c r="F298" i="13"/>
  <c r="E298" i="13"/>
  <c r="F297" i="13"/>
  <c r="E297" i="13"/>
  <c r="F296" i="13"/>
  <c r="E296" i="13"/>
  <c r="F295" i="13"/>
  <c r="E295" i="13"/>
  <c r="F294" i="13"/>
  <c r="E294" i="13"/>
  <c r="F293" i="13"/>
  <c r="E293" i="13"/>
  <c r="F292" i="13"/>
  <c r="E292" i="13"/>
  <c r="F291" i="13"/>
  <c r="E291" i="13"/>
  <c r="F290" i="13"/>
  <c r="E290" i="13"/>
  <c r="F289" i="13"/>
  <c r="E289" i="13"/>
  <c r="F288" i="13"/>
  <c r="E288" i="13"/>
  <c r="F287" i="13"/>
  <c r="E287" i="13"/>
  <c r="F286" i="13"/>
  <c r="E286" i="13"/>
  <c r="F285" i="13"/>
  <c r="E285" i="13"/>
  <c r="F284" i="13"/>
  <c r="E284" i="13"/>
  <c r="F283" i="13"/>
  <c r="E283" i="13"/>
  <c r="F282" i="13"/>
  <c r="E282" i="13"/>
  <c r="F281" i="13"/>
  <c r="E281" i="13"/>
  <c r="F280" i="13"/>
  <c r="E280" i="13"/>
  <c r="F279" i="13"/>
  <c r="E279" i="13"/>
  <c r="F278" i="13"/>
  <c r="E278" i="13"/>
  <c r="F277" i="13"/>
  <c r="E277" i="13"/>
  <c r="F276" i="13"/>
  <c r="E276" i="13"/>
  <c r="F275" i="13"/>
  <c r="E275" i="13"/>
  <c r="F274" i="13"/>
  <c r="E274" i="13"/>
  <c r="F273" i="13"/>
  <c r="E273" i="13"/>
  <c r="F272" i="13"/>
  <c r="E272" i="13"/>
  <c r="F271" i="13"/>
  <c r="E271" i="13"/>
  <c r="F270" i="13"/>
  <c r="E270" i="13"/>
  <c r="F269" i="13"/>
  <c r="E269" i="13"/>
  <c r="F268" i="13"/>
  <c r="E268" i="13"/>
  <c r="F267" i="13"/>
  <c r="E267" i="13"/>
  <c r="F266" i="13"/>
  <c r="E266" i="13"/>
  <c r="F265" i="13"/>
  <c r="E265" i="13"/>
  <c r="F264" i="13"/>
  <c r="E264" i="13"/>
  <c r="F263" i="13"/>
  <c r="E263" i="13"/>
  <c r="F262" i="13"/>
  <c r="E262" i="13"/>
  <c r="F261" i="13"/>
  <c r="E261" i="13"/>
  <c r="F260" i="13"/>
  <c r="E260" i="13"/>
  <c r="F259" i="13"/>
  <c r="E259" i="13"/>
  <c r="F258" i="13"/>
  <c r="E258" i="13"/>
  <c r="F257" i="13"/>
  <c r="E257" i="13"/>
  <c r="F256" i="13"/>
  <c r="E256" i="13"/>
  <c r="F255" i="13"/>
  <c r="E255" i="13"/>
  <c r="F254" i="13"/>
  <c r="E254" i="13"/>
  <c r="F253" i="13"/>
  <c r="E253" i="13"/>
  <c r="F252" i="13"/>
  <c r="E252" i="13"/>
  <c r="F251" i="13"/>
  <c r="E251" i="13"/>
  <c r="F250" i="13"/>
  <c r="E250" i="13"/>
  <c r="F249" i="13"/>
  <c r="E249" i="13"/>
  <c r="F248" i="13"/>
  <c r="E248" i="13"/>
  <c r="F247" i="13"/>
  <c r="E247" i="13"/>
  <c r="F246" i="13"/>
  <c r="E246" i="13"/>
  <c r="F245" i="13"/>
  <c r="E245" i="13"/>
  <c r="F244" i="13"/>
  <c r="E244" i="13"/>
  <c r="F243" i="13"/>
  <c r="E243" i="13"/>
  <c r="F242" i="13"/>
  <c r="E242" i="13"/>
  <c r="F241" i="13"/>
  <c r="E241" i="13"/>
  <c r="F240" i="13"/>
  <c r="E240" i="13"/>
  <c r="F239" i="13"/>
  <c r="E239" i="13"/>
  <c r="F238" i="13"/>
  <c r="E238" i="13"/>
  <c r="F237" i="13"/>
  <c r="E237" i="13"/>
  <c r="F236" i="13"/>
  <c r="E236" i="13"/>
  <c r="F235" i="13"/>
  <c r="E235" i="13"/>
  <c r="F234" i="13"/>
  <c r="E234" i="13"/>
  <c r="F233" i="13"/>
  <c r="E233" i="13"/>
  <c r="F232" i="13"/>
  <c r="E232" i="13"/>
  <c r="F231" i="13"/>
  <c r="E231" i="13"/>
  <c r="F230" i="13"/>
  <c r="E230" i="13"/>
  <c r="F229" i="13"/>
  <c r="E229" i="13"/>
  <c r="F228" i="13"/>
  <c r="E228" i="13"/>
  <c r="F227" i="13"/>
  <c r="E227" i="13"/>
  <c r="F226" i="13"/>
  <c r="E226" i="13"/>
  <c r="F225" i="13"/>
  <c r="E225" i="13"/>
  <c r="F224" i="13"/>
  <c r="E224" i="13"/>
  <c r="F223" i="13"/>
  <c r="E223" i="13"/>
  <c r="F222" i="13"/>
  <c r="E222" i="13"/>
  <c r="F221" i="13"/>
  <c r="E221" i="13"/>
  <c r="F220" i="13"/>
  <c r="E220" i="13"/>
  <c r="F219" i="13"/>
  <c r="E219" i="13"/>
  <c r="F218" i="13"/>
  <c r="E218" i="13"/>
  <c r="F217" i="13"/>
  <c r="E217" i="13"/>
  <c r="F216" i="13"/>
  <c r="E216" i="13"/>
  <c r="F215" i="13"/>
  <c r="E215" i="13"/>
  <c r="F214" i="13"/>
  <c r="E214" i="13"/>
  <c r="F213" i="13"/>
  <c r="E213" i="13"/>
  <c r="F212" i="13"/>
  <c r="E212" i="13"/>
  <c r="F211" i="13"/>
  <c r="E211" i="13"/>
  <c r="F210" i="13"/>
  <c r="E210" i="13"/>
  <c r="F209" i="13"/>
  <c r="E209" i="13"/>
  <c r="F208" i="13"/>
  <c r="E208" i="13"/>
  <c r="F207" i="13"/>
  <c r="E207" i="13"/>
  <c r="F206" i="13"/>
  <c r="E206" i="13"/>
  <c r="F205" i="13"/>
  <c r="E205" i="13"/>
  <c r="F204" i="13"/>
  <c r="E204" i="13"/>
  <c r="F203" i="13"/>
  <c r="E203" i="13"/>
  <c r="F202" i="13"/>
  <c r="E202" i="13"/>
  <c r="F201" i="13"/>
  <c r="E201" i="13"/>
  <c r="F200" i="13"/>
  <c r="E200" i="13"/>
  <c r="F199" i="13"/>
  <c r="E199" i="13"/>
  <c r="F198" i="13"/>
  <c r="E198" i="13"/>
  <c r="F197" i="13"/>
  <c r="E197" i="13"/>
  <c r="F196" i="13"/>
  <c r="E196" i="13"/>
  <c r="F195" i="13"/>
  <c r="E195" i="13"/>
  <c r="F194" i="13"/>
  <c r="E194" i="13"/>
  <c r="F193" i="13"/>
  <c r="E193" i="13"/>
  <c r="F192" i="13"/>
  <c r="E192" i="13"/>
  <c r="F191" i="13"/>
  <c r="E191" i="13"/>
  <c r="F190" i="13"/>
  <c r="E190" i="13"/>
  <c r="F189" i="13"/>
  <c r="E189" i="13"/>
  <c r="F188" i="13"/>
  <c r="E188" i="13"/>
  <c r="F187" i="13"/>
  <c r="E187" i="13"/>
  <c r="F186" i="13"/>
  <c r="E186" i="13"/>
  <c r="F185" i="13"/>
  <c r="E185" i="13"/>
  <c r="F184" i="13"/>
  <c r="E184" i="13"/>
  <c r="F183" i="13"/>
  <c r="E183" i="13"/>
  <c r="F182" i="13"/>
  <c r="E182" i="13"/>
  <c r="F181" i="13"/>
  <c r="E181" i="13"/>
  <c r="F180" i="13"/>
  <c r="E180" i="13"/>
  <c r="F179" i="13"/>
  <c r="E179" i="13"/>
  <c r="F178" i="13"/>
  <c r="E178" i="13"/>
  <c r="F177" i="13"/>
  <c r="E177" i="13"/>
  <c r="F176" i="13"/>
  <c r="E176" i="13"/>
  <c r="F175" i="13"/>
  <c r="E175" i="13"/>
  <c r="F174" i="13"/>
  <c r="E174" i="13"/>
  <c r="F173" i="13"/>
  <c r="E173" i="13"/>
  <c r="F172" i="13"/>
  <c r="E172" i="13"/>
  <c r="F171" i="13"/>
  <c r="E171" i="13"/>
  <c r="F170" i="13"/>
  <c r="E170" i="13"/>
  <c r="F169" i="13"/>
  <c r="E169" i="13"/>
  <c r="F168" i="13"/>
  <c r="E168" i="13"/>
  <c r="F167" i="13"/>
  <c r="E167" i="13"/>
  <c r="F166" i="13"/>
  <c r="E166" i="13"/>
  <c r="F165" i="13"/>
  <c r="E165" i="13"/>
  <c r="F164" i="13"/>
  <c r="E164" i="13"/>
  <c r="F163" i="13"/>
  <c r="E163" i="13"/>
  <c r="F162" i="13"/>
  <c r="E162" i="13"/>
  <c r="F161" i="13"/>
  <c r="E161" i="13"/>
  <c r="F160" i="13"/>
  <c r="E160" i="13"/>
  <c r="F159" i="13"/>
  <c r="E159" i="13"/>
  <c r="F158" i="13"/>
  <c r="E158" i="13"/>
  <c r="F157" i="13"/>
  <c r="E157" i="13"/>
  <c r="F156" i="13"/>
  <c r="E156" i="13"/>
  <c r="F155" i="13"/>
  <c r="E155" i="13"/>
  <c r="F154" i="13"/>
  <c r="E154" i="13"/>
  <c r="F153" i="13"/>
  <c r="E153" i="13"/>
  <c r="F152" i="13"/>
  <c r="E152" i="13"/>
  <c r="F151" i="13"/>
  <c r="E151" i="13"/>
  <c r="F150" i="13"/>
  <c r="E150" i="13"/>
  <c r="F149" i="13"/>
  <c r="E149" i="13"/>
  <c r="F148" i="13"/>
  <c r="E148" i="13"/>
  <c r="F147" i="13"/>
  <c r="E147" i="13"/>
  <c r="F146" i="13"/>
  <c r="E146" i="13"/>
  <c r="F145" i="13"/>
  <c r="E145" i="13"/>
  <c r="F144" i="13"/>
  <c r="E144" i="13"/>
  <c r="F143" i="13"/>
  <c r="E143" i="13"/>
  <c r="F142" i="13"/>
  <c r="E142" i="13"/>
  <c r="F141" i="13"/>
  <c r="E141" i="13"/>
  <c r="F140" i="13"/>
  <c r="E140" i="13"/>
  <c r="F139" i="13"/>
  <c r="E139" i="13"/>
  <c r="F138" i="13"/>
  <c r="E138" i="13"/>
  <c r="F137" i="13"/>
  <c r="E137" i="13"/>
  <c r="F136" i="13"/>
  <c r="E136" i="13"/>
  <c r="F135" i="13"/>
  <c r="E135" i="13"/>
  <c r="F134" i="13"/>
  <c r="E134" i="13"/>
  <c r="F133" i="13"/>
  <c r="E133" i="13"/>
  <c r="F132" i="13"/>
  <c r="E132" i="13"/>
  <c r="F131" i="13"/>
  <c r="E131" i="13"/>
  <c r="F130" i="13"/>
  <c r="E130" i="13"/>
  <c r="F129" i="13"/>
  <c r="E129" i="13"/>
  <c r="F128" i="13"/>
  <c r="E128" i="13"/>
  <c r="F127" i="13"/>
  <c r="E127" i="13"/>
  <c r="F126" i="13"/>
  <c r="E126" i="13"/>
  <c r="F125" i="13"/>
  <c r="E125" i="13"/>
  <c r="F124" i="13"/>
  <c r="E124" i="13"/>
  <c r="F123" i="13"/>
  <c r="E123" i="13"/>
  <c r="F122" i="13"/>
  <c r="E122" i="13"/>
  <c r="F121" i="13"/>
  <c r="E121" i="13"/>
  <c r="F120" i="13"/>
  <c r="E120" i="13"/>
  <c r="F119" i="13"/>
  <c r="E119" i="13"/>
  <c r="F118" i="13"/>
  <c r="E118" i="13"/>
  <c r="F117" i="13"/>
  <c r="E117" i="13"/>
  <c r="F116" i="13"/>
  <c r="E116" i="13"/>
  <c r="F115" i="13"/>
  <c r="E115" i="13"/>
  <c r="F114" i="13"/>
  <c r="E114" i="13"/>
  <c r="F113" i="13"/>
  <c r="E113" i="13"/>
  <c r="F112" i="13"/>
  <c r="E112" i="13"/>
  <c r="F111" i="13"/>
  <c r="E111" i="13"/>
  <c r="F110" i="13"/>
  <c r="E110" i="13"/>
  <c r="F109" i="13"/>
  <c r="E109" i="13"/>
  <c r="F108" i="13"/>
  <c r="E108" i="13"/>
  <c r="F107" i="13"/>
  <c r="E107" i="13"/>
  <c r="F106" i="13"/>
  <c r="E106" i="13"/>
  <c r="F105" i="13"/>
  <c r="E105" i="13"/>
  <c r="F104" i="13"/>
  <c r="E104" i="13"/>
  <c r="F103" i="13"/>
  <c r="E103" i="13"/>
  <c r="F102" i="13"/>
  <c r="E102" i="13"/>
  <c r="F101" i="13"/>
  <c r="E101" i="13"/>
  <c r="F100" i="13"/>
  <c r="E100" i="13"/>
  <c r="F99" i="13"/>
  <c r="E99" i="13"/>
  <c r="F98" i="13"/>
  <c r="E98" i="13"/>
  <c r="F97" i="13"/>
  <c r="E97" i="13"/>
  <c r="F96" i="13"/>
  <c r="E96" i="13"/>
  <c r="F95" i="13"/>
  <c r="E95" i="13"/>
  <c r="F94" i="13"/>
  <c r="E94" i="13"/>
  <c r="F93" i="13"/>
  <c r="E93" i="13"/>
  <c r="F92" i="13"/>
  <c r="E92" i="13"/>
  <c r="F91" i="13"/>
  <c r="E91" i="13"/>
  <c r="F90" i="13"/>
  <c r="E90" i="13"/>
  <c r="F89" i="13"/>
  <c r="E89" i="13"/>
  <c r="F88" i="13"/>
  <c r="E88" i="13"/>
  <c r="F87" i="13"/>
  <c r="E87" i="13"/>
  <c r="F86" i="13"/>
  <c r="E86" i="13"/>
  <c r="F85" i="13"/>
  <c r="E85" i="13"/>
  <c r="F84" i="13"/>
  <c r="E84" i="13"/>
  <c r="F83" i="13"/>
  <c r="E83" i="13"/>
  <c r="F82" i="13"/>
  <c r="E82" i="13"/>
  <c r="F81" i="13"/>
  <c r="E81" i="13"/>
  <c r="F80" i="13"/>
  <c r="E80" i="13"/>
  <c r="F79" i="13"/>
  <c r="E79" i="13"/>
  <c r="F78" i="13"/>
  <c r="E78" i="13"/>
  <c r="F77" i="13"/>
  <c r="E77" i="13"/>
  <c r="F76" i="13"/>
  <c r="E76" i="13"/>
  <c r="F75" i="13"/>
  <c r="E75" i="13"/>
  <c r="F74" i="13"/>
  <c r="E74" i="13"/>
  <c r="F73" i="13"/>
  <c r="E73" i="13"/>
  <c r="F72" i="13"/>
  <c r="E72" i="13"/>
  <c r="F71" i="13"/>
  <c r="E71" i="13"/>
  <c r="F70" i="13"/>
  <c r="E70" i="13"/>
  <c r="F69" i="13"/>
  <c r="E69" i="13"/>
  <c r="F68" i="13"/>
  <c r="E68" i="13"/>
  <c r="F67" i="13"/>
  <c r="E67" i="13"/>
  <c r="F66" i="13"/>
  <c r="E66" i="13"/>
  <c r="F65" i="13"/>
  <c r="E65" i="13"/>
  <c r="F64" i="13"/>
  <c r="E64" i="13"/>
  <c r="F63" i="13"/>
  <c r="E63" i="13"/>
  <c r="F62" i="13"/>
  <c r="E62" i="13"/>
  <c r="F61" i="13"/>
  <c r="E61" i="13"/>
  <c r="F60" i="13"/>
  <c r="E60" i="13"/>
  <c r="F59" i="13"/>
  <c r="E59" i="13"/>
  <c r="F58" i="13"/>
  <c r="E58" i="13"/>
  <c r="F57" i="13"/>
  <c r="E57" i="13"/>
  <c r="F56" i="13"/>
  <c r="E56" i="13"/>
  <c r="F55" i="13"/>
  <c r="E55" i="13"/>
  <c r="F54" i="13"/>
  <c r="E54" i="13"/>
  <c r="F53" i="13"/>
  <c r="E53" i="13"/>
  <c r="F52" i="13"/>
  <c r="E52" i="13"/>
  <c r="F51" i="13"/>
  <c r="E51" i="13"/>
  <c r="F50" i="13"/>
  <c r="E50" i="13"/>
  <c r="F49" i="13"/>
  <c r="E49" i="13"/>
  <c r="F48" i="13"/>
  <c r="E48" i="13"/>
  <c r="F47" i="13"/>
  <c r="E47" i="13"/>
  <c r="F46" i="13"/>
  <c r="E46" i="13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8" i="13"/>
  <c r="E38" i="13"/>
  <c r="K37" i="13"/>
  <c r="F37" i="13"/>
  <c r="E37" i="13"/>
  <c r="K36" i="13"/>
  <c r="F36" i="13"/>
  <c r="E36" i="13"/>
  <c r="K35" i="13"/>
  <c r="F35" i="13"/>
  <c r="E35" i="13"/>
  <c r="K34" i="13"/>
  <c r="F34" i="13"/>
  <c r="E34" i="13"/>
  <c r="K33" i="13"/>
  <c r="F33" i="13"/>
  <c r="E33" i="13"/>
  <c r="K32" i="13"/>
  <c r="F32" i="13"/>
  <c r="E32" i="13"/>
  <c r="K31" i="13"/>
  <c r="F31" i="13"/>
  <c r="E31" i="13"/>
  <c r="K30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1029" i="12"/>
  <c r="E1029" i="12"/>
  <c r="F1028" i="12"/>
  <c r="E1028" i="12"/>
  <c r="F1027" i="12"/>
  <c r="E1027" i="12"/>
  <c r="F1026" i="12"/>
  <c r="E1026" i="12"/>
  <c r="F1025" i="12"/>
  <c r="E1025" i="12"/>
  <c r="F1024" i="12"/>
  <c r="E1024" i="12"/>
  <c r="F1023" i="12"/>
  <c r="E1023" i="12"/>
  <c r="F1022" i="12"/>
  <c r="E1022" i="12"/>
  <c r="F1021" i="12"/>
  <c r="E1021" i="12"/>
  <c r="F1020" i="12"/>
  <c r="E1020" i="12"/>
  <c r="F1019" i="12"/>
  <c r="E1019" i="12"/>
  <c r="F1018" i="12"/>
  <c r="E1018" i="12"/>
  <c r="F1017" i="12"/>
  <c r="E1017" i="12"/>
  <c r="F1016" i="12"/>
  <c r="E1016" i="12"/>
  <c r="F1015" i="12"/>
  <c r="E1015" i="12"/>
  <c r="F1014" i="12"/>
  <c r="E1014" i="12"/>
  <c r="F1013" i="12"/>
  <c r="E1013" i="12"/>
  <c r="F1012" i="12"/>
  <c r="E1012" i="12"/>
  <c r="F1011" i="12"/>
  <c r="E1011" i="12"/>
  <c r="F1010" i="12"/>
  <c r="E1010" i="12"/>
  <c r="F1009" i="12"/>
  <c r="E1009" i="12"/>
  <c r="F1008" i="12"/>
  <c r="E1008" i="12"/>
  <c r="F1007" i="12"/>
  <c r="E1007" i="12"/>
  <c r="F1006" i="12"/>
  <c r="E1006" i="12"/>
  <c r="F1005" i="12"/>
  <c r="E1005" i="12"/>
  <c r="F1004" i="12"/>
  <c r="E1004" i="12"/>
  <c r="F1003" i="12"/>
  <c r="E1003" i="12"/>
  <c r="F1002" i="12"/>
  <c r="E1002" i="12"/>
  <c r="F1001" i="12"/>
  <c r="E1001" i="12"/>
  <c r="F1000" i="12"/>
  <c r="E1000" i="12"/>
  <c r="F999" i="12"/>
  <c r="E999" i="12"/>
  <c r="F998" i="12"/>
  <c r="E998" i="12"/>
  <c r="F997" i="12"/>
  <c r="E997" i="12"/>
  <c r="F996" i="12"/>
  <c r="E996" i="12"/>
  <c r="F995" i="12"/>
  <c r="E995" i="12"/>
  <c r="F994" i="12"/>
  <c r="E994" i="12"/>
  <c r="F993" i="12"/>
  <c r="E993" i="12"/>
  <c r="F992" i="12"/>
  <c r="E992" i="12"/>
  <c r="F991" i="12"/>
  <c r="E991" i="12"/>
  <c r="F990" i="12"/>
  <c r="E990" i="12"/>
  <c r="F989" i="12"/>
  <c r="E989" i="12"/>
  <c r="F988" i="12"/>
  <c r="E988" i="12"/>
  <c r="F987" i="12"/>
  <c r="E987" i="12"/>
  <c r="F986" i="12"/>
  <c r="E986" i="12"/>
  <c r="F985" i="12"/>
  <c r="E985" i="12"/>
  <c r="F984" i="12"/>
  <c r="E984" i="12"/>
  <c r="F983" i="12"/>
  <c r="E983" i="12"/>
  <c r="F982" i="12"/>
  <c r="E982" i="12"/>
  <c r="F981" i="12"/>
  <c r="E981" i="12"/>
  <c r="F980" i="12"/>
  <c r="E980" i="12"/>
  <c r="F979" i="12"/>
  <c r="E979" i="12"/>
  <c r="F978" i="12"/>
  <c r="E978" i="12"/>
  <c r="F977" i="12"/>
  <c r="E977" i="12"/>
  <c r="F976" i="12"/>
  <c r="E976" i="12"/>
  <c r="F975" i="12"/>
  <c r="E975" i="12"/>
  <c r="F974" i="12"/>
  <c r="E974" i="12"/>
  <c r="F973" i="12"/>
  <c r="E973" i="12"/>
  <c r="F972" i="12"/>
  <c r="E972" i="12"/>
  <c r="F971" i="12"/>
  <c r="E971" i="12"/>
  <c r="F970" i="12"/>
  <c r="E970" i="12"/>
  <c r="F969" i="12"/>
  <c r="E969" i="12"/>
  <c r="F968" i="12"/>
  <c r="E968" i="12"/>
  <c r="F967" i="12"/>
  <c r="E967" i="12"/>
  <c r="F966" i="12"/>
  <c r="E966" i="12"/>
  <c r="F965" i="12"/>
  <c r="E965" i="12"/>
  <c r="F964" i="12"/>
  <c r="E964" i="12"/>
  <c r="F963" i="12"/>
  <c r="E963" i="12"/>
  <c r="F962" i="12"/>
  <c r="E962" i="12"/>
  <c r="F961" i="12"/>
  <c r="E961" i="12"/>
  <c r="F960" i="12"/>
  <c r="E960" i="12"/>
  <c r="F959" i="12"/>
  <c r="E959" i="12"/>
  <c r="F958" i="12"/>
  <c r="E958" i="12"/>
  <c r="F957" i="12"/>
  <c r="E957" i="12"/>
  <c r="F956" i="12"/>
  <c r="E956" i="12"/>
  <c r="F955" i="12"/>
  <c r="E955" i="12"/>
  <c r="F954" i="12"/>
  <c r="E954" i="12"/>
  <c r="F953" i="12"/>
  <c r="E953" i="12"/>
  <c r="F952" i="12"/>
  <c r="E952" i="12"/>
  <c r="F951" i="12"/>
  <c r="E951" i="12"/>
  <c r="F950" i="12"/>
  <c r="E950" i="12"/>
  <c r="F949" i="12"/>
  <c r="E949" i="12"/>
  <c r="F948" i="12"/>
  <c r="E948" i="12"/>
  <c r="F947" i="12"/>
  <c r="E947" i="12"/>
  <c r="F946" i="12"/>
  <c r="E946" i="12"/>
  <c r="F945" i="12"/>
  <c r="E945" i="12"/>
  <c r="F944" i="12"/>
  <c r="E944" i="12"/>
  <c r="F943" i="12"/>
  <c r="E943" i="12"/>
  <c r="F942" i="12"/>
  <c r="E942" i="12"/>
  <c r="F941" i="12"/>
  <c r="E941" i="12"/>
  <c r="F940" i="12"/>
  <c r="E940" i="12"/>
  <c r="F939" i="12"/>
  <c r="E939" i="12"/>
  <c r="F938" i="12"/>
  <c r="E938" i="12"/>
  <c r="F937" i="12"/>
  <c r="E937" i="12"/>
  <c r="F936" i="12"/>
  <c r="E936" i="12"/>
  <c r="F935" i="12"/>
  <c r="E935" i="12"/>
  <c r="F934" i="12"/>
  <c r="E934" i="12"/>
  <c r="F933" i="12"/>
  <c r="E933" i="12"/>
  <c r="F932" i="12"/>
  <c r="E932" i="12"/>
  <c r="F931" i="12"/>
  <c r="E931" i="12"/>
  <c r="F930" i="12"/>
  <c r="E930" i="12"/>
  <c r="F929" i="12"/>
  <c r="E929" i="12"/>
  <c r="F928" i="12"/>
  <c r="E928" i="12"/>
  <c r="F927" i="12"/>
  <c r="E927" i="12"/>
  <c r="F926" i="12"/>
  <c r="E926" i="12"/>
  <c r="F925" i="12"/>
  <c r="E925" i="12"/>
  <c r="F924" i="12"/>
  <c r="E924" i="12"/>
  <c r="F923" i="12"/>
  <c r="E923" i="12"/>
  <c r="F922" i="12"/>
  <c r="E922" i="12"/>
  <c r="F921" i="12"/>
  <c r="E921" i="12"/>
  <c r="F920" i="12"/>
  <c r="E920" i="12"/>
  <c r="F919" i="12"/>
  <c r="E919" i="12"/>
  <c r="F918" i="12"/>
  <c r="E918" i="12"/>
  <c r="F917" i="12"/>
  <c r="E917" i="12"/>
  <c r="F916" i="12"/>
  <c r="E916" i="12"/>
  <c r="F915" i="12"/>
  <c r="E915" i="12"/>
  <c r="F914" i="12"/>
  <c r="E914" i="12"/>
  <c r="F913" i="12"/>
  <c r="E913" i="12"/>
  <c r="F912" i="12"/>
  <c r="E912" i="12"/>
  <c r="F911" i="12"/>
  <c r="E911" i="12"/>
  <c r="F910" i="12"/>
  <c r="E910" i="12"/>
  <c r="F909" i="12"/>
  <c r="E909" i="12"/>
  <c r="F908" i="12"/>
  <c r="E908" i="12"/>
  <c r="F907" i="12"/>
  <c r="E907" i="12"/>
  <c r="F906" i="12"/>
  <c r="E906" i="12"/>
  <c r="F905" i="12"/>
  <c r="E905" i="12"/>
  <c r="F904" i="12"/>
  <c r="E904" i="12"/>
  <c r="F903" i="12"/>
  <c r="E903" i="12"/>
  <c r="F902" i="12"/>
  <c r="E902" i="12"/>
  <c r="F901" i="12"/>
  <c r="E901" i="12"/>
  <c r="F900" i="12"/>
  <c r="E900" i="12"/>
  <c r="F899" i="12"/>
  <c r="E899" i="12"/>
  <c r="F898" i="12"/>
  <c r="E898" i="12"/>
  <c r="F897" i="12"/>
  <c r="E897" i="12"/>
  <c r="F896" i="12"/>
  <c r="E896" i="12"/>
  <c r="F895" i="12"/>
  <c r="E895" i="12"/>
  <c r="F894" i="12"/>
  <c r="E894" i="12"/>
  <c r="F893" i="12"/>
  <c r="E893" i="12"/>
  <c r="F892" i="12"/>
  <c r="E892" i="12"/>
  <c r="F891" i="12"/>
  <c r="E891" i="12"/>
  <c r="F890" i="12"/>
  <c r="E890" i="12"/>
  <c r="F889" i="12"/>
  <c r="E889" i="12"/>
  <c r="F888" i="12"/>
  <c r="E888" i="12"/>
  <c r="F887" i="12"/>
  <c r="E887" i="12"/>
  <c r="F886" i="12"/>
  <c r="E886" i="12"/>
  <c r="F885" i="12"/>
  <c r="E885" i="12"/>
  <c r="F884" i="12"/>
  <c r="E884" i="12"/>
  <c r="F883" i="12"/>
  <c r="E883" i="12"/>
  <c r="F882" i="12"/>
  <c r="E882" i="12"/>
  <c r="F881" i="12"/>
  <c r="E881" i="12"/>
  <c r="F880" i="12"/>
  <c r="E880" i="12"/>
  <c r="F879" i="12"/>
  <c r="E879" i="12"/>
  <c r="F878" i="12"/>
  <c r="E878" i="12"/>
  <c r="F877" i="12"/>
  <c r="E877" i="12"/>
  <c r="F876" i="12"/>
  <c r="E876" i="12"/>
  <c r="F875" i="12"/>
  <c r="E875" i="12"/>
  <c r="F874" i="12"/>
  <c r="E874" i="12"/>
  <c r="F873" i="12"/>
  <c r="E873" i="12"/>
  <c r="F872" i="12"/>
  <c r="E872" i="12"/>
  <c r="F871" i="12"/>
  <c r="E871" i="12"/>
  <c r="F870" i="12"/>
  <c r="E870" i="12"/>
  <c r="F869" i="12"/>
  <c r="E869" i="12"/>
  <c r="F868" i="12"/>
  <c r="E868" i="12"/>
  <c r="F867" i="12"/>
  <c r="E867" i="12"/>
  <c r="F866" i="12"/>
  <c r="E866" i="12"/>
  <c r="F865" i="12"/>
  <c r="E865" i="12"/>
  <c r="F864" i="12"/>
  <c r="E864" i="12"/>
  <c r="F863" i="12"/>
  <c r="E863" i="12"/>
  <c r="F862" i="12"/>
  <c r="E862" i="12"/>
  <c r="F861" i="12"/>
  <c r="E861" i="12"/>
  <c r="F860" i="12"/>
  <c r="E860" i="12"/>
  <c r="F859" i="12"/>
  <c r="E859" i="12"/>
  <c r="F858" i="12"/>
  <c r="E858" i="12"/>
  <c r="F857" i="12"/>
  <c r="E857" i="12"/>
  <c r="F856" i="12"/>
  <c r="E856" i="12"/>
  <c r="F855" i="12"/>
  <c r="E855" i="12"/>
  <c r="F854" i="12"/>
  <c r="E854" i="12"/>
  <c r="F853" i="12"/>
  <c r="E853" i="12"/>
  <c r="F852" i="12"/>
  <c r="E852" i="12"/>
  <c r="F851" i="12"/>
  <c r="E851" i="12"/>
  <c r="F850" i="12"/>
  <c r="E850" i="12"/>
  <c r="F849" i="12"/>
  <c r="E849" i="12"/>
  <c r="F848" i="12"/>
  <c r="E848" i="12"/>
  <c r="F847" i="12"/>
  <c r="E847" i="12"/>
  <c r="F846" i="12"/>
  <c r="E846" i="12"/>
  <c r="F845" i="12"/>
  <c r="E845" i="12"/>
  <c r="F844" i="12"/>
  <c r="E844" i="12"/>
  <c r="F843" i="12"/>
  <c r="E843" i="12"/>
  <c r="F842" i="12"/>
  <c r="E842" i="12"/>
  <c r="F841" i="12"/>
  <c r="E841" i="12"/>
  <c r="F840" i="12"/>
  <c r="E840" i="12"/>
  <c r="F839" i="12"/>
  <c r="E839" i="12"/>
  <c r="F838" i="12"/>
  <c r="E838" i="12"/>
  <c r="F837" i="12"/>
  <c r="E837" i="12"/>
  <c r="F836" i="12"/>
  <c r="E836" i="12"/>
  <c r="F835" i="12"/>
  <c r="E835" i="12"/>
  <c r="F834" i="12"/>
  <c r="E834" i="12"/>
  <c r="F833" i="12"/>
  <c r="E833" i="12"/>
  <c r="F832" i="12"/>
  <c r="E832" i="12"/>
  <c r="F831" i="12"/>
  <c r="E831" i="12"/>
  <c r="F830" i="12"/>
  <c r="E830" i="12"/>
  <c r="F829" i="12"/>
  <c r="E829" i="12"/>
  <c r="F828" i="12"/>
  <c r="E828" i="12"/>
  <c r="F827" i="12"/>
  <c r="E827" i="12"/>
  <c r="F826" i="12"/>
  <c r="E826" i="12"/>
  <c r="F825" i="12"/>
  <c r="E825" i="12"/>
  <c r="F824" i="12"/>
  <c r="E824" i="12"/>
  <c r="F823" i="12"/>
  <c r="E823" i="12"/>
  <c r="F822" i="12"/>
  <c r="E822" i="12"/>
  <c r="F821" i="12"/>
  <c r="E821" i="12"/>
  <c r="F820" i="12"/>
  <c r="E820" i="12"/>
  <c r="F819" i="12"/>
  <c r="E819" i="12"/>
  <c r="F818" i="12"/>
  <c r="E818" i="12"/>
  <c r="F817" i="12"/>
  <c r="E817" i="12"/>
  <c r="F816" i="12"/>
  <c r="E816" i="12"/>
  <c r="F815" i="12"/>
  <c r="E815" i="12"/>
  <c r="F814" i="12"/>
  <c r="E814" i="12"/>
  <c r="F813" i="12"/>
  <c r="E813" i="12"/>
  <c r="F812" i="12"/>
  <c r="E812" i="12"/>
  <c r="F811" i="12"/>
  <c r="E811" i="12"/>
  <c r="F810" i="12"/>
  <c r="E810" i="12"/>
  <c r="F809" i="12"/>
  <c r="E809" i="12"/>
  <c r="F808" i="12"/>
  <c r="E808" i="12"/>
  <c r="F807" i="12"/>
  <c r="E807" i="12"/>
  <c r="F806" i="12"/>
  <c r="E806" i="12"/>
  <c r="F805" i="12"/>
  <c r="E805" i="12"/>
  <c r="F804" i="12"/>
  <c r="E804" i="12"/>
  <c r="F803" i="12"/>
  <c r="E803" i="12"/>
  <c r="F802" i="12"/>
  <c r="E802" i="12"/>
  <c r="F801" i="12"/>
  <c r="E801" i="12"/>
  <c r="F800" i="12"/>
  <c r="E800" i="12"/>
  <c r="F799" i="12"/>
  <c r="E799" i="12"/>
  <c r="F798" i="12"/>
  <c r="E798" i="12"/>
  <c r="F797" i="12"/>
  <c r="E797" i="12"/>
  <c r="F796" i="12"/>
  <c r="E796" i="12"/>
  <c r="F795" i="12"/>
  <c r="E795" i="12"/>
  <c r="F794" i="12"/>
  <c r="E794" i="12"/>
  <c r="F793" i="12"/>
  <c r="E793" i="12"/>
  <c r="F792" i="12"/>
  <c r="E792" i="12"/>
  <c r="F791" i="12"/>
  <c r="E791" i="12"/>
  <c r="F790" i="12"/>
  <c r="E790" i="12"/>
  <c r="F789" i="12"/>
  <c r="E789" i="12"/>
  <c r="F788" i="12"/>
  <c r="E788" i="12"/>
  <c r="F787" i="12"/>
  <c r="E787" i="12"/>
  <c r="F786" i="12"/>
  <c r="E786" i="12"/>
  <c r="F785" i="12"/>
  <c r="E785" i="12"/>
  <c r="F784" i="12"/>
  <c r="E784" i="12"/>
  <c r="F783" i="12"/>
  <c r="E783" i="12"/>
  <c r="F782" i="12"/>
  <c r="E782" i="12"/>
  <c r="F781" i="12"/>
  <c r="E781" i="12"/>
  <c r="F780" i="12"/>
  <c r="E780" i="12"/>
  <c r="F779" i="12"/>
  <c r="E779" i="12"/>
  <c r="F778" i="12"/>
  <c r="E778" i="12"/>
  <c r="F777" i="12"/>
  <c r="E777" i="12"/>
  <c r="F776" i="12"/>
  <c r="E776" i="12"/>
  <c r="F775" i="12"/>
  <c r="E775" i="12"/>
  <c r="F774" i="12"/>
  <c r="E774" i="12"/>
  <c r="F773" i="12"/>
  <c r="E773" i="12"/>
  <c r="F772" i="12"/>
  <c r="E772" i="12"/>
  <c r="F771" i="12"/>
  <c r="E771" i="12"/>
  <c r="F770" i="12"/>
  <c r="E770" i="12"/>
  <c r="F769" i="12"/>
  <c r="E769" i="12"/>
  <c r="F768" i="12"/>
  <c r="E768" i="12"/>
  <c r="F767" i="12"/>
  <c r="E767" i="12"/>
  <c r="F766" i="12"/>
  <c r="E766" i="12"/>
  <c r="F765" i="12"/>
  <c r="E765" i="12"/>
  <c r="F764" i="12"/>
  <c r="E764" i="12"/>
  <c r="F763" i="12"/>
  <c r="E763" i="12"/>
  <c r="F762" i="12"/>
  <c r="E762" i="12"/>
  <c r="F761" i="12"/>
  <c r="E761" i="12"/>
  <c r="F760" i="12"/>
  <c r="E760" i="12"/>
  <c r="F759" i="12"/>
  <c r="E759" i="12"/>
  <c r="F758" i="12"/>
  <c r="E758" i="12"/>
  <c r="F757" i="12"/>
  <c r="E757" i="12"/>
  <c r="F756" i="12"/>
  <c r="E756" i="12"/>
  <c r="F755" i="12"/>
  <c r="E755" i="12"/>
  <c r="F754" i="12"/>
  <c r="E754" i="12"/>
  <c r="F753" i="12"/>
  <c r="E753" i="12"/>
  <c r="F752" i="12"/>
  <c r="E752" i="12"/>
  <c r="F751" i="12"/>
  <c r="E751" i="12"/>
  <c r="F750" i="12"/>
  <c r="E750" i="12"/>
  <c r="F749" i="12"/>
  <c r="E749" i="12"/>
  <c r="F748" i="12"/>
  <c r="E748" i="12"/>
  <c r="F747" i="12"/>
  <c r="E747" i="12"/>
  <c r="F746" i="12"/>
  <c r="E746" i="12"/>
  <c r="F745" i="12"/>
  <c r="E745" i="12"/>
  <c r="F744" i="12"/>
  <c r="E744" i="12"/>
  <c r="F743" i="12"/>
  <c r="E743" i="12"/>
  <c r="F742" i="12"/>
  <c r="E742" i="12"/>
  <c r="F741" i="12"/>
  <c r="E741" i="12"/>
  <c r="F740" i="12"/>
  <c r="E740" i="12"/>
  <c r="F739" i="12"/>
  <c r="E739" i="12"/>
  <c r="F738" i="12"/>
  <c r="E738" i="12"/>
  <c r="F737" i="12"/>
  <c r="E737" i="12"/>
  <c r="F736" i="12"/>
  <c r="E736" i="12"/>
  <c r="F735" i="12"/>
  <c r="E735" i="12"/>
  <c r="F734" i="12"/>
  <c r="E734" i="12"/>
  <c r="F733" i="12"/>
  <c r="E733" i="12"/>
  <c r="F732" i="12"/>
  <c r="E732" i="12"/>
  <c r="F731" i="12"/>
  <c r="E731" i="12"/>
  <c r="F730" i="12"/>
  <c r="E730" i="12"/>
  <c r="F729" i="12"/>
  <c r="E729" i="12"/>
  <c r="F728" i="12"/>
  <c r="E728" i="12"/>
  <c r="F727" i="12"/>
  <c r="E727" i="12"/>
  <c r="F726" i="12"/>
  <c r="E726" i="12"/>
  <c r="F725" i="12"/>
  <c r="E725" i="12"/>
  <c r="F724" i="12"/>
  <c r="E724" i="12"/>
  <c r="F723" i="12"/>
  <c r="E723" i="12"/>
  <c r="F722" i="12"/>
  <c r="E722" i="12"/>
  <c r="F721" i="12"/>
  <c r="E721" i="12"/>
  <c r="F720" i="12"/>
  <c r="E720" i="12"/>
  <c r="F719" i="12"/>
  <c r="E719" i="12"/>
  <c r="F718" i="12"/>
  <c r="E718" i="12"/>
  <c r="F717" i="12"/>
  <c r="E717" i="12"/>
  <c r="F716" i="12"/>
  <c r="E716" i="12"/>
  <c r="F715" i="12"/>
  <c r="E715" i="12"/>
  <c r="F714" i="12"/>
  <c r="E714" i="12"/>
  <c r="F713" i="12"/>
  <c r="E713" i="12"/>
  <c r="F712" i="12"/>
  <c r="E712" i="12"/>
  <c r="F711" i="12"/>
  <c r="E711" i="12"/>
  <c r="F710" i="12"/>
  <c r="E710" i="12"/>
  <c r="F709" i="12"/>
  <c r="E709" i="12"/>
  <c r="F708" i="12"/>
  <c r="E708" i="12"/>
  <c r="F707" i="12"/>
  <c r="E707" i="12"/>
  <c r="F706" i="12"/>
  <c r="E706" i="12"/>
  <c r="F705" i="12"/>
  <c r="E705" i="12"/>
  <c r="F704" i="12"/>
  <c r="E704" i="12"/>
  <c r="F703" i="12"/>
  <c r="E703" i="12"/>
  <c r="F702" i="12"/>
  <c r="E702" i="12"/>
  <c r="F701" i="12"/>
  <c r="E701" i="12"/>
  <c r="F700" i="12"/>
  <c r="E700" i="12"/>
  <c r="F699" i="12"/>
  <c r="E699" i="12"/>
  <c r="F698" i="12"/>
  <c r="E698" i="12"/>
  <c r="F697" i="12"/>
  <c r="E697" i="12"/>
  <c r="F696" i="12"/>
  <c r="E696" i="12"/>
  <c r="F695" i="12"/>
  <c r="E695" i="12"/>
  <c r="F694" i="12"/>
  <c r="E694" i="12"/>
  <c r="F693" i="12"/>
  <c r="E693" i="12"/>
  <c r="F692" i="12"/>
  <c r="E692" i="12"/>
  <c r="F691" i="12"/>
  <c r="E691" i="12"/>
  <c r="F690" i="12"/>
  <c r="E690" i="12"/>
  <c r="F689" i="12"/>
  <c r="E689" i="12"/>
  <c r="F688" i="12"/>
  <c r="E688" i="12"/>
  <c r="F687" i="12"/>
  <c r="E687" i="12"/>
  <c r="F686" i="12"/>
  <c r="E686" i="12"/>
  <c r="F685" i="12"/>
  <c r="E685" i="12"/>
  <c r="F684" i="12"/>
  <c r="E684" i="12"/>
  <c r="F683" i="12"/>
  <c r="E683" i="12"/>
  <c r="F682" i="12"/>
  <c r="E682" i="12"/>
  <c r="F681" i="12"/>
  <c r="E681" i="12"/>
  <c r="F680" i="12"/>
  <c r="E680" i="12"/>
  <c r="F679" i="12"/>
  <c r="E679" i="12"/>
  <c r="F678" i="12"/>
  <c r="E678" i="12"/>
  <c r="F677" i="12"/>
  <c r="E677" i="12"/>
  <c r="F676" i="12"/>
  <c r="E676" i="12"/>
  <c r="F675" i="12"/>
  <c r="E675" i="12"/>
  <c r="F674" i="12"/>
  <c r="E674" i="12"/>
  <c r="F673" i="12"/>
  <c r="E673" i="12"/>
  <c r="F672" i="12"/>
  <c r="E672" i="12"/>
  <c r="F671" i="12"/>
  <c r="E671" i="12"/>
  <c r="F670" i="12"/>
  <c r="E670" i="12"/>
  <c r="F669" i="12"/>
  <c r="E669" i="12"/>
  <c r="F668" i="12"/>
  <c r="E668" i="12"/>
  <c r="F667" i="12"/>
  <c r="E667" i="12"/>
  <c r="F666" i="12"/>
  <c r="E666" i="12"/>
  <c r="F665" i="12"/>
  <c r="E665" i="12"/>
  <c r="F664" i="12"/>
  <c r="E664" i="12"/>
  <c r="F663" i="12"/>
  <c r="E663" i="12"/>
  <c r="F662" i="12"/>
  <c r="E662" i="12"/>
  <c r="F661" i="12"/>
  <c r="E661" i="12"/>
  <c r="F660" i="12"/>
  <c r="E660" i="12"/>
  <c r="F659" i="12"/>
  <c r="E659" i="12"/>
  <c r="F658" i="12"/>
  <c r="E658" i="12"/>
  <c r="F657" i="12"/>
  <c r="E657" i="12"/>
  <c r="F656" i="12"/>
  <c r="E656" i="12"/>
  <c r="F655" i="12"/>
  <c r="E655" i="12"/>
  <c r="F654" i="12"/>
  <c r="E654" i="12"/>
  <c r="F653" i="12"/>
  <c r="E653" i="12"/>
  <c r="F652" i="12"/>
  <c r="E652" i="12"/>
  <c r="F651" i="12"/>
  <c r="E651" i="12"/>
  <c r="F650" i="12"/>
  <c r="E650" i="12"/>
  <c r="F649" i="12"/>
  <c r="E649" i="12"/>
  <c r="F648" i="12"/>
  <c r="E648" i="12"/>
  <c r="F647" i="12"/>
  <c r="E647" i="12"/>
  <c r="F646" i="12"/>
  <c r="E646" i="12"/>
  <c r="F645" i="12"/>
  <c r="E645" i="12"/>
  <c r="F644" i="12"/>
  <c r="E644" i="12"/>
  <c r="F643" i="12"/>
  <c r="E643" i="12"/>
  <c r="F642" i="12"/>
  <c r="E642" i="12"/>
  <c r="F641" i="12"/>
  <c r="E641" i="12"/>
  <c r="F640" i="12"/>
  <c r="E640" i="12"/>
  <c r="F639" i="12"/>
  <c r="E639" i="12"/>
  <c r="F638" i="12"/>
  <c r="E638" i="12"/>
  <c r="F637" i="12"/>
  <c r="E637" i="12"/>
  <c r="F636" i="12"/>
  <c r="E636" i="12"/>
  <c r="F635" i="12"/>
  <c r="E635" i="12"/>
  <c r="F634" i="12"/>
  <c r="E634" i="12"/>
  <c r="F633" i="12"/>
  <c r="E633" i="12"/>
  <c r="F632" i="12"/>
  <c r="E632" i="12"/>
  <c r="F631" i="12"/>
  <c r="E631" i="12"/>
  <c r="F630" i="12"/>
  <c r="E630" i="12"/>
  <c r="F629" i="12"/>
  <c r="E629" i="12"/>
  <c r="F628" i="12"/>
  <c r="E628" i="12"/>
  <c r="F627" i="12"/>
  <c r="E627" i="12"/>
  <c r="F626" i="12"/>
  <c r="E626" i="12"/>
  <c r="F625" i="12"/>
  <c r="E625" i="12"/>
  <c r="F624" i="12"/>
  <c r="E624" i="12"/>
  <c r="F623" i="12"/>
  <c r="E623" i="12"/>
  <c r="F622" i="12"/>
  <c r="E622" i="12"/>
  <c r="F621" i="12"/>
  <c r="E621" i="12"/>
  <c r="F620" i="12"/>
  <c r="E620" i="12"/>
  <c r="F619" i="12"/>
  <c r="E619" i="12"/>
  <c r="F618" i="12"/>
  <c r="E618" i="12"/>
  <c r="F617" i="12"/>
  <c r="E617" i="12"/>
  <c r="F616" i="12"/>
  <c r="E616" i="12"/>
  <c r="F615" i="12"/>
  <c r="E615" i="12"/>
  <c r="F614" i="12"/>
  <c r="E614" i="12"/>
  <c r="F613" i="12"/>
  <c r="E613" i="12"/>
  <c r="F612" i="12"/>
  <c r="E612" i="12"/>
  <c r="F611" i="12"/>
  <c r="E611" i="12"/>
  <c r="F610" i="12"/>
  <c r="E610" i="12"/>
  <c r="F609" i="12"/>
  <c r="E609" i="12"/>
  <c r="F608" i="12"/>
  <c r="E608" i="12"/>
  <c r="F607" i="12"/>
  <c r="E607" i="12"/>
  <c r="F606" i="12"/>
  <c r="E606" i="12"/>
  <c r="F605" i="12"/>
  <c r="E605" i="12"/>
  <c r="F604" i="12"/>
  <c r="E604" i="12"/>
  <c r="F603" i="12"/>
  <c r="E603" i="12"/>
  <c r="F602" i="12"/>
  <c r="E602" i="12"/>
  <c r="F601" i="12"/>
  <c r="E601" i="12"/>
  <c r="F600" i="12"/>
  <c r="E600" i="12"/>
  <c r="F599" i="12"/>
  <c r="E599" i="12"/>
  <c r="F598" i="12"/>
  <c r="E598" i="12"/>
  <c r="F597" i="12"/>
  <c r="E597" i="12"/>
  <c r="F596" i="12"/>
  <c r="E596" i="12"/>
  <c r="F595" i="12"/>
  <c r="E595" i="12"/>
  <c r="F594" i="12"/>
  <c r="E594" i="12"/>
  <c r="F593" i="12"/>
  <c r="E593" i="12"/>
  <c r="F592" i="12"/>
  <c r="E592" i="12"/>
  <c r="F591" i="12"/>
  <c r="E591" i="12"/>
  <c r="F590" i="12"/>
  <c r="E590" i="12"/>
  <c r="F589" i="12"/>
  <c r="E589" i="12"/>
  <c r="F588" i="12"/>
  <c r="E588" i="12"/>
  <c r="F587" i="12"/>
  <c r="E587" i="12"/>
  <c r="F586" i="12"/>
  <c r="E586" i="12"/>
  <c r="F585" i="12"/>
  <c r="E585" i="12"/>
  <c r="F584" i="12"/>
  <c r="E584" i="12"/>
  <c r="F583" i="12"/>
  <c r="E583" i="12"/>
  <c r="F582" i="12"/>
  <c r="E582" i="12"/>
  <c r="F581" i="12"/>
  <c r="E581" i="12"/>
  <c r="F580" i="12"/>
  <c r="E580" i="12"/>
  <c r="F579" i="12"/>
  <c r="E579" i="12"/>
  <c r="F578" i="12"/>
  <c r="E578" i="12"/>
  <c r="F577" i="12"/>
  <c r="E577" i="12"/>
  <c r="F576" i="12"/>
  <c r="E576" i="12"/>
  <c r="F575" i="12"/>
  <c r="E575" i="12"/>
  <c r="F574" i="12"/>
  <c r="E574" i="12"/>
  <c r="F573" i="12"/>
  <c r="E573" i="12"/>
  <c r="F572" i="12"/>
  <c r="E572" i="12"/>
  <c r="F571" i="12"/>
  <c r="E571" i="12"/>
  <c r="F570" i="12"/>
  <c r="E570" i="12"/>
  <c r="F569" i="12"/>
  <c r="E569" i="12"/>
  <c r="F568" i="12"/>
  <c r="E568" i="12"/>
  <c r="F567" i="12"/>
  <c r="E567" i="12"/>
  <c r="F566" i="12"/>
  <c r="E566" i="12"/>
  <c r="F565" i="12"/>
  <c r="E565" i="12"/>
  <c r="F564" i="12"/>
  <c r="E564" i="12"/>
  <c r="F563" i="12"/>
  <c r="E563" i="12"/>
  <c r="F562" i="12"/>
  <c r="E562" i="12"/>
  <c r="F561" i="12"/>
  <c r="E561" i="12"/>
  <c r="F560" i="12"/>
  <c r="E560" i="12"/>
  <c r="F559" i="12"/>
  <c r="E559" i="12"/>
  <c r="F558" i="12"/>
  <c r="E558" i="12"/>
  <c r="F557" i="12"/>
  <c r="E557" i="12"/>
  <c r="F556" i="12"/>
  <c r="E556" i="12"/>
  <c r="F555" i="12"/>
  <c r="E555" i="12"/>
  <c r="F554" i="12"/>
  <c r="E554" i="12"/>
  <c r="F553" i="12"/>
  <c r="E553" i="12"/>
  <c r="F552" i="12"/>
  <c r="E552" i="12"/>
  <c r="F551" i="12"/>
  <c r="E551" i="12"/>
  <c r="F550" i="12"/>
  <c r="E550" i="12"/>
  <c r="F549" i="12"/>
  <c r="E549" i="12"/>
  <c r="F548" i="12"/>
  <c r="E548" i="12"/>
  <c r="F547" i="12"/>
  <c r="E547" i="12"/>
  <c r="F546" i="12"/>
  <c r="E546" i="12"/>
  <c r="F545" i="12"/>
  <c r="E545" i="12"/>
  <c r="F544" i="12"/>
  <c r="E544" i="12"/>
  <c r="F543" i="12"/>
  <c r="E543" i="12"/>
  <c r="F542" i="12"/>
  <c r="E542" i="12"/>
  <c r="F541" i="12"/>
  <c r="E541" i="12"/>
  <c r="F540" i="12"/>
  <c r="E540" i="12"/>
  <c r="F539" i="12"/>
  <c r="E539" i="12"/>
  <c r="F538" i="12"/>
  <c r="E538" i="12"/>
  <c r="F537" i="12"/>
  <c r="E537" i="12"/>
  <c r="F536" i="12"/>
  <c r="E536" i="12"/>
  <c r="F535" i="12"/>
  <c r="E535" i="12"/>
  <c r="F534" i="12"/>
  <c r="E534" i="12"/>
  <c r="F533" i="12"/>
  <c r="E533" i="12"/>
  <c r="F532" i="12"/>
  <c r="E532" i="12"/>
  <c r="F531" i="12"/>
  <c r="E531" i="12"/>
  <c r="F530" i="12"/>
  <c r="E530" i="12"/>
  <c r="F529" i="12"/>
  <c r="E529" i="12"/>
  <c r="F528" i="12"/>
  <c r="E528" i="12"/>
  <c r="F527" i="12"/>
  <c r="E527" i="12"/>
  <c r="F526" i="12"/>
  <c r="E526" i="12"/>
  <c r="F525" i="12"/>
  <c r="E525" i="12"/>
  <c r="F524" i="12"/>
  <c r="E524" i="12"/>
  <c r="F523" i="12"/>
  <c r="E523" i="12"/>
  <c r="F522" i="12"/>
  <c r="E522" i="12"/>
  <c r="F521" i="12"/>
  <c r="E521" i="12"/>
  <c r="F520" i="12"/>
  <c r="E520" i="12"/>
  <c r="F519" i="12"/>
  <c r="E519" i="12"/>
  <c r="F518" i="12"/>
  <c r="E518" i="12"/>
  <c r="F517" i="12"/>
  <c r="E517" i="12"/>
  <c r="F516" i="12"/>
  <c r="E516" i="12"/>
  <c r="F515" i="12"/>
  <c r="E515" i="12"/>
  <c r="F514" i="12"/>
  <c r="E514" i="12"/>
  <c r="F513" i="12"/>
  <c r="E513" i="12"/>
  <c r="F512" i="12"/>
  <c r="E512" i="12"/>
  <c r="F511" i="12"/>
  <c r="E511" i="12"/>
  <c r="F510" i="12"/>
  <c r="E510" i="12"/>
  <c r="F509" i="12"/>
  <c r="E509" i="12"/>
  <c r="F508" i="12"/>
  <c r="E508" i="12"/>
  <c r="F507" i="12"/>
  <c r="E507" i="12"/>
  <c r="F506" i="12"/>
  <c r="E506" i="12"/>
  <c r="F505" i="12"/>
  <c r="E505" i="12"/>
  <c r="F504" i="12"/>
  <c r="E504" i="12"/>
  <c r="F503" i="12"/>
  <c r="E503" i="12"/>
  <c r="F502" i="12"/>
  <c r="E502" i="12"/>
  <c r="F501" i="12"/>
  <c r="E501" i="12"/>
  <c r="F500" i="12"/>
  <c r="E500" i="12"/>
  <c r="F499" i="12"/>
  <c r="E499" i="12"/>
  <c r="F498" i="12"/>
  <c r="E498" i="12"/>
  <c r="F497" i="12"/>
  <c r="E497" i="12"/>
  <c r="F496" i="12"/>
  <c r="E496" i="12"/>
  <c r="F495" i="12"/>
  <c r="E495" i="12"/>
  <c r="F494" i="12"/>
  <c r="E494" i="12"/>
  <c r="F493" i="12"/>
  <c r="E493" i="12"/>
  <c r="F492" i="12"/>
  <c r="E492" i="12"/>
  <c r="F491" i="12"/>
  <c r="E491" i="12"/>
  <c r="F490" i="12"/>
  <c r="E490" i="12"/>
  <c r="F489" i="12"/>
  <c r="E489" i="12"/>
  <c r="F488" i="12"/>
  <c r="E488" i="12"/>
  <c r="F487" i="12"/>
  <c r="E487" i="12"/>
  <c r="F486" i="12"/>
  <c r="E486" i="12"/>
  <c r="F485" i="12"/>
  <c r="E485" i="12"/>
  <c r="F484" i="12"/>
  <c r="E484" i="12"/>
  <c r="F483" i="12"/>
  <c r="E483" i="12"/>
  <c r="F482" i="12"/>
  <c r="E482" i="12"/>
  <c r="F481" i="12"/>
  <c r="E481" i="12"/>
  <c r="F480" i="12"/>
  <c r="E480" i="12"/>
  <c r="F479" i="12"/>
  <c r="E479" i="12"/>
  <c r="F478" i="12"/>
  <c r="E478" i="12"/>
  <c r="F477" i="12"/>
  <c r="E477" i="12"/>
  <c r="F476" i="12"/>
  <c r="E476" i="12"/>
  <c r="F475" i="12"/>
  <c r="E475" i="12"/>
  <c r="F474" i="12"/>
  <c r="E474" i="12"/>
  <c r="F473" i="12"/>
  <c r="E473" i="12"/>
  <c r="F472" i="12"/>
  <c r="E472" i="12"/>
  <c r="F471" i="12"/>
  <c r="E471" i="12"/>
  <c r="F470" i="12"/>
  <c r="E470" i="12"/>
  <c r="F469" i="12"/>
  <c r="E469" i="12"/>
  <c r="F468" i="12"/>
  <c r="E468" i="12"/>
  <c r="F467" i="12"/>
  <c r="E467" i="12"/>
  <c r="F466" i="12"/>
  <c r="E466" i="12"/>
  <c r="F465" i="12"/>
  <c r="E465" i="12"/>
  <c r="F464" i="12"/>
  <c r="E464" i="12"/>
  <c r="F463" i="12"/>
  <c r="E463" i="12"/>
  <c r="F462" i="12"/>
  <c r="E462" i="12"/>
  <c r="F461" i="12"/>
  <c r="E461" i="12"/>
  <c r="F460" i="12"/>
  <c r="E460" i="12"/>
  <c r="F459" i="12"/>
  <c r="E459" i="12"/>
  <c r="F458" i="12"/>
  <c r="E458" i="12"/>
  <c r="F457" i="12"/>
  <c r="E457" i="12"/>
  <c r="F456" i="12"/>
  <c r="E456" i="12"/>
  <c r="F455" i="12"/>
  <c r="E455" i="12"/>
  <c r="F454" i="12"/>
  <c r="E454" i="12"/>
  <c r="F453" i="12"/>
  <c r="E453" i="12"/>
  <c r="F452" i="12"/>
  <c r="E452" i="12"/>
  <c r="F451" i="12"/>
  <c r="E451" i="12"/>
  <c r="F450" i="12"/>
  <c r="E450" i="12"/>
  <c r="F449" i="12"/>
  <c r="E449" i="12"/>
  <c r="F448" i="12"/>
  <c r="E448" i="12"/>
  <c r="F447" i="12"/>
  <c r="E447" i="12"/>
  <c r="F446" i="12"/>
  <c r="E446" i="12"/>
  <c r="F445" i="12"/>
  <c r="E445" i="12"/>
  <c r="F444" i="12"/>
  <c r="E444" i="12"/>
  <c r="F443" i="12"/>
  <c r="E443" i="12"/>
  <c r="F442" i="12"/>
  <c r="E442" i="12"/>
  <c r="F441" i="12"/>
  <c r="E441" i="12"/>
  <c r="F440" i="12"/>
  <c r="E440" i="12"/>
  <c r="F439" i="12"/>
  <c r="E439" i="12"/>
  <c r="F438" i="12"/>
  <c r="E438" i="12"/>
  <c r="F437" i="12"/>
  <c r="E437" i="12"/>
  <c r="F436" i="12"/>
  <c r="E436" i="12"/>
  <c r="F435" i="12"/>
  <c r="E435" i="12"/>
  <c r="F434" i="12"/>
  <c r="E434" i="12"/>
  <c r="F433" i="12"/>
  <c r="E433" i="12"/>
  <c r="F432" i="12"/>
  <c r="E432" i="12"/>
  <c r="F431" i="12"/>
  <c r="E431" i="12"/>
  <c r="F430" i="12"/>
  <c r="E430" i="12"/>
  <c r="F429" i="12"/>
  <c r="E429" i="12"/>
  <c r="F428" i="12"/>
  <c r="E428" i="12"/>
  <c r="F427" i="12"/>
  <c r="E427" i="12"/>
  <c r="F426" i="12"/>
  <c r="E426" i="12"/>
  <c r="F425" i="12"/>
  <c r="E425" i="12"/>
  <c r="F424" i="12"/>
  <c r="E424" i="12"/>
  <c r="F423" i="12"/>
  <c r="E423" i="12"/>
  <c r="F422" i="12"/>
  <c r="E422" i="12"/>
  <c r="F421" i="12"/>
  <c r="E421" i="12"/>
  <c r="F420" i="12"/>
  <c r="E420" i="12"/>
  <c r="F419" i="12"/>
  <c r="E419" i="12"/>
  <c r="F418" i="12"/>
  <c r="E418" i="12"/>
  <c r="F417" i="12"/>
  <c r="E417" i="12"/>
  <c r="F416" i="12"/>
  <c r="E416" i="12"/>
  <c r="F415" i="12"/>
  <c r="E415" i="12"/>
  <c r="F414" i="12"/>
  <c r="E414" i="12"/>
  <c r="F413" i="12"/>
  <c r="E413" i="12"/>
  <c r="F412" i="12"/>
  <c r="E412" i="12"/>
  <c r="F411" i="12"/>
  <c r="E411" i="12"/>
  <c r="F410" i="12"/>
  <c r="E410" i="12"/>
  <c r="F409" i="12"/>
  <c r="E409" i="12"/>
  <c r="F408" i="12"/>
  <c r="E408" i="12"/>
  <c r="F407" i="12"/>
  <c r="E407" i="12"/>
  <c r="F406" i="12"/>
  <c r="E406" i="12"/>
  <c r="F405" i="12"/>
  <c r="E405" i="12"/>
  <c r="F404" i="12"/>
  <c r="E404" i="12"/>
  <c r="F403" i="12"/>
  <c r="E403" i="12"/>
  <c r="F402" i="12"/>
  <c r="E402" i="12"/>
  <c r="F401" i="12"/>
  <c r="E401" i="12"/>
  <c r="F400" i="12"/>
  <c r="E400" i="12"/>
  <c r="F399" i="12"/>
  <c r="E399" i="12"/>
  <c r="F398" i="12"/>
  <c r="E398" i="12"/>
  <c r="F397" i="12"/>
  <c r="E397" i="12"/>
  <c r="F396" i="12"/>
  <c r="E396" i="12"/>
  <c r="F395" i="12"/>
  <c r="E395" i="12"/>
  <c r="F394" i="12"/>
  <c r="E394" i="12"/>
  <c r="F393" i="12"/>
  <c r="E393" i="12"/>
  <c r="F392" i="12"/>
  <c r="E392" i="12"/>
  <c r="F391" i="12"/>
  <c r="E391" i="12"/>
  <c r="F390" i="12"/>
  <c r="E390" i="12"/>
  <c r="F389" i="12"/>
  <c r="E389" i="12"/>
  <c r="F388" i="12"/>
  <c r="E388" i="12"/>
  <c r="F387" i="12"/>
  <c r="E387" i="12"/>
  <c r="F386" i="12"/>
  <c r="E386" i="12"/>
  <c r="F385" i="12"/>
  <c r="E385" i="12"/>
  <c r="F384" i="12"/>
  <c r="E384" i="12"/>
  <c r="F383" i="12"/>
  <c r="E383" i="12"/>
  <c r="F382" i="12"/>
  <c r="E382" i="12"/>
  <c r="F381" i="12"/>
  <c r="E381" i="12"/>
  <c r="F380" i="12"/>
  <c r="E380" i="12"/>
  <c r="F379" i="12"/>
  <c r="E379" i="12"/>
  <c r="F378" i="12"/>
  <c r="E378" i="12"/>
  <c r="F377" i="12"/>
  <c r="E377" i="12"/>
  <c r="F376" i="12"/>
  <c r="E376" i="12"/>
  <c r="F375" i="12"/>
  <c r="E375" i="12"/>
  <c r="F374" i="12"/>
  <c r="E374" i="12"/>
  <c r="F373" i="12"/>
  <c r="E373" i="12"/>
  <c r="F372" i="12"/>
  <c r="E372" i="12"/>
  <c r="F371" i="12"/>
  <c r="E371" i="12"/>
  <c r="F370" i="12"/>
  <c r="E370" i="12"/>
  <c r="F369" i="12"/>
  <c r="E369" i="12"/>
  <c r="F368" i="12"/>
  <c r="E368" i="12"/>
  <c r="F367" i="12"/>
  <c r="E367" i="12"/>
  <c r="F366" i="12"/>
  <c r="E366" i="12"/>
  <c r="F365" i="12"/>
  <c r="E365" i="12"/>
  <c r="F364" i="12"/>
  <c r="E364" i="12"/>
  <c r="F363" i="12"/>
  <c r="E363" i="12"/>
  <c r="F362" i="12"/>
  <c r="E362" i="12"/>
  <c r="F361" i="12"/>
  <c r="E361" i="12"/>
  <c r="F360" i="12"/>
  <c r="E360" i="12"/>
  <c r="F359" i="12"/>
  <c r="E359" i="12"/>
  <c r="F358" i="12"/>
  <c r="E358" i="12"/>
  <c r="F357" i="12"/>
  <c r="E357" i="12"/>
  <c r="F356" i="12"/>
  <c r="E356" i="12"/>
  <c r="F355" i="12"/>
  <c r="E355" i="12"/>
  <c r="F354" i="12"/>
  <c r="E354" i="12"/>
  <c r="F353" i="12"/>
  <c r="E353" i="12"/>
  <c r="F352" i="12"/>
  <c r="E352" i="12"/>
  <c r="F351" i="12"/>
  <c r="E351" i="12"/>
  <c r="F350" i="12"/>
  <c r="E350" i="12"/>
  <c r="F349" i="12"/>
  <c r="E349" i="12"/>
  <c r="F348" i="12"/>
  <c r="E348" i="12"/>
  <c r="F347" i="12"/>
  <c r="E347" i="12"/>
  <c r="F346" i="12"/>
  <c r="E346" i="12"/>
  <c r="F345" i="12"/>
  <c r="E345" i="12"/>
  <c r="F344" i="12"/>
  <c r="E344" i="12"/>
  <c r="F343" i="12"/>
  <c r="E343" i="12"/>
  <c r="F342" i="12"/>
  <c r="E342" i="12"/>
  <c r="F341" i="12"/>
  <c r="E341" i="12"/>
  <c r="F340" i="12"/>
  <c r="E340" i="12"/>
  <c r="F339" i="12"/>
  <c r="E339" i="12"/>
  <c r="F338" i="12"/>
  <c r="E338" i="12"/>
  <c r="F337" i="12"/>
  <c r="E337" i="12"/>
  <c r="F336" i="12"/>
  <c r="E336" i="12"/>
  <c r="F335" i="12"/>
  <c r="E335" i="12"/>
  <c r="F334" i="12"/>
  <c r="E334" i="12"/>
  <c r="F333" i="12"/>
  <c r="E333" i="12"/>
  <c r="F332" i="12"/>
  <c r="E332" i="12"/>
  <c r="F331" i="12"/>
  <c r="E331" i="12"/>
  <c r="F330" i="12"/>
  <c r="E330" i="12"/>
  <c r="F329" i="12"/>
  <c r="E329" i="12"/>
  <c r="F328" i="12"/>
  <c r="E328" i="12"/>
  <c r="F327" i="12"/>
  <c r="E327" i="12"/>
  <c r="F326" i="12"/>
  <c r="E326" i="12"/>
  <c r="F325" i="12"/>
  <c r="E325" i="12"/>
  <c r="F324" i="12"/>
  <c r="E324" i="12"/>
  <c r="F323" i="12"/>
  <c r="E323" i="12"/>
  <c r="F322" i="12"/>
  <c r="E322" i="12"/>
  <c r="F321" i="12"/>
  <c r="E321" i="12"/>
  <c r="F320" i="12"/>
  <c r="E320" i="12"/>
  <c r="F319" i="12"/>
  <c r="E319" i="12"/>
  <c r="F318" i="12"/>
  <c r="E318" i="12"/>
  <c r="F317" i="12"/>
  <c r="E317" i="12"/>
  <c r="F316" i="12"/>
  <c r="E316" i="12"/>
  <c r="F315" i="12"/>
  <c r="E315" i="12"/>
  <c r="F314" i="12"/>
  <c r="E314" i="12"/>
  <c r="F313" i="12"/>
  <c r="E313" i="12"/>
  <c r="F312" i="12"/>
  <c r="E312" i="12"/>
  <c r="F311" i="12"/>
  <c r="E311" i="12"/>
  <c r="F310" i="12"/>
  <c r="E310" i="12"/>
  <c r="F309" i="12"/>
  <c r="E309" i="12"/>
  <c r="F308" i="12"/>
  <c r="E308" i="12"/>
  <c r="F307" i="12"/>
  <c r="E307" i="12"/>
  <c r="F306" i="12"/>
  <c r="E306" i="12"/>
  <c r="F305" i="12"/>
  <c r="E305" i="12"/>
  <c r="F304" i="12"/>
  <c r="E304" i="12"/>
  <c r="F303" i="12"/>
  <c r="E303" i="12"/>
  <c r="F302" i="12"/>
  <c r="E302" i="12"/>
  <c r="F301" i="12"/>
  <c r="E301" i="12"/>
  <c r="F300" i="12"/>
  <c r="E300" i="12"/>
  <c r="F299" i="12"/>
  <c r="E299" i="12"/>
  <c r="F298" i="12"/>
  <c r="E298" i="12"/>
  <c r="F297" i="12"/>
  <c r="E297" i="12"/>
  <c r="F296" i="12"/>
  <c r="E296" i="12"/>
  <c r="F295" i="12"/>
  <c r="E295" i="12"/>
  <c r="F294" i="12"/>
  <c r="E294" i="12"/>
  <c r="F293" i="12"/>
  <c r="E293" i="12"/>
  <c r="F292" i="12"/>
  <c r="E292" i="12"/>
  <c r="F291" i="12"/>
  <c r="E291" i="12"/>
  <c r="F290" i="12"/>
  <c r="E290" i="12"/>
  <c r="F289" i="12"/>
  <c r="E289" i="12"/>
  <c r="F288" i="12"/>
  <c r="E288" i="12"/>
  <c r="F287" i="12"/>
  <c r="E287" i="12"/>
  <c r="F286" i="12"/>
  <c r="E286" i="12"/>
  <c r="F285" i="12"/>
  <c r="E285" i="12"/>
  <c r="F284" i="12"/>
  <c r="E284" i="12"/>
  <c r="F283" i="12"/>
  <c r="E283" i="12"/>
  <c r="F282" i="12"/>
  <c r="E282" i="12"/>
  <c r="F281" i="12"/>
  <c r="E281" i="12"/>
  <c r="F280" i="12"/>
  <c r="E280" i="12"/>
  <c r="F279" i="12"/>
  <c r="E279" i="12"/>
  <c r="F278" i="12"/>
  <c r="E278" i="12"/>
  <c r="F277" i="12"/>
  <c r="E277" i="12"/>
  <c r="F276" i="12"/>
  <c r="E276" i="12"/>
  <c r="F275" i="12"/>
  <c r="E275" i="12"/>
  <c r="F274" i="12"/>
  <c r="E274" i="12"/>
  <c r="F273" i="12"/>
  <c r="E273" i="12"/>
  <c r="F272" i="12"/>
  <c r="E272" i="12"/>
  <c r="F271" i="12"/>
  <c r="E271" i="12"/>
  <c r="F270" i="12"/>
  <c r="E270" i="12"/>
  <c r="F269" i="12"/>
  <c r="E269" i="12"/>
  <c r="F268" i="12"/>
  <c r="E268" i="12"/>
  <c r="F267" i="12"/>
  <c r="E267" i="12"/>
  <c r="F266" i="12"/>
  <c r="E266" i="12"/>
  <c r="F265" i="12"/>
  <c r="E265" i="12"/>
  <c r="F264" i="12"/>
  <c r="E264" i="12"/>
  <c r="F263" i="12"/>
  <c r="E263" i="12"/>
  <c r="F262" i="12"/>
  <c r="E262" i="12"/>
  <c r="F261" i="12"/>
  <c r="E261" i="12"/>
  <c r="F260" i="12"/>
  <c r="E260" i="12"/>
  <c r="F259" i="12"/>
  <c r="E259" i="12"/>
  <c r="F258" i="12"/>
  <c r="E258" i="12"/>
  <c r="F257" i="12"/>
  <c r="E257" i="12"/>
  <c r="F256" i="12"/>
  <c r="E256" i="12"/>
  <c r="F255" i="12"/>
  <c r="E255" i="12"/>
  <c r="F254" i="12"/>
  <c r="E254" i="12"/>
  <c r="F253" i="12"/>
  <c r="E253" i="12"/>
  <c r="F252" i="12"/>
  <c r="E252" i="12"/>
  <c r="F251" i="12"/>
  <c r="E251" i="12"/>
  <c r="F250" i="12"/>
  <c r="E250" i="12"/>
  <c r="F249" i="12"/>
  <c r="E249" i="12"/>
  <c r="F248" i="12"/>
  <c r="E248" i="12"/>
  <c r="F247" i="12"/>
  <c r="E247" i="12"/>
  <c r="F246" i="12"/>
  <c r="E246" i="12"/>
  <c r="F245" i="12"/>
  <c r="E245" i="12"/>
  <c r="F244" i="12"/>
  <c r="E244" i="12"/>
  <c r="F243" i="12"/>
  <c r="E243" i="12"/>
  <c r="F242" i="12"/>
  <c r="E242" i="12"/>
  <c r="F241" i="12"/>
  <c r="E241" i="12"/>
  <c r="F240" i="12"/>
  <c r="E240" i="12"/>
  <c r="F239" i="12"/>
  <c r="E239" i="12"/>
  <c r="F238" i="12"/>
  <c r="E238" i="12"/>
  <c r="F237" i="12"/>
  <c r="E237" i="12"/>
  <c r="F236" i="12"/>
  <c r="E236" i="12"/>
  <c r="F235" i="12"/>
  <c r="E235" i="12"/>
  <c r="F234" i="12"/>
  <c r="E234" i="12"/>
  <c r="F233" i="12"/>
  <c r="E233" i="12"/>
  <c r="F232" i="12"/>
  <c r="E232" i="12"/>
  <c r="F231" i="12"/>
  <c r="E231" i="12"/>
  <c r="F230" i="12"/>
  <c r="E230" i="12"/>
  <c r="F229" i="12"/>
  <c r="E229" i="12"/>
  <c r="F228" i="12"/>
  <c r="E228" i="12"/>
  <c r="F227" i="12"/>
  <c r="E227" i="12"/>
  <c r="F226" i="12"/>
  <c r="E226" i="12"/>
  <c r="F225" i="12"/>
  <c r="E225" i="12"/>
  <c r="F224" i="12"/>
  <c r="E224" i="12"/>
  <c r="F223" i="12"/>
  <c r="E223" i="12"/>
  <c r="F222" i="12"/>
  <c r="E222" i="12"/>
  <c r="F221" i="12"/>
  <c r="E221" i="12"/>
  <c r="F220" i="12"/>
  <c r="E220" i="12"/>
  <c r="F219" i="12"/>
  <c r="E219" i="12"/>
  <c r="F218" i="12"/>
  <c r="E218" i="12"/>
  <c r="F217" i="12"/>
  <c r="E217" i="12"/>
  <c r="F216" i="12"/>
  <c r="E216" i="12"/>
  <c r="F215" i="12"/>
  <c r="E215" i="12"/>
  <c r="F214" i="12"/>
  <c r="E214" i="12"/>
  <c r="F213" i="12"/>
  <c r="E213" i="12"/>
  <c r="F212" i="12"/>
  <c r="E212" i="12"/>
  <c r="F211" i="12"/>
  <c r="E211" i="12"/>
  <c r="F210" i="12"/>
  <c r="E210" i="12"/>
  <c r="F209" i="12"/>
  <c r="E209" i="12"/>
  <c r="F208" i="12"/>
  <c r="E208" i="12"/>
  <c r="F207" i="12"/>
  <c r="E207" i="12"/>
  <c r="F206" i="12"/>
  <c r="E206" i="12"/>
  <c r="F205" i="12"/>
  <c r="E205" i="12"/>
  <c r="F204" i="12"/>
  <c r="E204" i="12"/>
  <c r="F203" i="12"/>
  <c r="E203" i="12"/>
  <c r="F202" i="12"/>
  <c r="E202" i="12"/>
  <c r="F201" i="12"/>
  <c r="E201" i="12"/>
  <c r="F200" i="12"/>
  <c r="E200" i="12"/>
  <c r="F199" i="12"/>
  <c r="E199" i="12"/>
  <c r="F198" i="12"/>
  <c r="E198" i="12"/>
  <c r="F197" i="12"/>
  <c r="E197" i="12"/>
  <c r="F196" i="12"/>
  <c r="E196" i="12"/>
  <c r="F195" i="12"/>
  <c r="E195" i="12"/>
  <c r="F194" i="12"/>
  <c r="E194" i="12"/>
  <c r="F193" i="12"/>
  <c r="E193" i="12"/>
  <c r="F192" i="12"/>
  <c r="E192" i="12"/>
  <c r="F191" i="12"/>
  <c r="E191" i="12"/>
  <c r="F190" i="12"/>
  <c r="E190" i="12"/>
  <c r="F189" i="12"/>
  <c r="E189" i="12"/>
  <c r="F188" i="12"/>
  <c r="E188" i="12"/>
  <c r="F187" i="12"/>
  <c r="E187" i="12"/>
  <c r="F186" i="12"/>
  <c r="E186" i="12"/>
  <c r="F185" i="12"/>
  <c r="E185" i="12"/>
  <c r="F184" i="12"/>
  <c r="E184" i="12"/>
  <c r="F183" i="12"/>
  <c r="E183" i="12"/>
  <c r="F182" i="12"/>
  <c r="E182" i="12"/>
  <c r="F181" i="12"/>
  <c r="E181" i="12"/>
  <c r="F180" i="12"/>
  <c r="E180" i="12"/>
  <c r="F179" i="12"/>
  <c r="E179" i="12"/>
  <c r="F178" i="12"/>
  <c r="E178" i="12"/>
  <c r="F177" i="12"/>
  <c r="E177" i="12"/>
  <c r="F176" i="12"/>
  <c r="E176" i="12"/>
  <c r="F175" i="12"/>
  <c r="E175" i="12"/>
  <c r="F174" i="12"/>
  <c r="E174" i="12"/>
  <c r="F173" i="12"/>
  <c r="E173" i="12"/>
  <c r="F172" i="12"/>
  <c r="E172" i="12"/>
  <c r="F171" i="12"/>
  <c r="E171" i="12"/>
  <c r="F170" i="12"/>
  <c r="E170" i="12"/>
  <c r="F169" i="12"/>
  <c r="E169" i="12"/>
  <c r="F168" i="12"/>
  <c r="E168" i="12"/>
  <c r="F167" i="12"/>
  <c r="E167" i="12"/>
  <c r="F166" i="12"/>
  <c r="E166" i="12"/>
  <c r="F165" i="12"/>
  <c r="E165" i="12"/>
  <c r="F164" i="12"/>
  <c r="E164" i="12"/>
  <c r="F163" i="12"/>
  <c r="E163" i="12"/>
  <c r="F162" i="12"/>
  <c r="E162" i="12"/>
  <c r="F161" i="12"/>
  <c r="E161" i="12"/>
  <c r="F160" i="12"/>
  <c r="E160" i="12"/>
  <c r="F159" i="12"/>
  <c r="E159" i="12"/>
  <c r="F158" i="12"/>
  <c r="E158" i="12"/>
  <c r="F157" i="12"/>
  <c r="E157" i="12"/>
  <c r="F156" i="12"/>
  <c r="E156" i="12"/>
  <c r="F155" i="12"/>
  <c r="E155" i="12"/>
  <c r="F154" i="12"/>
  <c r="E154" i="12"/>
  <c r="F153" i="12"/>
  <c r="E153" i="12"/>
  <c r="F152" i="12"/>
  <c r="E152" i="12"/>
  <c r="F151" i="12"/>
  <c r="E151" i="12"/>
  <c r="F150" i="12"/>
  <c r="E150" i="12"/>
  <c r="F149" i="12"/>
  <c r="E149" i="12"/>
  <c r="F148" i="12"/>
  <c r="E148" i="12"/>
  <c r="F147" i="12"/>
  <c r="E147" i="12"/>
  <c r="F146" i="12"/>
  <c r="E146" i="12"/>
  <c r="F145" i="12"/>
  <c r="E145" i="12"/>
  <c r="F144" i="12"/>
  <c r="E144" i="12"/>
  <c r="F143" i="12"/>
  <c r="E143" i="12"/>
  <c r="F142" i="12"/>
  <c r="E142" i="12"/>
  <c r="F141" i="12"/>
  <c r="E141" i="12"/>
  <c r="F140" i="12"/>
  <c r="E140" i="12"/>
  <c r="F139" i="12"/>
  <c r="E139" i="12"/>
  <c r="F138" i="12"/>
  <c r="E138" i="12"/>
  <c r="F137" i="12"/>
  <c r="E137" i="12"/>
  <c r="F136" i="12"/>
  <c r="E136" i="12"/>
  <c r="F135" i="12"/>
  <c r="E135" i="12"/>
  <c r="F134" i="12"/>
  <c r="E134" i="12"/>
  <c r="F133" i="12"/>
  <c r="E133" i="12"/>
  <c r="F132" i="12"/>
  <c r="E132" i="12"/>
  <c r="F131" i="12"/>
  <c r="E131" i="12"/>
  <c r="F130" i="12"/>
  <c r="E130" i="12"/>
  <c r="F129" i="12"/>
  <c r="E129" i="12"/>
  <c r="F128" i="12"/>
  <c r="E128" i="12"/>
  <c r="F127" i="12"/>
  <c r="E127" i="12"/>
  <c r="F126" i="12"/>
  <c r="E126" i="12"/>
  <c r="F125" i="12"/>
  <c r="E125" i="12"/>
  <c r="F124" i="12"/>
  <c r="E124" i="12"/>
  <c r="F123" i="12"/>
  <c r="E123" i="12"/>
  <c r="F122" i="12"/>
  <c r="E122" i="12"/>
  <c r="F121" i="12"/>
  <c r="E121" i="12"/>
  <c r="F120" i="12"/>
  <c r="E120" i="12"/>
  <c r="F119" i="12"/>
  <c r="E119" i="12"/>
  <c r="F118" i="12"/>
  <c r="E118" i="12"/>
  <c r="F117" i="12"/>
  <c r="E117" i="12"/>
  <c r="F116" i="12"/>
  <c r="E116" i="12"/>
  <c r="F115" i="12"/>
  <c r="E115" i="12"/>
  <c r="F114" i="12"/>
  <c r="E114" i="12"/>
  <c r="F113" i="12"/>
  <c r="E113" i="12"/>
  <c r="F112" i="12"/>
  <c r="E112" i="12"/>
  <c r="F111" i="12"/>
  <c r="E111" i="12"/>
  <c r="F110" i="12"/>
  <c r="E110" i="12"/>
  <c r="F109" i="12"/>
  <c r="E109" i="12"/>
  <c r="F108" i="12"/>
  <c r="E108" i="12"/>
  <c r="F107" i="12"/>
  <c r="E107" i="12"/>
  <c r="F106" i="12"/>
  <c r="E106" i="12"/>
  <c r="F105" i="12"/>
  <c r="E105" i="12"/>
  <c r="F104" i="12"/>
  <c r="E104" i="12"/>
  <c r="F103" i="12"/>
  <c r="E103" i="12"/>
  <c r="F102" i="12"/>
  <c r="E102" i="12"/>
  <c r="F101" i="12"/>
  <c r="E101" i="12"/>
  <c r="F100" i="12"/>
  <c r="E100" i="12"/>
  <c r="F99" i="12"/>
  <c r="E99" i="12"/>
  <c r="F98" i="12"/>
  <c r="E98" i="12"/>
  <c r="F97" i="12"/>
  <c r="E97" i="12"/>
  <c r="F96" i="12"/>
  <c r="E96" i="12"/>
  <c r="F95" i="12"/>
  <c r="E95" i="12"/>
  <c r="F94" i="12"/>
  <c r="E94" i="12"/>
  <c r="F93" i="12"/>
  <c r="E93" i="12"/>
  <c r="F92" i="12"/>
  <c r="E92" i="12"/>
  <c r="F91" i="12"/>
  <c r="E91" i="12"/>
  <c r="F90" i="12"/>
  <c r="E90" i="12"/>
  <c r="F89" i="12"/>
  <c r="E89" i="12"/>
  <c r="F88" i="12"/>
  <c r="E88" i="12"/>
  <c r="F87" i="12"/>
  <c r="E87" i="12"/>
  <c r="F86" i="12"/>
  <c r="E86" i="12"/>
  <c r="F85" i="12"/>
  <c r="E85" i="12"/>
  <c r="F84" i="12"/>
  <c r="E84" i="12"/>
  <c r="F83" i="12"/>
  <c r="E83" i="12"/>
  <c r="F82" i="12"/>
  <c r="E82" i="12"/>
  <c r="F81" i="12"/>
  <c r="E81" i="12"/>
  <c r="F80" i="12"/>
  <c r="E80" i="12"/>
  <c r="F79" i="12"/>
  <c r="E79" i="12"/>
  <c r="F78" i="12"/>
  <c r="E78" i="12"/>
  <c r="F77" i="12"/>
  <c r="E77" i="12"/>
  <c r="F76" i="12"/>
  <c r="E76" i="12"/>
  <c r="F75" i="12"/>
  <c r="E75" i="12"/>
  <c r="F74" i="12"/>
  <c r="E74" i="12"/>
  <c r="F73" i="12"/>
  <c r="E73" i="12"/>
  <c r="F72" i="12"/>
  <c r="E72" i="12"/>
  <c r="F71" i="12"/>
  <c r="E71" i="12"/>
  <c r="F70" i="12"/>
  <c r="E70" i="12"/>
  <c r="F69" i="12"/>
  <c r="E69" i="12"/>
  <c r="F68" i="12"/>
  <c r="E68" i="12"/>
  <c r="F67" i="12"/>
  <c r="E67" i="12"/>
  <c r="F66" i="12"/>
  <c r="E66" i="12"/>
  <c r="F65" i="12"/>
  <c r="E65" i="12"/>
  <c r="F64" i="12"/>
  <c r="E64" i="12"/>
  <c r="F63" i="12"/>
  <c r="E63" i="12"/>
  <c r="F62" i="12"/>
  <c r="E62" i="12"/>
  <c r="F61" i="12"/>
  <c r="E61" i="12"/>
  <c r="F60" i="12"/>
  <c r="E60" i="12"/>
  <c r="F59" i="12"/>
  <c r="E59" i="12"/>
  <c r="F58" i="12"/>
  <c r="E58" i="12"/>
  <c r="F57" i="12"/>
  <c r="E57" i="12"/>
  <c r="F56" i="12"/>
  <c r="E56" i="12"/>
  <c r="F55" i="12"/>
  <c r="E55" i="12"/>
  <c r="F54" i="12"/>
  <c r="E54" i="12"/>
  <c r="F53" i="12"/>
  <c r="E53" i="12"/>
  <c r="F52" i="12"/>
  <c r="E52" i="12"/>
  <c r="F51" i="12"/>
  <c r="E51" i="12"/>
  <c r="F50" i="12"/>
  <c r="E50" i="12"/>
  <c r="F49" i="12"/>
  <c r="E49" i="12"/>
  <c r="F48" i="12"/>
  <c r="E48" i="12"/>
  <c r="F47" i="12"/>
  <c r="E47" i="12"/>
  <c r="F46" i="12"/>
  <c r="E46" i="12"/>
  <c r="F45" i="12"/>
  <c r="E45" i="12"/>
  <c r="F44" i="12"/>
  <c r="E44" i="12"/>
  <c r="F43" i="12"/>
  <c r="E43" i="12"/>
  <c r="F42" i="12"/>
  <c r="E42" i="12"/>
  <c r="F41" i="12"/>
  <c r="E41" i="12"/>
  <c r="F40" i="12"/>
  <c r="E40" i="12"/>
  <c r="F39" i="12"/>
  <c r="E39" i="12"/>
  <c r="F38" i="12"/>
  <c r="E38" i="12"/>
  <c r="K37" i="12"/>
  <c r="F37" i="12"/>
  <c r="E37" i="12"/>
  <c r="K36" i="12"/>
  <c r="F36" i="12"/>
  <c r="E36" i="12"/>
  <c r="K35" i="12"/>
  <c r="F35" i="12"/>
  <c r="E35" i="12"/>
  <c r="K34" i="12"/>
  <c r="F34" i="12"/>
  <c r="E34" i="12"/>
  <c r="K33" i="12"/>
  <c r="F33" i="12"/>
  <c r="E33" i="12"/>
  <c r="K32" i="12"/>
  <c r="F32" i="12"/>
  <c r="E32" i="12"/>
  <c r="K31" i="12"/>
  <c r="F31" i="12"/>
  <c r="E31" i="12"/>
  <c r="K30" i="12"/>
  <c r="F30" i="12"/>
  <c r="E30" i="12"/>
  <c r="F29" i="12"/>
  <c r="E29" i="12"/>
  <c r="F28" i="12"/>
  <c r="E28" i="12"/>
  <c r="F27" i="12"/>
  <c r="E27" i="12"/>
  <c r="F26" i="12"/>
  <c r="E26" i="12"/>
  <c r="F25" i="12"/>
  <c r="E25" i="12"/>
  <c r="F24" i="12"/>
  <c r="E24" i="12"/>
  <c r="F23" i="12"/>
  <c r="E23" i="12"/>
  <c r="F22" i="12"/>
  <c r="E22" i="12"/>
  <c r="F21" i="12"/>
  <c r="E21" i="12"/>
  <c r="F20" i="12"/>
  <c r="E20" i="12"/>
  <c r="F19" i="12"/>
  <c r="E19" i="12"/>
  <c r="F18" i="12"/>
  <c r="E18" i="12"/>
  <c r="F17" i="12"/>
  <c r="E17" i="12"/>
  <c r="F16" i="12"/>
  <c r="E16" i="12"/>
  <c r="F15" i="12"/>
  <c r="E15" i="12"/>
  <c r="F14" i="12"/>
  <c r="E14" i="12"/>
  <c r="F13" i="12"/>
  <c r="E13" i="12"/>
  <c r="F12" i="12"/>
  <c r="E12" i="12"/>
  <c r="F11" i="12"/>
  <c r="E11" i="12"/>
  <c r="F10" i="12"/>
  <c r="E10" i="12"/>
  <c r="F9" i="12"/>
  <c r="E9" i="12"/>
  <c r="F8" i="12"/>
  <c r="E8" i="12"/>
  <c r="F7" i="12"/>
  <c r="E7" i="12"/>
  <c r="F6" i="12"/>
  <c r="E6" i="12"/>
  <c r="F5" i="12"/>
  <c r="E5" i="12"/>
  <c r="F4" i="12"/>
  <c r="E4" i="12"/>
  <c r="F3" i="12"/>
  <c r="E3" i="12"/>
  <c r="F2" i="12"/>
  <c r="E2" i="12"/>
  <c r="K37" i="11" l="1"/>
  <c r="K36" i="11"/>
  <c r="K35" i="11"/>
  <c r="K34" i="11"/>
  <c r="K33" i="11"/>
  <c r="K32" i="11"/>
  <c r="K31" i="11"/>
  <c r="K30" i="11"/>
  <c r="K35" i="10"/>
  <c r="K36" i="10"/>
  <c r="K37" i="10"/>
  <c r="K34" i="10"/>
  <c r="K33" i="10"/>
  <c r="K32" i="10"/>
  <c r="K31" i="10"/>
  <c r="K30" i="10"/>
  <c r="F1175" i="11"/>
  <c r="F1174" i="11"/>
  <c r="F1173" i="11"/>
  <c r="F1172" i="11"/>
  <c r="F1171" i="11"/>
  <c r="F1170" i="11"/>
  <c r="F1169" i="11"/>
  <c r="F1168" i="11"/>
  <c r="F1167" i="11"/>
  <c r="F116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F455" i="11"/>
  <c r="F454" i="11"/>
  <c r="F453" i="11"/>
  <c r="F452" i="11"/>
  <c r="F451" i="11"/>
  <c r="F450" i="11"/>
  <c r="F449" i="11"/>
  <c r="F448" i="11"/>
  <c r="F447" i="11"/>
  <c r="F446" i="11"/>
  <c r="F445" i="11"/>
  <c r="F444" i="11"/>
  <c r="F443" i="11"/>
  <c r="F442" i="11"/>
  <c r="F441" i="11"/>
  <c r="F440" i="11"/>
  <c r="F439" i="11"/>
  <c r="F438" i="11"/>
  <c r="F437" i="11"/>
  <c r="F436" i="11"/>
  <c r="F435" i="11"/>
  <c r="F434" i="11"/>
  <c r="F433" i="11"/>
  <c r="F432" i="11"/>
  <c r="F431" i="11"/>
  <c r="F430" i="11"/>
  <c r="F429" i="11"/>
  <c r="F428" i="11"/>
  <c r="F427" i="11"/>
  <c r="F426" i="11"/>
  <c r="F425" i="11"/>
  <c r="F424" i="11"/>
  <c r="F423" i="11"/>
  <c r="F422" i="11"/>
  <c r="F421" i="11"/>
  <c r="F420" i="11"/>
  <c r="F419" i="11"/>
  <c r="F418" i="11"/>
  <c r="F417" i="11"/>
  <c r="F416" i="11"/>
  <c r="F415" i="11"/>
  <c r="F414" i="11"/>
  <c r="F413" i="11"/>
  <c r="F412" i="11"/>
  <c r="F411" i="11"/>
  <c r="F410" i="11"/>
  <c r="F409" i="11"/>
  <c r="F408" i="11"/>
  <c r="F407" i="11"/>
  <c r="F406" i="11"/>
  <c r="F405" i="11"/>
  <c r="F404" i="11"/>
  <c r="F403" i="11"/>
  <c r="F402" i="11"/>
  <c r="F401" i="11"/>
  <c r="F400" i="11"/>
  <c r="F399" i="11"/>
  <c r="F398" i="11"/>
  <c r="F397" i="11"/>
  <c r="F396" i="11"/>
  <c r="F395" i="11"/>
  <c r="F394" i="11"/>
  <c r="F393" i="11"/>
  <c r="F392" i="11"/>
  <c r="F391" i="11"/>
  <c r="F390" i="11"/>
  <c r="F389" i="11"/>
  <c r="F388" i="11"/>
  <c r="F387" i="11"/>
  <c r="F386" i="11"/>
  <c r="F385" i="11"/>
  <c r="F384" i="11"/>
  <c r="F383" i="11"/>
  <c r="F382" i="11"/>
  <c r="F381" i="11"/>
  <c r="F380" i="11"/>
  <c r="F379" i="11"/>
  <c r="F378" i="11"/>
  <c r="F377" i="11"/>
  <c r="F376" i="11"/>
  <c r="F375" i="11"/>
  <c r="F374" i="11"/>
  <c r="F373" i="11"/>
  <c r="F372" i="11"/>
  <c r="F371" i="11"/>
  <c r="F370" i="11"/>
  <c r="F369" i="11"/>
  <c r="F368" i="11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797" i="10"/>
  <c r="E797" i="10"/>
  <c r="F796" i="10"/>
  <c r="E796" i="10"/>
  <c r="F795" i="10"/>
  <c r="E795" i="10"/>
  <c r="F794" i="10"/>
  <c r="E794" i="10"/>
  <c r="F793" i="10"/>
  <c r="E793" i="10"/>
  <c r="F792" i="10"/>
  <c r="E792" i="10"/>
  <c r="F791" i="10"/>
  <c r="E791" i="10"/>
  <c r="F790" i="10"/>
  <c r="E790" i="10"/>
  <c r="F789" i="10"/>
  <c r="E789" i="10"/>
  <c r="F788" i="10"/>
  <c r="E788" i="10"/>
  <c r="F787" i="10"/>
  <c r="E787" i="10"/>
  <c r="F786" i="10"/>
  <c r="E786" i="10"/>
  <c r="F785" i="10"/>
  <c r="E785" i="10"/>
  <c r="F784" i="10"/>
  <c r="E784" i="10"/>
  <c r="F783" i="10"/>
  <c r="E783" i="10"/>
  <c r="F782" i="10"/>
  <c r="E782" i="10"/>
  <c r="F781" i="10"/>
  <c r="E781" i="10"/>
  <c r="F780" i="10"/>
  <c r="E780" i="10"/>
  <c r="F779" i="10"/>
  <c r="E779" i="10"/>
  <c r="F778" i="10"/>
  <c r="E778" i="10"/>
  <c r="F777" i="10"/>
  <c r="E777" i="10"/>
  <c r="F776" i="10"/>
  <c r="E776" i="10"/>
  <c r="F775" i="10"/>
  <c r="E775" i="10"/>
  <c r="F774" i="10"/>
  <c r="E774" i="10"/>
  <c r="F773" i="10"/>
  <c r="E773" i="10"/>
  <c r="F772" i="10"/>
  <c r="E772" i="10"/>
  <c r="F771" i="10"/>
  <c r="E771" i="10"/>
  <c r="F770" i="10"/>
  <c r="E770" i="10"/>
  <c r="F769" i="10"/>
  <c r="E769" i="10"/>
  <c r="F768" i="10"/>
  <c r="E768" i="10"/>
  <c r="F767" i="10"/>
  <c r="E767" i="10"/>
  <c r="F766" i="10"/>
  <c r="E766" i="10"/>
  <c r="F765" i="10"/>
  <c r="E765" i="10"/>
  <c r="F764" i="10"/>
  <c r="E764" i="10"/>
  <c r="F763" i="10"/>
  <c r="E763" i="10"/>
  <c r="F762" i="10"/>
  <c r="E762" i="10"/>
  <c r="F761" i="10"/>
  <c r="E761" i="10"/>
  <c r="F760" i="10"/>
  <c r="E760" i="10"/>
  <c r="F759" i="10"/>
  <c r="E759" i="10"/>
  <c r="F758" i="10"/>
  <c r="E758" i="10"/>
  <c r="F757" i="10"/>
  <c r="E757" i="10"/>
  <c r="F756" i="10"/>
  <c r="E756" i="10"/>
  <c r="F755" i="10"/>
  <c r="E755" i="10"/>
  <c r="F754" i="10"/>
  <c r="E754" i="10"/>
  <c r="F753" i="10"/>
  <c r="E753" i="10"/>
  <c r="F752" i="10"/>
  <c r="E752" i="10"/>
  <c r="F751" i="10"/>
  <c r="E751" i="10"/>
  <c r="F750" i="10"/>
  <c r="E750" i="10"/>
  <c r="F749" i="10"/>
  <c r="E749" i="10"/>
  <c r="F748" i="10"/>
  <c r="E748" i="10"/>
  <c r="F747" i="10"/>
  <c r="E747" i="10"/>
  <c r="F746" i="10"/>
  <c r="E746" i="10"/>
  <c r="F745" i="10"/>
  <c r="E745" i="10"/>
  <c r="F744" i="10"/>
  <c r="E744" i="10"/>
  <c r="F743" i="10"/>
  <c r="E743" i="10"/>
  <c r="F742" i="10"/>
  <c r="E742" i="10"/>
  <c r="F741" i="10"/>
  <c r="E741" i="10"/>
  <c r="F740" i="10"/>
  <c r="E740" i="10"/>
  <c r="F739" i="10"/>
  <c r="E739" i="10"/>
  <c r="F738" i="10"/>
  <c r="E738" i="10"/>
  <c r="F737" i="10"/>
  <c r="E737" i="10"/>
  <c r="F736" i="10"/>
  <c r="E736" i="10"/>
  <c r="F735" i="10"/>
  <c r="E735" i="10"/>
  <c r="F734" i="10"/>
  <c r="E734" i="10"/>
  <c r="F733" i="10"/>
  <c r="E733" i="10"/>
  <c r="F732" i="10"/>
  <c r="E732" i="10"/>
  <c r="F731" i="10"/>
  <c r="E731" i="10"/>
  <c r="F730" i="10"/>
  <c r="E730" i="10"/>
  <c r="F729" i="10"/>
  <c r="E729" i="10"/>
  <c r="F728" i="10"/>
  <c r="E728" i="10"/>
  <c r="F727" i="10"/>
  <c r="E727" i="10"/>
  <c r="F726" i="10"/>
  <c r="E726" i="10"/>
  <c r="F725" i="10"/>
  <c r="E725" i="10"/>
  <c r="F724" i="10"/>
  <c r="E724" i="10"/>
  <c r="F723" i="10"/>
  <c r="E723" i="10"/>
  <c r="F722" i="10"/>
  <c r="E722" i="10"/>
  <c r="F721" i="10"/>
  <c r="E721" i="10"/>
  <c r="F720" i="10"/>
  <c r="E720" i="10"/>
  <c r="F719" i="10"/>
  <c r="E719" i="10"/>
  <c r="F718" i="10"/>
  <c r="E718" i="10"/>
  <c r="F717" i="10"/>
  <c r="E717" i="10"/>
  <c r="F716" i="10"/>
  <c r="E716" i="10"/>
  <c r="F715" i="10"/>
  <c r="E715" i="10"/>
  <c r="F714" i="10"/>
  <c r="E714" i="10"/>
  <c r="F713" i="10"/>
  <c r="E713" i="10"/>
  <c r="F712" i="10"/>
  <c r="E712" i="10"/>
  <c r="F711" i="10"/>
  <c r="E711" i="10"/>
  <c r="F710" i="10"/>
  <c r="E710" i="10"/>
  <c r="F709" i="10"/>
  <c r="E709" i="10"/>
  <c r="F708" i="10"/>
  <c r="E708" i="10"/>
  <c r="F707" i="10"/>
  <c r="E707" i="10"/>
  <c r="F706" i="10"/>
  <c r="E706" i="10"/>
  <c r="F705" i="10"/>
  <c r="E705" i="10"/>
  <c r="F704" i="10"/>
  <c r="E704" i="10"/>
  <c r="F703" i="10"/>
  <c r="E703" i="10"/>
  <c r="F702" i="10"/>
  <c r="E702" i="10"/>
  <c r="F701" i="10"/>
  <c r="E701" i="10"/>
  <c r="F700" i="10"/>
  <c r="E700" i="10"/>
  <c r="F699" i="10"/>
  <c r="E699" i="10"/>
  <c r="F698" i="10"/>
  <c r="E698" i="10"/>
  <c r="F697" i="10"/>
  <c r="E697" i="10"/>
  <c r="F696" i="10"/>
  <c r="E696" i="10"/>
  <c r="F695" i="10"/>
  <c r="E695" i="10"/>
  <c r="F694" i="10"/>
  <c r="E694" i="10"/>
  <c r="F693" i="10"/>
  <c r="E693" i="10"/>
  <c r="F692" i="10"/>
  <c r="E692" i="10"/>
  <c r="F691" i="10"/>
  <c r="E691" i="10"/>
  <c r="F690" i="10"/>
  <c r="E690" i="10"/>
  <c r="F689" i="10"/>
  <c r="E689" i="10"/>
  <c r="F688" i="10"/>
  <c r="E688" i="10"/>
  <c r="F687" i="10"/>
  <c r="E687" i="10"/>
  <c r="F686" i="10"/>
  <c r="E686" i="10"/>
  <c r="F685" i="10"/>
  <c r="E685" i="10"/>
  <c r="F684" i="10"/>
  <c r="E684" i="10"/>
  <c r="F683" i="10"/>
  <c r="E683" i="10"/>
  <c r="F682" i="10"/>
  <c r="E682" i="10"/>
  <c r="F681" i="10"/>
  <c r="E681" i="10"/>
  <c r="F680" i="10"/>
  <c r="E680" i="10"/>
  <c r="F679" i="10"/>
  <c r="E679" i="10"/>
  <c r="F678" i="10"/>
  <c r="E678" i="10"/>
  <c r="F677" i="10"/>
  <c r="E677" i="10"/>
  <c r="F676" i="10"/>
  <c r="E676" i="10"/>
  <c r="F675" i="10"/>
  <c r="E675" i="10"/>
  <c r="F674" i="10"/>
  <c r="E674" i="10"/>
  <c r="F673" i="10"/>
  <c r="E673" i="10"/>
  <c r="F672" i="10"/>
  <c r="E672" i="10"/>
  <c r="F671" i="10"/>
  <c r="E671" i="10"/>
  <c r="F670" i="10"/>
  <c r="E670" i="10"/>
  <c r="F669" i="10"/>
  <c r="E669" i="10"/>
  <c r="F668" i="10"/>
  <c r="E668" i="10"/>
  <c r="F667" i="10"/>
  <c r="E667" i="10"/>
  <c r="F666" i="10"/>
  <c r="E666" i="10"/>
  <c r="F665" i="10"/>
  <c r="E665" i="10"/>
  <c r="F664" i="10"/>
  <c r="E664" i="10"/>
  <c r="F663" i="10"/>
  <c r="E663" i="10"/>
  <c r="F662" i="10"/>
  <c r="E662" i="10"/>
  <c r="F661" i="10"/>
  <c r="E661" i="10"/>
  <c r="F660" i="10"/>
  <c r="E660" i="10"/>
  <c r="F659" i="10"/>
  <c r="E659" i="10"/>
  <c r="F658" i="10"/>
  <c r="E658" i="10"/>
  <c r="F657" i="10"/>
  <c r="E657" i="10"/>
  <c r="F656" i="10"/>
  <c r="E656" i="10"/>
  <c r="F655" i="10"/>
  <c r="E655" i="10"/>
  <c r="F654" i="10"/>
  <c r="E654" i="10"/>
  <c r="F653" i="10"/>
  <c r="E653" i="10"/>
  <c r="F652" i="10"/>
  <c r="E652" i="10"/>
  <c r="F651" i="10"/>
  <c r="E651" i="10"/>
  <c r="F650" i="10"/>
  <c r="E650" i="10"/>
  <c r="F649" i="10"/>
  <c r="E649" i="10"/>
  <c r="F648" i="10"/>
  <c r="E648" i="10"/>
  <c r="F647" i="10"/>
  <c r="E647" i="10"/>
  <c r="F646" i="10"/>
  <c r="E646" i="10"/>
  <c r="F645" i="10"/>
  <c r="E645" i="10"/>
  <c r="F644" i="10"/>
  <c r="E644" i="10"/>
  <c r="F643" i="10"/>
  <c r="E643" i="10"/>
  <c r="F642" i="10"/>
  <c r="E642" i="10"/>
  <c r="F641" i="10"/>
  <c r="E641" i="10"/>
  <c r="F640" i="10"/>
  <c r="E640" i="10"/>
  <c r="F639" i="10"/>
  <c r="E639" i="10"/>
  <c r="F638" i="10"/>
  <c r="E638" i="10"/>
  <c r="F637" i="10"/>
  <c r="E637" i="10"/>
  <c r="F636" i="10"/>
  <c r="E636" i="10"/>
  <c r="F635" i="10"/>
  <c r="E635" i="10"/>
  <c r="F634" i="10"/>
  <c r="E634" i="10"/>
  <c r="F633" i="10"/>
  <c r="E633" i="10"/>
  <c r="F632" i="10"/>
  <c r="E632" i="10"/>
  <c r="F631" i="10"/>
  <c r="E631" i="10"/>
  <c r="F630" i="10"/>
  <c r="E630" i="10"/>
  <c r="F629" i="10"/>
  <c r="E629" i="10"/>
  <c r="F628" i="10"/>
  <c r="E628" i="10"/>
  <c r="F627" i="10"/>
  <c r="E627" i="10"/>
  <c r="F626" i="10"/>
  <c r="E626" i="10"/>
  <c r="F625" i="10"/>
  <c r="E625" i="10"/>
  <c r="F624" i="10"/>
  <c r="E624" i="10"/>
  <c r="F623" i="10"/>
  <c r="E623" i="10"/>
  <c r="F622" i="10"/>
  <c r="E622" i="10"/>
  <c r="F621" i="10"/>
  <c r="E621" i="10"/>
  <c r="F620" i="10"/>
  <c r="E620" i="10"/>
  <c r="F619" i="10"/>
  <c r="E619" i="10"/>
  <c r="F618" i="10"/>
  <c r="E618" i="10"/>
  <c r="F617" i="10"/>
  <c r="E617" i="10"/>
  <c r="F616" i="10"/>
  <c r="E616" i="10"/>
  <c r="F615" i="10"/>
  <c r="E615" i="10"/>
  <c r="F614" i="10"/>
  <c r="E614" i="10"/>
  <c r="F613" i="10"/>
  <c r="E613" i="10"/>
  <c r="F612" i="10"/>
  <c r="E612" i="10"/>
  <c r="F611" i="10"/>
  <c r="E611" i="10"/>
  <c r="F610" i="10"/>
  <c r="E610" i="10"/>
  <c r="F609" i="10"/>
  <c r="E609" i="10"/>
  <c r="F608" i="10"/>
  <c r="E608" i="10"/>
  <c r="F607" i="10"/>
  <c r="E607" i="10"/>
  <c r="F606" i="10"/>
  <c r="E606" i="10"/>
  <c r="F605" i="10"/>
  <c r="E605" i="10"/>
  <c r="F604" i="10"/>
  <c r="E604" i="10"/>
  <c r="F603" i="10"/>
  <c r="E603" i="10"/>
  <c r="F602" i="10"/>
  <c r="E602" i="10"/>
  <c r="F601" i="10"/>
  <c r="E601" i="10"/>
  <c r="F600" i="10"/>
  <c r="E600" i="10"/>
  <c r="F599" i="10"/>
  <c r="E599" i="10"/>
  <c r="F598" i="10"/>
  <c r="E598" i="10"/>
  <c r="F597" i="10"/>
  <c r="E597" i="10"/>
  <c r="F596" i="10"/>
  <c r="E596" i="10"/>
  <c r="F595" i="10"/>
  <c r="E595" i="10"/>
  <c r="F594" i="10"/>
  <c r="E594" i="10"/>
  <c r="F593" i="10"/>
  <c r="E593" i="10"/>
  <c r="F592" i="10"/>
  <c r="E592" i="10"/>
  <c r="F591" i="10"/>
  <c r="E591" i="10"/>
  <c r="F590" i="10"/>
  <c r="E590" i="10"/>
  <c r="F589" i="10"/>
  <c r="E589" i="10"/>
  <c r="F588" i="10"/>
  <c r="E588" i="10"/>
  <c r="F587" i="10"/>
  <c r="E587" i="10"/>
  <c r="F586" i="10"/>
  <c r="E586" i="10"/>
  <c r="F585" i="10"/>
  <c r="E585" i="10"/>
  <c r="F584" i="10"/>
  <c r="E584" i="10"/>
  <c r="F583" i="10"/>
  <c r="E583" i="10"/>
  <c r="F582" i="10"/>
  <c r="E582" i="10"/>
  <c r="F581" i="10"/>
  <c r="E581" i="10"/>
  <c r="F580" i="10"/>
  <c r="E580" i="10"/>
  <c r="F579" i="10"/>
  <c r="E579" i="10"/>
  <c r="F578" i="10"/>
  <c r="E578" i="10"/>
  <c r="F577" i="10"/>
  <c r="E577" i="10"/>
  <c r="F576" i="10"/>
  <c r="E576" i="10"/>
  <c r="F575" i="10"/>
  <c r="E575" i="10"/>
  <c r="F574" i="10"/>
  <c r="E574" i="10"/>
  <c r="F573" i="10"/>
  <c r="E573" i="10"/>
  <c r="F572" i="10"/>
  <c r="E572" i="10"/>
  <c r="F571" i="10"/>
  <c r="E571" i="10"/>
  <c r="F570" i="10"/>
  <c r="E570" i="10"/>
  <c r="F569" i="10"/>
  <c r="E569" i="10"/>
  <c r="F568" i="10"/>
  <c r="E568" i="10"/>
  <c r="F567" i="10"/>
  <c r="E567" i="10"/>
  <c r="F566" i="10"/>
  <c r="E566" i="10"/>
  <c r="F565" i="10"/>
  <c r="E565" i="10"/>
  <c r="F564" i="10"/>
  <c r="E564" i="10"/>
  <c r="F563" i="10"/>
  <c r="E563" i="10"/>
  <c r="F562" i="10"/>
  <c r="E562" i="10"/>
  <c r="F561" i="10"/>
  <c r="E561" i="10"/>
  <c r="F560" i="10"/>
  <c r="E560" i="10"/>
  <c r="F559" i="10"/>
  <c r="E559" i="10"/>
  <c r="F558" i="10"/>
  <c r="E558" i="10"/>
  <c r="F557" i="10"/>
  <c r="E557" i="10"/>
  <c r="F556" i="10"/>
  <c r="E556" i="10"/>
  <c r="F555" i="10"/>
  <c r="E555" i="10"/>
  <c r="F554" i="10"/>
  <c r="E554" i="10"/>
  <c r="F553" i="10"/>
  <c r="E553" i="10"/>
  <c r="F552" i="10"/>
  <c r="E552" i="10"/>
  <c r="F551" i="10"/>
  <c r="E551" i="10"/>
  <c r="F550" i="10"/>
  <c r="E550" i="10"/>
  <c r="F549" i="10"/>
  <c r="E549" i="10"/>
  <c r="F548" i="10"/>
  <c r="E548" i="10"/>
  <c r="F547" i="10"/>
  <c r="E547" i="10"/>
  <c r="F546" i="10"/>
  <c r="E546" i="10"/>
  <c r="F545" i="10"/>
  <c r="E545" i="10"/>
  <c r="F544" i="10"/>
  <c r="E544" i="10"/>
  <c r="F543" i="10"/>
  <c r="E543" i="10"/>
  <c r="F542" i="10"/>
  <c r="E542" i="10"/>
  <c r="F541" i="10"/>
  <c r="E541" i="10"/>
  <c r="F540" i="10"/>
  <c r="E540" i="10"/>
  <c r="F539" i="10"/>
  <c r="E539" i="10"/>
  <c r="F538" i="10"/>
  <c r="E538" i="10"/>
  <c r="F537" i="10"/>
  <c r="E537" i="10"/>
  <c r="F536" i="10"/>
  <c r="E536" i="10"/>
  <c r="F535" i="10"/>
  <c r="E535" i="10"/>
  <c r="F534" i="10"/>
  <c r="E534" i="10"/>
  <c r="F533" i="10"/>
  <c r="E533" i="10"/>
  <c r="F532" i="10"/>
  <c r="E532" i="10"/>
  <c r="F531" i="10"/>
  <c r="E531" i="10"/>
  <c r="F530" i="10"/>
  <c r="E530" i="10"/>
  <c r="F529" i="10"/>
  <c r="E529" i="10"/>
  <c r="F528" i="10"/>
  <c r="E528" i="10"/>
  <c r="F527" i="10"/>
  <c r="E527" i="10"/>
  <c r="F526" i="10"/>
  <c r="E526" i="10"/>
  <c r="F525" i="10"/>
  <c r="E525" i="10"/>
  <c r="F524" i="10"/>
  <c r="E524" i="10"/>
  <c r="F523" i="10"/>
  <c r="E523" i="10"/>
  <c r="F522" i="10"/>
  <c r="E522" i="10"/>
  <c r="F521" i="10"/>
  <c r="E521" i="10"/>
  <c r="F520" i="10"/>
  <c r="E520" i="10"/>
  <c r="F519" i="10"/>
  <c r="E519" i="10"/>
  <c r="F518" i="10"/>
  <c r="E518" i="10"/>
  <c r="F517" i="10"/>
  <c r="E517" i="10"/>
  <c r="F516" i="10"/>
  <c r="E516" i="10"/>
  <c r="F515" i="10"/>
  <c r="E515" i="10"/>
  <c r="F514" i="10"/>
  <c r="E514" i="10"/>
  <c r="F513" i="10"/>
  <c r="E513" i="10"/>
  <c r="F512" i="10"/>
  <c r="E512" i="10"/>
  <c r="F511" i="10"/>
  <c r="E511" i="10"/>
  <c r="F510" i="10"/>
  <c r="E510" i="10"/>
  <c r="F509" i="10"/>
  <c r="E509" i="10"/>
  <c r="F508" i="10"/>
  <c r="E508" i="10"/>
  <c r="F507" i="10"/>
  <c r="E507" i="10"/>
  <c r="F506" i="10"/>
  <c r="E506" i="10"/>
  <c r="F505" i="10"/>
  <c r="E505" i="10"/>
  <c r="F504" i="10"/>
  <c r="E504" i="10"/>
  <c r="F503" i="10"/>
  <c r="E503" i="10"/>
  <c r="F502" i="10"/>
  <c r="E502" i="10"/>
  <c r="F501" i="10"/>
  <c r="E501" i="10"/>
  <c r="F500" i="10"/>
  <c r="E500" i="10"/>
  <c r="F499" i="10"/>
  <c r="E499" i="10"/>
  <c r="F498" i="10"/>
  <c r="E498" i="10"/>
  <c r="F497" i="10"/>
  <c r="E497" i="10"/>
  <c r="F496" i="10"/>
  <c r="E496" i="10"/>
  <c r="F495" i="10"/>
  <c r="E495" i="10"/>
  <c r="F494" i="10"/>
  <c r="E494" i="10"/>
  <c r="F493" i="10"/>
  <c r="E493" i="10"/>
  <c r="F492" i="10"/>
  <c r="E492" i="10"/>
  <c r="F491" i="10"/>
  <c r="E491" i="10"/>
  <c r="F490" i="10"/>
  <c r="E490" i="10"/>
  <c r="F489" i="10"/>
  <c r="E489" i="10"/>
  <c r="F488" i="10"/>
  <c r="E488" i="10"/>
  <c r="F487" i="10"/>
  <c r="E487" i="10"/>
  <c r="F486" i="10"/>
  <c r="E486" i="10"/>
  <c r="F485" i="10"/>
  <c r="E485" i="10"/>
  <c r="F484" i="10"/>
  <c r="E484" i="10"/>
  <c r="F483" i="10"/>
  <c r="E483" i="10"/>
  <c r="F482" i="10"/>
  <c r="E482" i="10"/>
  <c r="F481" i="10"/>
  <c r="E481" i="10"/>
  <c r="F480" i="10"/>
  <c r="E480" i="10"/>
  <c r="F479" i="10"/>
  <c r="E479" i="10"/>
  <c r="F478" i="10"/>
  <c r="E478" i="10"/>
  <c r="F477" i="10"/>
  <c r="E477" i="10"/>
  <c r="F476" i="10"/>
  <c r="E476" i="10"/>
  <c r="F475" i="10"/>
  <c r="E475" i="10"/>
  <c r="F474" i="10"/>
  <c r="E474" i="10"/>
  <c r="F473" i="10"/>
  <c r="E473" i="10"/>
  <c r="F472" i="10"/>
  <c r="E472" i="10"/>
  <c r="F471" i="10"/>
  <c r="E471" i="10"/>
  <c r="F470" i="10"/>
  <c r="E470" i="10"/>
  <c r="F469" i="10"/>
  <c r="E469" i="10"/>
  <c r="F468" i="10"/>
  <c r="E468" i="10"/>
  <c r="F467" i="10"/>
  <c r="E467" i="10"/>
  <c r="F466" i="10"/>
  <c r="E466" i="10"/>
  <c r="F465" i="10"/>
  <c r="E465" i="10"/>
  <c r="F464" i="10"/>
  <c r="E464" i="10"/>
  <c r="F463" i="10"/>
  <c r="E463" i="10"/>
  <c r="F462" i="10"/>
  <c r="E462" i="10"/>
  <c r="F461" i="10"/>
  <c r="E461" i="10"/>
  <c r="F460" i="10"/>
  <c r="E460" i="10"/>
  <c r="F459" i="10"/>
  <c r="E459" i="10"/>
  <c r="F458" i="10"/>
  <c r="E458" i="10"/>
  <c r="F457" i="10"/>
  <c r="E457" i="10"/>
  <c r="F456" i="10"/>
  <c r="E456" i="10"/>
  <c r="F455" i="10"/>
  <c r="E455" i="10"/>
  <c r="F454" i="10"/>
  <c r="E454" i="10"/>
  <c r="F453" i="10"/>
  <c r="E453" i="10"/>
  <c r="F452" i="10"/>
  <c r="E452" i="10"/>
  <c r="F451" i="10"/>
  <c r="E451" i="10"/>
  <c r="F450" i="10"/>
  <c r="E450" i="10"/>
  <c r="F449" i="10"/>
  <c r="E449" i="10"/>
  <c r="F448" i="10"/>
  <c r="E448" i="10"/>
  <c r="F447" i="10"/>
  <c r="E447" i="10"/>
  <c r="F446" i="10"/>
  <c r="E446" i="10"/>
  <c r="F445" i="10"/>
  <c r="E445" i="10"/>
  <c r="F444" i="10"/>
  <c r="E444" i="10"/>
  <c r="F443" i="10"/>
  <c r="E443" i="10"/>
  <c r="F442" i="10"/>
  <c r="E442" i="10"/>
  <c r="F441" i="10"/>
  <c r="E441" i="10"/>
  <c r="F440" i="10"/>
  <c r="E440" i="10"/>
  <c r="F439" i="10"/>
  <c r="E439" i="10"/>
  <c r="F438" i="10"/>
  <c r="E438" i="10"/>
  <c r="F437" i="10"/>
  <c r="E437" i="10"/>
  <c r="F436" i="10"/>
  <c r="E436" i="10"/>
  <c r="F435" i="10"/>
  <c r="E435" i="10"/>
  <c r="F434" i="10"/>
  <c r="E434" i="10"/>
  <c r="F433" i="10"/>
  <c r="E433" i="10"/>
  <c r="F432" i="10"/>
  <c r="E432" i="10"/>
  <c r="F431" i="10"/>
  <c r="E431" i="10"/>
  <c r="F430" i="10"/>
  <c r="E430" i="10"/>
  <c r="F429" i="10"/>
  <c r="E429" i="10"/>
  <c r="F428" i="10"/>
  <c r="E428" i="10"/>
  <c r="F427" i="10"/>
  <c r="E427" i="10"/>
  <c r="F426" i="10"/>
  <c r="E426" i="10"/>
  <c r="F425" i="10"/>
  <c r="E425" i="10"/>
  <c r="F424" i="10"/>
  <c r="E424" i="10"/>
  <c r="F423" i="10"/>
  <c r="E423" i="10"/>
  <c r="F422" i="10"/>
  <c r="E422" i="10"/>
  <c r="F421" i="10"/>
  <c r="E421" i="10"/>
  <c r="F420" i="10"/>
  <c r="E420" i="10"/>
  <c r="F419" i="10"/>
  <c r="E419" i="10"/>
  <c r="F418" i="10"/>
  <c r="E418" i="10"/>
  <c r="F417" i="10"/>
  <c r="E417" i="10"/>
  <c r="F416" i="10"/>
  <c r="E416" i="10"/>
  <c r="F415" i="10"/>
  <c r="E415" i="10"/>
  <c r="F414" i="10"/>
  <c r="E414" i="10"/>
  <c r="F413" i="10"/>
  <c r="E413" i="10"/>
  <c r="F412" i="10"/>
  <c r="E412" i="10"/>
  <c r="F411" i="10"/>
  <c r="E411" i="10"/>
  <c r="F410" i="10"/>
  <c r="E410" i="10"/>
  <c r="F409" i="10"/>
  <c r="E409" i="10"/>
  <c r="F408" i="10"/>
  <c r="E408" i="10"/>
  <c r="F407" i="10"/>
  <c r="E407" i="10"/>
  <c r="F406" i="10"/>
  <c r="E406" i="10"/>
  <c r="F405" i="10"/>
  <c r="E405" i="10"/>
  <c r="F404" i="10"/>
  <c r="E404" i="10"/>
  <c r="F403" i="10"/>
  <c r="E403" i="10"/>
  <c r="F402" i="10"/>
  <c r="E402" i="10"/>
  <c r="F401" i="10"/>
  <c r="E401" i="10"/>
  <c r="F400" i="10"/>
  <c r="E400" i="10"/>
  <c r="F399" i="10"/>
  <c r="E399" i="10"/>
  <c r="F398" i="10"/>
  <c r="E398" i="10"/>
  <c r="F397" i="10"/>
  <c r="E397" i="10"/>
  <c r="F396" i="10"/>
  <c r="E396" i="10"/>
  <c r="F395" i="10"/>
  <c r="E395" i="10"/>
  <c r="F394" i="10"/>
  <c r="E394" i="10"/>
  <c r="F393" i="10"/>
  <c r="E393" i="10"/>
  <c r="F392" i="10"/>
  <c r="E392" i="10"/>
  <c r="F391" i="10"/>
  <c r="E391" i="10"/>
  <c r="F390" i="10"/>
  <c r="E390" i="10"/>
  <c r="F389" i="10"/>
  <c r="E389" i="10"/>
  <c r="F388" i="10"/>
  <c r="E388" i="10"/>
  <c r="F387" i="10"/>
  <c r="E387" i="10"/>
  <c r="F386" i="10"/>
  <c r="E386" i="10"/>
  <c r="F385" i="10"/>
  <c r="E385" i="10"/>
  <c r="F384" i="10"/>
  <c r="E384" i="10"/>
  <c r="F383" i="10"/>
  <c r="E383" i="10"/>
  <c r="F382" i="10"/>
  <c r="E382" i="10"/>
  <c r="F381" i="10"/>
  <c r="E381" i="10"/>
  <c r="F380" i="10"/>
  <c r="E380" i="10"/>
  <c r="F379" i="10"/>
  <c r="E379" i="10"/>
  <c r="F378" i="10"/>
  <c r="E378" i="10"/>
  <c r="F377" i="10"/>
  <c r="E377" i="10"/>
  <c r="F376" i="10"/>
  <c r="E376" i="10"/>
  <c r="F375" i="10"/>
  <c r="E375" i="10"/>
  <c r="F374" i="10"/>
  <c r="E374" i="10"/>
  <c r="F373" i="10"/>
  <c r="E373" i="10"/>
  <c r="F372" i="10"/>
  <c r="E372" i="10"/>
  <c r="F371" i="10"/>
  <c r="E371" i="10"/>
  <c r="F370" i="10"/>
  <c r="E370" i="10"/>
  <c r="F369" i="10"/>
  <c r="E369" i="10"/>
  <c r="F368" i="10"/>
  <c r="E368" i="10"/>
  <c r="F367" i="10"/>
  <c r="E367" i="10"/>
  <c r="F366" i="10"/>
  <c r="E366" i="10"/>
  <c r="F365" i="10"/>
  <c r="E365" i="10"/>
  <c r="F364" i="10"/>
  <c r="E364" i="10"/>
  <c r="F363" i="10"/>
  <c r="E363" i="10"/>
  <c r="F362" i="10"/>
  <c r="E362" i="10"/>
  <c r="F361" i="10"/>
  <c r="E361" i="10"/>
  <c r="F360" i="10"/>
  <c r="E360" i="10"/>
  <c r="F359" i="10"/>
  <c r="E359" i="10"/>
  <c r="F358" i="10"/>
  <c r="E358" i="10"/>
  <c r="F357" i="10"/>
  <c r="E357" i="10"/>
  <c r="F356" i="10"/>
  <c r="E356" i="10"/>
  <c r="F355" i="10"/>
  <c r="E355" i="10"/>
  <c r="F354" i="10"/>
  <c r="E354" i="10"/>
  <c r="F353" i="10"/>
  <c r="E353" i="10"/>
  <c r="F352" i="10"/>
  <c r="E352" i="10"/>
  <c r="F351" i="10"/>
  <c r="E351" i="10"/>
  <c r="F350" i="10"/>
  <c r="E350" i="10"/>
  <c r="F349" i="10"/>
  <c r="E349" i="10"/>
  <c r="F348" i="10"/>
  <c r="E348" i="10"/>
  <c r="F347" i="10"/>
  <c r="E347" i="10"/>
  <c r="F346" i="10"/>
  <c r="E346" i="10"/>
  <c r="F345" i="10"/>
  <c r="E345" i="10"/>
  <c r="F344" i="10"/>
  <c r="E344" i="10"/>
  <c r="F343" i="10"/>
  <c r="E343" i="10"/>
  <c r="F342" i="10"/>
  <c r="E342" i="10"/>
  <c r="F341" i="10"/>
  <c r="E341" i="10"/>
  <c r="F340" i="10"/>
  <c r="E340" i="10"/>
  <c r="F339" i="10"/>
  <c r="E339" i="10"/>
  <c r="F338" i="10"/>
  <c r="E338" i="10"/>
  <c r="F337" i="10"/>
  <c r="E337" i="10"/>
  <c r="F336" i="10"/>
  <c r="E336" i="10"/>
  <c r="F335" i="10"/>
  <c r="E335" i="10"/>
  <c r="F334" i="10"/>
  <c r="E334" i="10"/>
  <c r="F333" i="10"/>
  <c r="E333" i="10"/>
  <c r="F332" i="10"/>
  <c r="E332" i="10"/>
  <c r="F331" i="10"/>
  <c r="E331" i="10"/>
  <c r="F330" i="10"/>
  <c r="E330" i="10"/>
  <c r="F329" i="10"/>
  <c r="E329" i="10"/>
  <c r="F328" i="10"/>
  <c r="E328" i="10"/>
  <c r="F327" i="10"/>
  <c r="E327" i="10"/>
  <c r="F326" i="10"/>
  <c r="E326" i="10"/>
  <c r="F325" i="10"/>
  <c r="E325" i="10"/>
  <c r="F324" i="10"/>
  <c r="E324" i="10"/>
  <c r="F323" i="10"/>
  <c r="E323" i="10"/>
  <c r="F322" i="10"/>
  <c r="E322" i="10"/>
  <c r="F321" i="10"/>
  <c r="E321" i="10"/>
  <c r="F320" i="10"/>
  <c r="E320" i="10"/>
  <c r="F319" i="10"/>
  <c r="E319" i="10"/>
  <c r="F318" i="10"/>
  <c r="E318" i="10"/>
  <c r="F317" i="10"/>
  <c r="E317" i="10"/>
  <c r="F316" i="10"/>
  <c r="E316" i="10"/>
  <c r="F315" i="10"/>
  <c r="E315" i="10"/>
  <c r="F314" i="10"/>
  <c r="E314" i="10"/>
  <c r="F313" i="10"/>
  <c r="E313" i="10"/>
  <c r="F312" i="10"/>
  <c r="E312" i="10"/>
  <c r="F311" i="10"/>
  <c r="E311" i="10"/>
  <c r="F310" i="10"/>
  <c r="E310" i="10"/>
  <c r="F309" i="10"/>
  <c r="E309" i="10"/>
  <c r="F308" i="10"/>
  <c r="E308" i="10"/>
  <c r="F307" i="10"/>
  <c r="E307" i="10"/>
  <c r="F306" i="10"/>
  <c r="E306" i="10"/>
  <c r="F305" i="10"/>
  <c r="E305" i="10"/>
  <c r="F304" i="10"/>
  <c r="E304" i="10"/>
  <c r="F303" i="10"/>
  <c r="E303" i="10"/>
  <c r="F302" i="10"/>
  <c r="E302" i="10"/>
  <c r="F301" i="10"/>
  <c r="E301" i="10"/>
  <c r="F300" i="10"/>
  <c r="E300" i="10"/>
  <c r="F299" i="10"/>
  <c r="E299" i="10"/>
  <c r="F298" i="10"/>
  <c r="E298" i="10"/>
  <c r="F297" i="10"/>
  <c r="E297" i="10"/>
  <c r="F296" i="10"/>
  <c r="E296" i="10"/>
  <c r="F295" i="10"/>
  <c r="E295" i="10"/>
  <c r="F294" i="10"/>
  <c r="E294" i="10"/>
  <c r="F293" i="10"/>
  <c r="E293" i="10"/>
  <c r="F292" i="10"/>
  <c r="E292" i="10"/>
  <c r="F291" i="10"/>
  <c r="E291" i="10"/>
  <c r="F290" i="10"/>
  <c r="E290" i="10"/>
  <c r="F289" i="10"/>
  <c r="E289" i="10"/>
  <c r="F288" i="10"/>
  <c r="E288" i="10"/>
  <c r="F287" i="10"/>
  <c r="E287" i="10"/>
  <c r="F286" i="10"/>
  <c r="E286" i="10"/>
  <c r="F285" i="10"/>
  <c r="E285" i="10"/>
  <c r="F284" i="10"/>
  <c r="E284" i="10"/>
  <c r="F283" i="10"/>
  <c r="E283" i="10"/>
  <c r="F282" i="10"/>
  <c r="E282" i="10"/>
  <c r="F281" i="10"/>
  <c r="E281" i="10"/>
  <c r="F280" i="10"/>
  <c r="E280" i="10"/>
  <c r="F279" i="10"/>
  <c r="E279" i="10"/>
  <c r="F278" i="10"/>
  <c r="E278" i="10"/>
  <c r="F277" i="10"/>
  <c r="E277" i="10"/>
  <c r="F276" i="10"/>
  <c r="E276" i="10"/>
  <c r="F275" i="10"/>
  <c r="E275" i="10"/>
  <c r="F274" i="10"/>
  <c r="E274" i="10"/>
  <c r="F273" i="10"/>
  <c r="E273" i="10"/>
  <c r="F272" i="10"/>
  <c r="E272" i="10"/>
  <c r="F271" i="10"/>
  <c r="E271" i="10"/>
  <c r="F270" i="10"/>
  <c r="E270" i="10"/>
  <c r="F269" i="10"/>
  <c r="E269" i="10"/>
  <c r="F268" i="10"/>
  <c r="E268" i="10"/>
  <c r="F267" i="10"/>
  <c r="E267" i="10"/>
  <c r="F266" i="10"/>
  <c r="E266" i="10"/>
  <c r="F265" i="10"/>
  <c r="E265" i="10"/>
  <c r="F264" i="10"/>
  <c r="E264" i="10"/>
  <c r="F263" i="10"/>
  <c r="E263" i="10"/>
  <c r="F262" i="10"/>
  <c r="E262" i="10"/>
  <c r="F261" i="10"/>
  <c r="E261" i="10"/>
  <c r="F260" i="10"/>
  <c r="E260" i="10"/>
  <c r="F259" i="10"/>
  <c r="E259" i="10"/>
  <c r="F258" i="10"/>
  <c r="E258" i="10"/>
  <c r="F257" i="10"/>
  <c r="E257" i="10"/>
  <c r="F256" i="10"/>
  <c r="E256" i="10"/>
  <c r="F255" i="10"/>
  <c r="E255" i="10"/>
  <c r="F254" i="10"/>
  <c r="E254" i="10"/>
  <c r="F253" i="10"/>
  <c r="E253" i="10"/>
  <c r="F252" i="10"/>
  <c r="E252" i="10"/>
  <c r="F251" i="10"/>
  <c r="E251" i="10"/>
  <c r="F250" i="10"/>
  <c r="E250" i="10"/>
  <c r="F249" i="10"/>
  <c r="E249" i="10"/>
  <c r="F248" i="10"/>
  <c r="E248" i="10"/>
  <c r="F247" i="10"/>
  <c r="E247" i="10"/>
  <c r="F246" i="10"/>
  <c r="E246" i="10"/>
  <c r="F245" i="10"/>
  <c r="E245" i="10"/>
  <c r="F244" i="10"/>
  <c r="E244" i="10"/>
  <c r="F243" i="10"/>
  <c r="E243" i="10"/>
  <c r="F242" i="10"/>
  <c r="E242" i="10"/>
  <c r="F241" i="10"/>
  <c r="E241" i="10"/>
  <c r="F240" i="10"/>
  <c r="E240" i="10"/>
  <c r="F239" i="10"/>
  <c r="E239" i="10"/>
  <c r="F238" i="10"/>
  <c r="E238" i="10"/>
  <c r="F237" i="10"/>
  <c r="E237" i="10"/>
  <c r="F236" i="10"/>
  <c r="E236" i="10"/>
  <c r="F235" i="10"/>
  <c r="E235" i="10"/>
  <c r="F234" i="10"/>
  <c r="E234" i="10"/>
  <c r="F233" i="10"/>
  <c r="E233" i="10"/>
  <c r="F232" i="10"/>
  <c r="E232" i="10"/>
  <c r="F231" i="10"/>
  <c r="E231" i="10"/>
  <c r="F230" i="10"/>
  <c r="E230" i="10"/>
  <c r="F229" i="10"/>
  <c r="E229" i="10"/>
  <c r="F228" i="10"/>
  <c r="E228" i="10"/>
  <c r="F227" i="10"/>
  <c r="E227" i="10"/>
  <c r="F226" i="10"/>
  <c r="E226" i="10"/>
  <c r="F225" i="10"/>
  <c r="E225" i="10"/>
  <c r="F224" i="10"/>
  <c r="E224" i="10"/>
  <c r="F223" i="10"/>
  <c r="E223" i="10"/>
  <c r="F222" i="10"/>
  <c r="E222" i="10"/>
  <c r="F221" i="10"/>
  <c r="E221" i="10"/>
  <c r="F220" i="10"/>
  <c r="E220" i="10"/>
  <c r="F219" i="10"/>
  <c r="E219" i="10"/>
  <c r="F218" i="10"/>
  <c r="E218" i="10"/>
  <c r="F217" i="10"/>
  <c r="E217" i="10"/>
  <c r="F216" i="10"/>
  <c r="E216" i="10"/>
  <c r="F215" i="10"/>
  <c r="E215" i="10"/>
  <c r="F214" i="10"/>
  <c r="E214" i="10"/>
  <c r="F213" i="10"/>
  <c r="E213" i="10"/>
  <c r="F212" i="10"/>
  <c r="E212" i="10"/>
  <c r="F211" i="10"/>
  <c r="E211" i="10"/>
  <c r="F210" i="10"/>
  <c r="E210" i="10"/>
  <c r="F209" i="10"/>
  <c r="E209" i="10"/>
  <c r="F208" i="10"/>
  <c r="E208" i="10"/>
  <c r="F207" i="10"/>
  <c r="E207" i="10"/>
  <c r="F206" i="10"/>
  <c r="E206" i="10"/>
  <c r="F205" i="10"/>
  <c r="E205" i="10"/>
  <c r="F204" i="10"/>
  <c r="E204" i="10"/>
  <c r="F203" i="10"/>
  <c r="E203" i="10"/>
  <c r="F202" i="10"/>
  <c r="E202" i="10"/>
  <c r="F201" i="10"/>
  <c r="E201" i="10"/>
  <c r="F200" i="10"/>
  <c r="E200" i="10"/>
  <c r="F199" i="10"/>
  <c r="E199" i="10"/>
  <c r="F198" i="10"/>
  <c r="E198" i="10"/>
  <c r="F197" i="10"/>
  <c r="E197" i="10"/>
  <c r="F196" i="10"/>
  <c r="E196" i="10"/>
  <c r="F195" i="10"/>
  <c r="E195" i="10"/>
  <c r="F194" i="10"/>
  <c r="E194" i="10"/>
  <c r="F193" i="10"/>
  <c r="E193" i="10"/>
  <c r="F192" i="10"/>
  <c r="E192" i="10"/>
  <c r="F191" i="10"/>
  <c r="E191" i="10"/>
  <c r="F190" i="10"/>
  <c r="E190" i="10"/>
  <c r="F189" i="10"/>
  <c r="E189" i="10"/>
  <c r="F188" i="10"/>
  <c r="E188" i="10"/>
  <c r="F187" i="10"/>
  <c r="E187" i="10"/>
  <c r="F186" i="10"/>
  <c r="E186" i="10"/>
  <c r="F185" i="10"/>
  <c r="E185" i="10"/>
  <c r="F184" i="10"/>
  <c r="E184" i="10"/>
  <c r="F183" i="10"/>
  <c r="E183" i="10"/>
  <c r="F182" i="10"/>
  <c r="E182" i="10"/>
  <c r="F181" i="10"/>
  <c r="E181" i="10"/>
  <c r="F180" i="10"/>
  <c r="E180" i="10"/>
  <c r="F179" i="10"/>
  <c r="E179" i="10"/>
  <c r="F178" i="10"/>
  <c r="E178" i="10"/>
  <c r="F177" i="10"/>
  <c r="E177" i="10"/>
  <c r="F176" i="10"/>
  <c r="E176" i="10"/>
  <c r="F175" i="10"/>
  <c r="E175" i="10"/>
  <c r="F174" i="10"/>
  <c r="E174" i="10"/>
  <c r="F173" i="10"/>
  <c r="E173" i="10"/>
  <c r="F172" i="10"/>
  <c r="E172" i="10"/>
  <c r="F171" i="10"/>
  <c r="E171" i="10"/>
  <c r="F170" i="10"/>
  <c r="E170" i="10"/>
  <c r="F169" i="10"/>
  <c r="E169" i="10"/>
  <c r="F168" i="10"/>
  <c r="E168" i="10"/>
  <c r="F167" i="10"/>
  <c r="E167" i="10"/>
  <c r="F166" i="10"/>
  <c r="E166" i="10"/>
  <c r="F165" i="10"/>
  <c r="E165" i="10"/>
  <c r="F164" i="10"/>
  <c r="E164" i="10"/>
  <c r="F163" i="10"/>
  <c r="E163" i="10"/>
  <c r="F162" i="10"/>
  <c r="E162" i="10"/>
  <c r="F161" i="10"/>
  <c r="E161" i="10"/>
  <c r="F160" i="10"/>
  <c r="E160" i="10"/>
  <c r="F159" i="10"/>
  <c r="E159" i="10"/>
  <c r="F158" i="10"/>
  <c r="E158" i="10"/>
  <c r="F157" i="10"/>
  <c r="E157" i="10"/>
  <c r="F156" i="10"/>
  <c r="E156" i="10"/>
  <c r="F155" i="10"/>
  <c r="E155" i="10"/>
  <c r="F154" i="10"/>
  <c r="E154" i="10"/>
  <c r="F153" i="10"/>
  <c r="E153" i="10"/>
  <c r="F152" i="10"/>
  <c r="E152" i="10"/>
  <c r="F151" i="10"/>
  <c r="E151" i="10"/>
  <c r="F150" i="10"/>
  <c r="E150" i="10"/>
  <c r="F149" i="10"/>
  <c r="E149" i="10"/>
  <c r="F148" i="10"/>
  <c r="E148" i="10"/>
  <c r="F147" i="10"/>
  <c r="E147" i="10"/>
  <c r="F146" i="10"/>
  <c r="E146" i="10"/>
  <c r="F145" i="10"/>
  <c r="E145" i="10"/>
  <c r="F144" i="10"/>
  <c r="E144" i="10"/>
  <c r="F143" i="10"/>
  <c r="E143" i="10"/>
  <c r="F142" i="10"/>
  <c r="E142" i="10"/>
  <c r="F141" i="10"/>
  <c r="E141" i="10"/>
  <c r="F140" i="10"/>
  <c r="E140" i="10"/>
  <c r="F139" i="10"/>
  <c r="E139" i="10"/>
  <c r="F138" i="10"/>
  <c r="E138" i="10"/>
  <c r="F137" i="10"/>
  <c r="E137" i="10"/>
  <c r="F136" i="10"/>
  <c r="E136" i="10"/>
  <c r="F135" i="10"/>
  <c r="E135" i="10"/>
  <c r="F134" i="10"/>
  <c r="E134" i="10"/>
  <c r="F133" i="10"/>
  <c r="E133" i="10"/>
  <c r="F132" i="10"/>
  <c r="E132" i="10"/>
  <c r="F131" i="10"/>
  <c r="E131" i="10"/>
  <c r="F130" i="10"/>
  <c r="E130" i="10"/>
  <c r="F129" i="10"/>
  <c r="E129" i="10"/>
  <c r="F128" i="10"/>
  <c r="E128" i="10"/>
  <c r="F127" i="10"/>
  <c r="E127" i="10"/>
  <c r="F126" i="10"/>
  <c r="E126" i="10"/>
  <c r="F125" i="10"/>
  <c r="E125" i="10"/>
  <c r="F124" i="10"/>
  <c r="E124" i="10"/>
  <c r="F123" i="10"/>
  <c r="E123" i="10"/>
  <c r="F122" i="10"/>
  <c r="E122" i="10"/>
  <c r="F121" i="10"/>
  <c r="E121" i="10"/>
  <c r="F120" i="10"/>
  <c r="E120" i="10"/>
  <c r="F119" i="10"/>
  <c r="E119" i="10"/>
  <c r="F118" i="10"/>
  <c r="E118" i="10"/>
  <c r="F117" i="10"/>
  <c r="E117" i="10"/>
  <c r="F116" i="10"/>
  <c r="E116" i="10"/>
  <c r="F115" i="10"/>
  <c r="E115" i="10"/>
  <c r="F114" i="10"/>
  <c r="E114" i="10"/>
  <c r="F113" i="10"/>
  <c r="E113" i="10"/>
  <c r="F112" i="10"/>
  <c r="E112" i="10"/>
  <c r="F111" i="10"/>
  <c r="E111" i="10"/>
  <c r="F110" i="10"/>
  <c r="E110" i="10"/>
  <c r="F109" i="10"/>
  <c r="E109" i="10"/>
  <c r="F108" i="10"/>
  <c r="E108" i="10"/>
  <c r="F107" i="10"/>
  <c r="E107" i="10"/>
  <c r="F106" i="10"/>
  <c r="E106" i="10"/>
  <c r="F105" i="10"/>
  <c r="E105" i="10"/>
  <c r="F104" i="10"/>
  <c r="E104" i="10"/>
  <c r="F103" i="10"/>
  <c r="E103" i="10"/>
  <c r="F102" i="10"/>
  <c r="E10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K22" i="13" l="1" a="1"/>
  <c r="K22" i="13"/>
  <c r="P8" i="6"/>
  <c r="Q8" i="6"/>
  <c r="K29" i="13"/>
  <c r="K28" i="13"/>
  <c r="J30" i="13"/>
  <c r="J34" i="13"/>
  <c r="J31" i="13"/>
  <c r="J35" i="13"/>
  <c r="J32" i="13"/>
  <c r="J36" i="13"/>
  <c r="J33" i="13"/>
  <c r="J37" i="13"/>
  <c r="K22" i="11" a="1"/>
  <c r="Q6" i="6" s="1"/>
  <c r="K22" i="10" a="1"/>
  <c r="Q5" i="6" s="1"/>
  <c r="K22" i="11" l="1"/>
  <c r="K22" i="10"/>
  <c r="K29" i="11" l="1"/>
  <c r="P6" i="6"/>
  <c r="K28" i="11"/>
  <c r="K28" i="10"/>
  <c r="P5" i="6"/>
  <c r="K29" i="10"/>
  <c r="J33" i="11" l="1"/>
  <c r="J31" i="11"/>
  <c r="J35" i="11"/>
  <c r="J32" i="11"/>
  <c r="J36" i="11"/>
  <c r="J34" i="11"/>
  <c r="J30" i="11"/>
  <c r="J37" i="11"/>
  <c r="J35" i="10"/>
  <c r="J33" i="10"/>
  <c r="J36" i="10"/>
  <c r="J34" i="10"/>
  <c r="J31" i="10"/>
  <c r="J30" i="10"/>
  <c r="J32" i="10"/>
  <c r="J37" i="10"/>
  <c r="K22" i="12" l="1" a="1"/>
  <c r="K22" i="12"/>
  <c r="P7" i="6"/>
  <c r="K28" i="12"/>
  <c r="K29" i="12"/>
  <c r="Q7" i="6"/>
  <c r="J36" i="12"/>
  <c r="J35" i="12"/>
  <c r="J37" i="12"/>
  <c r="J34" i="12"/>
  <c r="J32" i="12"/>
  <c r="J33" i="12"/>
  <c r="J31" i="12"/>
  <c r="J30" i="12"/>
  <c r="P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046818-19C0-45A6-8AEF-67A83164B238}" keepAlive="1" name="Query - RT_Tensile_22062021-iit_5" description="Connection to the 'RT_Tensile_22062021-iit_5' query in the workbook." type="5" refreshedVersion="8" background="1" saveData="1">
    <dbPr connection="Provider=Microsoft.Mashup.OleDb.1;Data Source=$Workbook$;Location=RT_Tensile_22062021-iit_5;Extended Properties=&quot;&quot;" command="SELECT * FROM [RT_Tensile_22062021-iit_5]"/>
  </connection>
  <connection id="2" xr16:uid="{D3E99365-6B17-4FAE-8E2B-4C9E7D996CD6}" keepAlive="1" name="Query - RT_Tensile_22062021-iit_5 (2)" description="Connection to the 'RT_Tensile_22062021-iit_5 (2)' query in the workbook." type="5" refreshedVersion="0" background="1">
    <dbPr connection="Provider=Microsoft.Mashup.OleDb.1;Data Source=$Workbook$;Location=&quot;RT_Tensile_22062021-iit_5 (2)&quot;;Extended Properties=&quot;&quot;" command="SELECT * FROM [RT_Tensile_22062021-iit_5 (2)]"/>
  </connection>
  <connection id="3" xr16:uid="{6D7B2700-2D9D-4D0C-BCE3-BE58E2E26C8C}" keepAlive="1" name="Query - RT_Tensile_22062021-iit_7" description="Connection to the 'RT_Tensile_22062021-iit_7' query in the workbook." type="5" refreshedVersion="8" background="1" saveData="1">
    <dbPr connection="Provider=Microsoft.Mashup.OleDb.1;Data Source=$Workbook$;Location=RT_Tensile_22062021-iit_7;Extended Properties=&quot;&quot;" command="SELECT * FROM [RT_Tensile_22062021-iit_7]"/>
  </connection>
  <connection id="4" xr16:uid="{5DFAB905-C277-46E7-B308-991394CBCDB7}" keepAlive="1" name="Query - RT_Tensile_22062021-iit_8" description="Connection to the 'RT_Tensile_22062021-iit_8' query in the workbook." type="5" refreshedVersion="8" background="1" saveData="1">
    <dbPr connection="Provider=Microsoft.Mashup.OleDb.1;Data Source=$Workbook$;Location=RT_Tensile_22062021-iit_8;Extended Properties=&quot;&quot;" command="SELECT * FROM [RT_Tensile_22062021-iit_8]"/>
  </connection>
  <connection id="5" xr16:uid="{55DC428C-AD20-4A52-9F90-84F0DDE9B29E}" keepAlive="1" name="Query - RT_Tensile_22062021-iit_9" description="Connection to the 'RT_Tensile_22062021-iit_9' query in the workbook." type="5" refreshedVersion="8" background="1" saveData="1">
    <dbPr connection="Provider=Microsoft.Mashup.OleDb.1;Data Source=$Workbook$;Location=RT_Tensile_22062021-iit_9;Extended Properties=&quot;&quot;" command="SELECT * FROM [RT_Tensile_22062021-iit_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<sst xmlns="http://schemas.openxmlformats.org/spreadsheetml/2006/main" count="106" uniqueCount="33">
  <si>
    <t/>
  </si>
  <si>
    <t>kN</t>
  </si>
  <si>
    <t>time
[s]</t>
  </si>
  <si>
    <t>extensometer
[mm]</t>
  </si>
  <si>
    <t>crosshead
[mm]</t>
  </si>
  <si>
    <t>strain
[%]</t>
  </si>
  <si>
    <t>stress
[MPa]</t>
  </si>
  <si>
    <t>load
[kN]</t>
  </si>
  <si>
    <t>Load</t>
  </si>
  <si>
    <t>Elastic modulus</t>
  </si>
  <si>
    <t>Rp0.2%</t>
  </si>
  <si>
    <t>Strain @ Rp0.2%</t>
  </si>
  <si>
    <t>Stress @ Rp0.2%</t>
  </si>
  <si>
    <t>Note</t>
  </si>
  <si>
    <t>OK</t>
  </si>
  <si>
    <t>BROK</t>
  </si>
  <si>
    <t>Slope</t>
  </si>
  <si>
    <t>Intercept</t>
  </si>
  <si>
    <t>Inc. slope</t>
  </si>
  <si>
    <t>Inc. intercept</t>
  </si>
  <si>
    <t>Elastic modulus [MPa]</t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</si>
  <si>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</si>
  <si>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</si>
  <si>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</si>
  <si>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Uncertainty</t>
  </si>
  <si>
    <t>8.5</t>
  </si>
  <si>
    <t>/</t>
  </si>
  <si>
    <t>Elastic limit approximation</t>
  </si>
  <si>
    <t>Strain [%]</t>
  </si>
  <si>
    <t>Stress [MPa]</t>
  </si>
  <si>
    <t>[MPa]</t>
  </si>
  <si>
    <t>[%]</t>
  </si>
  <si>
    <t>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</si>
</sst>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4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A9D08E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(0.50µm)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7kN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'7kN'!$E$2:$E$814</c:f>
              <c:numCache>
                <c:formatCode>General</c:formatCode>
                <c:ptCount val="813"/>
                <c:pt idx="0">
                  <c:v>0</c:v>
                </c:pt>
                <c:pt idx="1">
                  <c:v>7.8307000000000008E-5</c:v>
                </c:pt>
                <c:pt idx="2">
                  <c:v>1.4443913333333336E-4</c:v>
                </c:pt>
                <c:pt idx="3">
                  <c:v>2.0781619999999998E-4</c:v>
                </c:pt>
                <c:pt idx="4">
                  <c:v>2.5702879999999997E-4</c:v>
                </c:pt>
                <c:pt idx="5">
                  <c:v>3.0402086666666666E-4</c:v>
                </c:pt>
                <c:pt idx="6">
                  <c:v>3.5101286666666665E-4</c:v>
                </c:pt>
                <c:pt idx="7">
                  <c:v>3.9800486666666669E-4</c:v>
                </c:pt>
                <c:pt idx="8">
                  <c:v>4.1572406666666673E-4</c:v>
                </c:pt>
                <c:pt idx="9">
                  <c:v>4.3228820000000003E-4</c:v>
                </c:pt>
                <c:pt idx="10">
                  <c:v>4.4885233333333328E-4</c:v>
                </c:pt>
                <c:pt idx="11">
                  <c:v>4.6400273333333333E-4</c:v>
                </c:pt>
                <c:pt idx="12">
                  <c:v>4.5055739999999995E-4</c:v>
                </c:pt>
                <c:pt idx="13">
                  <c:v>4.3711206666666673E-4</c:v>
                </c:pt>
                <c:pt idx="14">
                  <c:v>4.2366680000000006E-4</c:v>
                </c:pt>
                <c:pt idx="15">
                  <c:v>4.0968286666666663E-4</c:v>
                </c:pt>
                <c:pt idx="16">
                  <c:v>3.9239286666666669E-4</c:v>
                </c:pt>
                <c:pt idx="17">
                  <c:v>3.7510279999999999E-4</c:v>
                </c:pt>
                <c:pt idx="18">
                  <c:v>3.578128E-4</c:v>
                </c:pt>
                <c:pt idx="19">
                  <c:v>3.4340966666666673E-4</c:v>
                </c:pt>
                <c:pt idx="20">
                  <c:v>3.3881813333333331E-4</c:v>
                </c:pt>
                <c:pt idx="21">
                  <c:v>3.3422666666666661E-4</c:v>
                </c:pt>
                <c:pt idx="22">
                  <c:v>3.2963519999999996E-4</c:v>
                </c:pt>
                <c:pt idx="23">
                  <c:v>3.2397413333333335E-4</c:v>
                </c:pt>
                <c:pt idx="24">
                  <c:v>3.1600513333333331E-4</c:v>
                </c:pt>
                <c:pt idx="25">
                  <c:v>3.0803613333333334E-4</c:v>
                </c:pt>
                <c:pt idx="26">
                  <c:v>3.0006713333333331E-4</c:v>
                </c:pt>
                <c:pt idx="27">
                  <c:v>2.9899846666666665E-4</c:v>
                </c:pt>
                <c:pt idx="28">
                  <c:v>3.0826093333333329E-4</c:v>
                </c:pt>
                <c:pt idx="29">
                  <c:v>3.1752340000000003E-4</c:v>
                </c:pt>
                <c:pt idx="30">
                  <c:v>3.2678586666666666E-4</c:v>
                </c:pt>
                <c:pt idx="31">
                  <c:v>3.1712526666666669E-4</c:v>
                </c:pt>
                <c:pt idx="32">
                  <c:v>2.8873540000000001E-4</c:v>
                </c:pt>
                <c:pt idx="33">
                  <c:v>2.6034560000000003E-4</c:v>
                </c:pt>
                <c:pt idx="34">
                  <c:v>2.3195573333333337E-4</c:v>
                </c:pt>
                <c:pt idx="35">
                  <c:v>2.1580006666666667E-4</c:v>
                </c:pt>
                <c:pt idx="36">
                  <c:v>2.0757060000000001E-4</c:v>
                </c:pt>
                <c:pt idx="37">
                  <c:v>1.9934113333333329E-4</c:v>
                </c:pt>
                <c:pt idx="38">
                  <c:v>1.9111166666666669E-4</c:v>
                </c:pt>
                <c:pt idx="39">
                  <c:v>1.9642933333333335E-4</c:v>
                </c:pt>
                <c:pt idx="40">
                  <c:v>2.0737866666666667E-4</c:v>
                </c:pt>
                <c:pt idx="41">
                  <c:v>2.1832806666666665E-4</c:v>
                </c:pt>
                <c:pt idx="42">
                  <c:v>2.2927746666666672E-4</c:v>
                </c:pt>
                <c:pt idx="43">
                  <c:v>2.3731806666666666E-4</c:v>
                </c:pt>
                <c:pt idx="44">
                  <c:v>2.4460793333333335E-4</c:v>
                </c:pt>
                <c:pt idx="45">
                  <c:v>2.5189779999999995E-4</c:v>
                </c:pt>
                <c:pt idx="46">
                  <c:v>2.5918773333333332E-4</c:v>
                </c:pt>
                <c:pt idx="47">
                  <c:v>2.7466926666666668E-4</c:v>
                </c:pt>
                <c:pt idx="48">
                  <c:v>2.9110919999999997E-4</c:v>
                </c:pt>
                <c:pt idx="49">
                  <c:v>3.0754913333333337E-4</c:v>
                </c:pt>
                <c:pt idx="50">
                  <c:v>3.2398906666666671E-4</c:v>
                </c:pt>
                <c:pt idx="51">
                  <c:v>3.476923333333333E-4</c:v>
                </c:pt>
                <c:pt idx="52">
                  <c:v>3.7153506666666664E-4</c:v>
                </c:pt>
                <c:pt idx="53">
                  <c:v>3.9537773333333338E-4</c:v>
                </c:pt>
                <c:pt idx="54">
                  <c:v>4.1891326666666665E-4</c:v>
                </c:pt>
                <c:pt idx="55">
                  <c:v>4.3831293333333336E-4</c:v>
                </c:pt>
                <c:pt idx="56">
                  <c:v>4.5771253333333332E-4</c:v>
                </c:pt>
                <c:pt idx="57">
                  <c:v>4.7711220000000004E-4</c:v>
                </c:pt>
                <c:pt idx="58">
                  <c:v>4.9010833333333332E-4</c:v>
                </c:pt>
                <c:pt idx="59">
                  <c:v>4.6946746666666668E-4</c:v>
                </c:pt>
                <c:pt idx="60">
                  <c:v>4.4882673333333328E-4</c:v>
                </c:pt>
                <c:pt idx="61">
                  <c:v>4.2818586666666669E-4</c:v>
                </c:pt>
                <c:pt idx="62">
                  <c:v>4.1353559999999996E-4</c:v>
                </c:pt>
                <c:pt idx="63">
                  <c:v>4.1560380000000001E-4</c:v>
                </c:pt>
                <c:pt idx="64">
                  <c:v>4.1767206666666661E-4</c:v>
                </c:pt>
                <c:pt idx="65">
                  <c:v>4.1974026666666666E-4</c:v>
                </c:pt>
                <c:pt idx="66">
                  <c:v>4.2120533333333334E-4</c:v>
                </c:pt>
                <c:pt idx="67">
                  <c:v>4.2159906666666664E-4</c:v>
                </c:pt>
                <c:pt idx="68">
                  <c:v>4.219928E-4</c:v>
                </c:pt>
                <c:pt idx="69">
                  <c:v>4.2238653333333335E-4</c:v>
                </c:pt>
                <c:pt idx="70">
                  <c:v>4.1851546666666674E-4</c:v>
                </c:pt>
                <c:pt idx="71">
                  <c:v>4.0966053333333334E-4</c:v>
                </c:pt>
                <c:pt idx="72">
                  <c:v>4.0080560000000005E-4</c:v>
                </c:pt>
                <c:pt idx="73">
                  <c:v>3.9195066666666671E-4</c:v>
                </c:pt>
                <c:pt idx="74">
                  <c:v>3.8513239999999997E-4</c:v>
                </c:pt>
                <c:pt idx="75">
                  <c:v>3.7997879999999995E-4</c:v>
                </c:pt>
                <c:pt idx="76">
                  <c:v>3.7482520000000003E-4</c:v>
                </c:pt>
                <c:pt idx="77">
                  <c:v>3.6967160000000001E-4</c:v>
                </c:pt>
                <c:pt idx="78">
                  <c:v>3.7231886666666666E-4</c:v>
                </c:pt>
                <c:pt idx="79">
                  <c:v>3.7929039999999998E-4</c:v>
                </c:pt>
                <c:pt idx="80">
                  <c:v>3.8626193333333336E-4</c:v>
                </c:pt>
                <c:pt idx="81">
                  <c:v>3.9323353333333333E-4</c:v>
                </c:pt>
                <c:pt idx="82">
                  <c:v>3.8778366666666669E-4</c:v>
                </c:pt>
                <c:pt idx="83">
                  <c:v>3.7788606666666667E-4</c:v>
                </c:pt>
                <c:pt idx="84">
                  <c:v>3.6798853333333331E-4</c:v>
                </c:pt>
                <c:pt idx="85">
                  <c:v>3.58091E-4</c:v>
                </c:pt>
                <c:pt idx="86">
                  <c:v>3.4079653333333337E-4</c:v>
                </c:pt>
                <c:pt idx="87">
                  <c:v>3.2187940000000004E-4</c:v>
                </c:pt>
                <c:pt idx="88">
                  <c:v>3.0296220000000006E-4</c:v>
                </c:pt>
                <c:pt idx="89">
                  <c:v>2.8404506666666668E-4</c:v>
                </c:pt>
                <c:pt idx="90">
                  <c:v>3.0241453333333337E-4</c:v>
                </c:pt>
                <c:pt idx="91">
                  <c:v>3.2421499999999998E-4</c:v>
                </c:pt>
                <c:pt idx="92">
                  <c:v>3.460154E-4</c:v>
                </c:pt>
                <c:pt idx="93">
                  <c:v>3.6917820000000002E-4</c:v>
                </c:pt>
                <c:pt idx="94">
                  <c:v>4.5556573333333341E-4</c:v>
                </c:pt>
                <c:pt idx="95">
                  <c:v>5.419532666666668E-4</c:v>
                </c:pt>
                <c:pt idx="96">
                  <c:v>6.2834073333333331E-4</c:v>
                </c:pt>
                <c:pt idx="97">
                  <c:v>7.1904399999999995E-4</c:v>
                </c:pt>
                <c:pt idx="98">
                  <c:v>8.4236933333333341E-4</c:v>
                </c:pt>
                <c:pt idx="99">
                  <c:v>9.656953333333334E-4</c:v>
                </c:pt>
                <c:pt idx="100">
                  <c:v>1.0890213333333333E-3</c:v>
                </c:pt>
                <c:pt idx="101">
                  <c:v>1.2070446666666667E-3</c:v>
                </c:pt>
                <c:pt idx="102">
                  <c:v>1.3057346666666666E-3</c:v>
                </c:pt>
                <c:pt idx="103">
                  <c:v>1.4044246666666668E-3</c:v>
                </c:pt>
                <c:pt idx="104">
                  <c:v>1.5031139999999998E-3</c:v>
                </c:pt>
                <c:pt idx="105">
                  <c:v>1.6123033333333332E-3</c:v>
                </c:pt>
                <c:pt idx="106">
                  <c:v>1.7449893333333331E-3</c:v>
                </c:pt>
                <c:pt idx="107">
                  <c:v>1.8776760000000004E-3</c:v>
                </c:pt>
                <c:pt idx="108">
                  <c:v>2.0103619999999999E-3</c:v>
                </c:pt>
                <c:pt idx="109">
                  <c:v>2.1313766666666671E-3</c:v>
                </c:pt>
                <c:pt idx="110">
                  <c:v>2.2343966666666664E-3</c:v>
                </c:pt>
                <c:pt idx="111">
                  <c:v>2.3374166666666669E-3</c:v>
                </c:pt>
                <c:pt idx="112">
                  <c:v>2.4404366666666666E-3</c:v>
                </c:pt>
                <c:pt idx="113">
                  <c:v>2.5063806666666666E-3</c:v>
                </c:pt>
                <c:pt idx="114">
                  <c:v>2.5312826666666665E-3</c:v>
                </c:pt>
                <c:pt idx="115">
                  <c:v>2.5561846666666667E-3</c:v>
                </c:pt>
                <c:pt idx="116">
                  <c:v>2.5810859999999998E-3</c:v>
                </c:pt>
                <c:pt idx="117">
                  <c:v>2.5641319999999998E-3</c:v>
                </c:pt>
                <c:pt idx="118">
                  <c:v>2.5153560000000003E-3</c:v>
                </c:pt>
                <c:pt idx="119">
                  <c:v>2.4665799999999999E-3</c:v>
                </c:pt>
                <c:pt idx="120">
                  <c:v>2.4178033333333336E-3</c:v>
                </c:pt>
                <c:pt idx="121">
                  <c:v>2.3722853333333336E-3</c:v>
                </c:pt>
                <c:pt idx="122">
                  <c:v>2.3284679999999998E-3</c:v>
                </c:pt>
                <c:pt idx="123">
                  <c:v>2.2846513333333335E-3</c:v>
                </c:pt>
                <c:pt idx="124">
                  <c:v>2.2408340000000001E-3</c:v>
                </c:pt>
                <c:pt idx="125">
                  <c:v>2.1231426666666665E-3</c:v>
                </c:pt>
                <c:pt idx="126">
                  <c:v>1.9821626666666672E-3</c:v>
                </c:pt>
                <c:pt idx="127">
                  <c:v>1.841182E-3</c:v>
                </c:pt>
                <c:pt idx="128">
                  <c:v>1.7002013333333333E-3</c:v>
                </c:pt>
                <c:pt idx="129">
                  <c:v>1.5401446666666668E-3</c:v>
                </c:pt>
                <c:pt idx="130">
                  <c:v>1.3770106666666667E-3</c:v>
                </c:pt>
                <c:pt idx="131">
                  <c:v>1.2138766666666668E-3</c:v>
                </c:pt>
                <c:pt idx="132">
                  <c:v>1.0507419999999999E-3</c:v>
                </c:pt>
                <c:pt idx="133">
                  <c:v>8.9556999999999994E-4</c:v>
                </c:pt>
                <c:pt idx="134">
                  <c:v>7.4072133333333333E-4</c:v>
                </c:pt>
                <c:pt idx="135">
                  <c:v>5.8587299999999999E-4</c:v>
                </c:pt>
                <c:pt idx="136">
                  <c:v>4.3004013333333338E-4</c:v>
                </c:pt>
                <c:pt idx="137">
                  <c:v>2.5307093333333335E-4</c:v>
                </c:pt>
                <c:pt idx="138">
                  <c:v>7.6101799999999997E-5</c:v>
                </c:pt>
                <c:pt idx="139">
                  <c:v>-1.0086733333333334E-4</c:v>
                </c:pt>
                <c:pt idx="140">
                  <c:v>-2.7313913333333329E-4</c:v>
                </c:pt>
                <c:pt idx="141">
                  <c:v>-4.1412540000000002E-4</c:v>
                </c:pt>
                <c:pt idx="142">
                  <c:v>-5.551116666666667E-4</c:v>
                </c:pt>
                <c:pt idx="143">
                  <c:v>-6.9609800000000003E-4</c:v>
                </c:pt>
                <c:pt idx="144">
                  <c:v>-8.0787933333333333E-4</c:v>
                </c:pt>
                <c:pt idx="145">
                  <c:v>-8.1251933333333342E-4</c:v>
                </c:pt>
                <c:pt idx="146">
                  <c:v>-8.1715933333333319E-4</c:v>
                </c:pt>
                <c:pt idx="147">
                  <c:v>-8.2179933333333339E-4</c:v>
                </c:pt>
                <c:pt idx="148">
                  <c:v>-8.0854866666666672E-4</c:v>
                </c:pt>
                <c:pt idx="149">
                  <c:v>-7.5457933333333328E-4</c:v>
                </c:pt>
                <c:pt idx="150">
                  <c:v>-7.0060999999999995E-4</c:v>
                </c:pt>
                <c:pt idx="151">
                  <c:v>-6.4664033333333324E-4</c:v>
                </c:pt>
                <c:pt idx="152">
                  <c:v>-5.9217373333333328E-4</c:v>
                </c:pt>
                <c:pt idx="153">
                  <c:v>-5.3697140000000005E-4</c:v>
                </c:pt>
                <c:pt idx="154">
                  <c:v>-4.8176906666666671E-4</c:v>
                </c:pt>
                <c:pt idx="155">
                  <c:v>-4.2656666666666672E-4</c:v>
                </c:pt>
                <c:pt idx="156">
                  <c:v>-3.4470846666666667E-4</c:v>
                </c:pt>
                <c:pt idx="157">
                  <c:v>-2.3662686666666672E-4</c:v>
                </c:pt>
                <c:pt idx="158">
                  <c:v>-1.2854533333333333E-4</c:v>
                </c:pt>
                <c:pt idx="159">
                  <c:v>-2.0463766666666665E-5</c:v>
                </c:pt>
                <c:pt idx="160">
                  <c:v>1.0417193333333334E-4</c:v>
                </c:pt>
                <c:pt idx="161">
                  <c:v>2.3958253333333332E-4</c:v>
                </c:pt>
                <c:pt idx="162">
                  <c:v>3.7499319999999997E-4</c:v>
                </c:pt>
                <c:pt idx="163">
                  <c:v>5.1040379999999993E-4</c:v>
                </c:pt>
                <c:pt idx="164">
                  <c:v>5.8736993333333338E-4</c:v>
                </c:pt>
                <c:pt idx="165">
                  <c:v>6.402340666666667E-4</c:v>
                </c:pt>
                <c:pt idx="166">
                  <c:v>6.9309799999999996E-4</c:v>
                </c:pt>
                <c:pt idx="167">
                  <c:v>7.4596199999999997E-4</c:v>
                </c:pt>
                <c:pt idx="168">
                  <c:v>7.6081599999999999E-4</c:v>
                </c:pt>
                <c:pt idx="169">
                  <c:v>7.6572466666666671E-4</c:v>
                </c:pt>
                <c:pt idx="170">
                  <c:v>7.7063333333333333E-4</c:v>
                </c:pt>
                <c:pt idx="171">
                  <c:v>7.7554133333333319E-4</c:v>
                </c:pt>
                <c:pt idx="172">
                  <c:v>7.7426400000000009E-4</c:v>
                </c:pt>
                <c:pt idx="173">
                  <c:v>7.7217466666666668E-4</c:v>
                </c:pt>
                <c:pt idx="174">
                  <c:v>7.7008533333333337E-4</c:v>
                </c:pt>
                <c:pt idx="175">
                  <c:v>7.6799599999999996E-4</c:v>
                </c:pt>
                <c:pt idx="176">
                  <c:v>7.1191399999999991E-4</c:v>
                </c:pt>
                <c:pt idx="177">
                  <c:v>6.5474640000000002E-4</c:v>
                </c:pt>
                <c:pt idx="178">
                  <c:v>5.9757886666666669E-4</c:v>
                </c:pt>
                <c:pt idx="179">
                  <c:v>5.4393706666666663E-4</c:v>
                </c:pt>
                <c:pt idx="180">
                  <c:v>5.354254000000001E-4</c:v>
                </c:pt>
                <c:pt idx="181">
                  <c:v>5.2691373333333335E-4</c:v>
                </c:pt>
                <c:pt idx="182">
                  <c:v>5.1840206666666671E-4</c:v>
                </c:pt>
                <c:pt idx="183">
                  <c:v>5.0975599999999988E-4</c:v>
                </c:pt>
                <c:pt idx="184">
                  <c:v>5.0043846666666665E-4</c:v>
                </c:pt>
                <c:pt idx="185">
                  <c:v>4.9112099999999996E-4</c:v>
                </c:pt>
                <c:pt idx="186">
                  <c:v>4.8180346666666673E-4</c:v>
                </c:pt>
                <c:pt idx="187">
                  <c:v>4.7685746666666665E-4</c:v>
                </c:pt>
                <c:pt idx="188">
                  <c:v>4.8427900000000006E-4</c:v>
                </c:pt>
                <c:pt idx="189">
                  <c:v>4.9170059999999996E-4</c:v>
                </c:pt>
                <c:pt idx="190">
                  <c:v>4.9912220000000002E-4</c:v>
                </c:pt>
                <c:pt idx="191">
                  <c:v>5.4635926666666667E-4</c:v>
                </c:pt>
                <c:pt idx="192">
                  <c:v>6.6716066666666662E-4</c:v>
                </c:pt>
                <c:pt idx="193">
                  <c:v>7.8796199999999991E-4</c:v>
                </c:pt>
                <c:pt idx="194">
                  <c:v>9.0876333333333342E-4</c:v>
                </c:pt>
                <c:pt idx="195">
                  <c:v>1.0456393333333333E-3</c:v>
                </c:pt>
                <c:pt idx="196">
                  <c:v>1.2030453333333332E-3</c:v>
                </c:pt>
                <c:pt idx="197">
                  <c:v>1.3604520000000001E-3</c:v>
                </c:pt>
                <c:pt idx="198">
                  <c:v>1.517858E-3</c:v>
                </c:pt>
                <c:pt idx="199">
                  <c:v>1.6495920000000001E-3</c:v>
                </c:pt>
                <c:pt idx="200">
                  <c:v>1.7585380000000005E-3</c:v>
                </c:pt>
                <c:pt idx="201">
                  <c:v>1.867484E-3</c:v>
                </c:pt>
                <c:pt idx="202">
                  <c:v>1.9764299999999999E-3</c:v>
                </c:pt>
                <c:pt idx="203">
                  <c:v>2.0563340000000004E-3</c:v>
                </c:pt>
                <c:pt idx="204">
                  <c:v>2.1185853333333332E-3</c:v>
                </c:pt>
                <c:pt idx="205">
                  <c:v>2.1808359999999998E-3</c:v>
                </c:pt>
                <c:pt idx="206">
                  <c:v>2.2430873333333331E-3</c:v>
                </c:pt>
                <c:pt idx="207">
                  <c:v>2.3761720000000002E-3</c:v>
                </c:pt>
                <c:pt idx="208">
                  <c:v>2.5360400000000003E-3</c:v>
                </c:pt>
                <c:pt idx="209">
                  <c:v>2.6959086666666671E-3</c:v>
                </c:pt>
                <c:pt idx="210">
                  <c:v>2.8557766666666663E-3</c:v>
                </c:pt>
                <c:pt idx="211">
                  <c:v>2.8956200000000002E-3</c:v>
                </c:pt>
                <c:pt idx="212">
                  <c:v>2.9097866666666669E-3</c:v>
                </c:pt>
                <c:pt idx="213">
                  <c:v>2.9239533333333336E-3</c:v>
                </c:pt>
                <c:pt idx="214">
                  <c:v>2.9381206666666665E-3</c:v>
                </c:pt>
                <c:pt idx="215">
                  <c:v>2.9926653333333334E-3</c:v>
                </c:pt>
                <c:pt idx="216">
                  <c:v>3.0511406666666667E-3</c:v>
                </c:pt>
                <c:pt idx="217">
                  <c:v>3.1096160000000008E-3</c:v>
                </c:pt>
                <c:pt idx="218">
                  <c:v>3.1680913333333336E-3</c:v>
                </c:pt>
                <c:pt idx="219">
                  <c:v>3.2636520000000001E-3</c:v>
                </c:pt>
                <c:pt idx="220">
                  <c:v>3.3592433333333332E-3</c:v>
                </c:pt>
                <c:pt idx="221">
                  <c:v>3.4548339999999999E-3</c:v>
                </c:pt>
                <c:pt idx="222">
                  <c:v>3.5515319999999996E-3</c:v>
                </c:pt>
                <c:pt idx="223">
                  <c:v>3.6593266666666668E-3</c:v>
                </c:pt>
                <c:pt idx="224">
                  <c:v>3.7671206666666669E-3</c:v>
                </c:pt>
                <c:pt idx="225">
                  <c:v>3.8749153333333332E-3</c:v>
                </c:pt>
                <c:pt idx="226">
                  <c:v>3.9740646666666666E-3</c:v>
                </c:pt>
                <c:pt idx="227">
                  <c:v>4.0323566666666671E-3</c:v>
                </c:pt>
                <c:pt idx="228">
                  <c:v>4.0906486666666669E-3</c:v>
                </c:pt>
                <c:pt idx="229">
                  <c:v>4.1489406666666666E-3</c:v>
                </c:pt>
                <c:pt idx="230">
                  <c:v>4.2257486666666668E-3</c:v>
                </c:pt>
                <c:pt idx="231">
                  <c:v>4.3559580000000001E-3</c:v>
                </c:pt>
                <c:pt idx="232">
                  <c:v>4.4861673333333333E-3</c:v>
                </c:pt>
                <c:pt idx="233">
                  <c:v>4.6163766666666665E-3</c:v>
                </c:pt>
                <c:pt idx="234">
                  <c:v>4.7242606666666664E-3</c:v>
                </c:pt>
                <c:pt idx="235">
                  <c:v>4.7925606666666667E-3</c:v>
                </c:pt>
                <c:pt idx="236">
                  <c:v>4.8608606666666661E-3</c:v>
                </c:pt>
                <c:pt idx="237">
                  <c:v>4.9291606666666673E-3</c:v>
                </c:pt>
                <c:pt idx="238">
                  <c:v>4.9586713333333336E-3</c:v>
                </c:pt>
                <c:pt idx="239">
                  <c:v>4.9432240000000004E-3</c:v>
                </c:pt>
                <c:pt idx="240">
                  <c:v>4.9277773333333335E-3</c:v>
                </c:pt>
                <c:pt idx="241">
                  <c:v>4.9123299999999995E-3</c:v>
                </c:pt>
                <c:pt idx="242">
                  <c:v>4.910645333333334E-3</c:v>
                </c:pt>
                <c:pt idx="243">
                  <c:v>4.9197920000000001E-3</c:v>
                </c:pt>
                <c:pt idx="244">
                  <c:v>4.928937999999999E-3</c:v>
                </c:pt>
                <c:pt idx="245">
                  <c:v>4.9380846666666669E-3</c:v>
                </c:pt>
                <c:pt idx="246">
                  <c:v>4.9439200000000001E-3</c:v>
                </c:pt>
                <c:pt idx="247">
                  <c:v>4.9480240000000005E-3</c:v>
                </c:pt>
                <c:pt idx="248">
                  <c:v>4.9521280000000001E-3</c:v>
                </c:pt>
                <c:pt idx="249">
                  <c:v>4.9562319999999997E-3</c:v>
                </c:pt>
                <c:pt idx="250">
                  <c:v>4.9236053333333333E-3</c:v>
                </c:pt>
                <c:pt idx="251">
                  <c:v>4.8790766666666659E-3</c:v>
                </c:pt>
                <c:pt idx="252">
                  <c:v>4.8345480000000001E-3</c:v>
                </c:pt>
                <c:pt idx="253">
                  <c:v>4.7900199999999999E-3</c:v>
                </c:pt>
                <c:pt idx="254">
                  <c:v>4.8138219999999997E-3</c:v>
                </c:pt>
                <c:pt idx="255">
                  <c:v>4.8500560000000002E-3</c:v>
                </c:pt>
                <c:pt idx="256">
                  <c:v>4.8862906666666669E-3</c:v>
                </c:pt>
                <c:pt idx="257">
                  <c:v>4.9225253333333337E-3</c:v>
                </c:pt>
                <c:pt idx="258">
                  <c:v>4.9440626666666671E-3</c:v>
                </c:pt>
                <c:pt idx="259">
                  <c:v>4.9645040000000007E-3</c:v>
                </c:pt>
                <c:pt idx="260">
                  <c:v>4.9849453333333342E-3</c:v>
                </c:pt>
                <c:pt idx="261">
                  <c:v>5.0053726666666673E-3</c:v>
                </c:pt>
                <c:pt idx="262">
                  <c:v>5.0252479999999995E-3</c:v>
                </c:pt>
                <c:pt idx="263">
                  <c:v>5.0451233333333335E-3</c:v>
                </c:pt>
                <c:pt idx="264">
                  <c:v>5.0649986666666674E-3</c:v>
                </c:pt>
                <c:pt idx="265">
                  <c:v>5.0957286666666662E-3</c:v>
                </c:pt>
                <c:pt idx="266">
                  <c:v>5.2091659999999994E-3</c:v>
                </c:pt>
                <c:pt idx="267">
                  <c:v>5.3226026666666664E-3</c:v>
                </c:pt>
                <c:pt idx="268">
                  <c:v>5.4360399999999996E-3</c:v>
                </c:pt>
                <c:pt idx="269">
                  <c:v>5.5574500000000002E-3</c:v>
                </c:pt>
                <c:pt idx="270">
                  <c:v>5.7078306666666669E-3</c:v>
                </c:pt>
                <c:pt idx="271">
                  <c:v>5.8582113333333335E-3</c:v>
                </c:pt>
                <c:pt idx="272">
                  <c:v>6.0085920000000001E-3</c:v>
                </c:pt>
                <c:pt idx="273">
                  <c:v>6.1431586666666664E-3</c:v>
                </c:pt>
                <c:pt idx="274">
                  <c:v>6.2429979999999996E-3</c:v>
                </c:pt>
                <c:pt idx="275">
                  <c:v>6.3428373333333328E-3</c:v>
                </c:pt>
                <c:pt idx="276">
                  <c:v>6.4426773333333331E-3</c:v>
                </c:pt>
                <c:pt idx="277">
                  <c:v>6.5684006666666666E-3</c:v>
                </c:pt>
                <c:pt idx="278">
                  <c:v>6.7319066666666665E-3</c:v>
                </c:pt>
                <c:pt idx="279">
                  <c:v>6.8954066666666669E-3</c:v>
                </c:pt>
                <c:pt idx="280">
                  <c:v>7.0589133333333332E-3</c:v>
                </c:pt>
                <c:pt idx="281">
                  <c:v>7.2279733333333327E-3</c:v>
                </c:pt>
                <c:pt idx="282">
                  <c:v>7.4029333333333336E-3</c:v>
                </c:pt>
                <c:pt idx="283">
                  <c:v>7.5778933333333328E-3</c:v>
                </c:pt>
                <c:pt idx="284">
                  <c:v>7.7528533333333345E-3</c:v>
                </c:pt>
                <c:pt idx="285">
                  <c:v>7.8798466666666674E-3</c:v>
                </c:pt>
                <c:pt idx="286">
                  <c:v>7.972506666666667E-3</c:v>
                </c:pt>
                <c:pt idx="287">
                  <c:v>8.0651599999999983E-3</c:v>
                </c:pt>
                <c:pt idx="288">
                  <c:v>8.1578199999999997E-3</c:v>
                </c:pt>
                <c:pt idx="289">
                  <c:v>8.2159399999999997E-3</c:v>
                </c:pt>
                <c:pt idx="290">
                  <c:v>8.2573400000000019E-3</c:v>
                </c:pt>
                <c:pt idx="291">
                  <c:v>8.2987399999999989E-3</c:v>
                </c:pt>
                <c:pt idx="292">
                  <c:v>8.3401399999999994E-3</c:v>
                </c:pt>
                <c:pt idx="293">
                  <c:v>8.4045533333333335E-3</c:v>
                </c:pt>
                <c:pt idx="294">
                  <c:v>8.4760133333333341E-3</c:v>
                </c:pt>
                <c:pt idx="295">
                  <c:v>8.5474799999999997E-3</c:v>
                </c:pt>
                <c:pt idx="296">
                  <c:v>8.6189399999999985E-3</c:v>
                </c:pt>
                <c:pt idx="297">
                  <c:v>8.6863466666666674E-3</c:v>
                </c:pt>
                <c:pt idx="298">
                  <c:v>8.7531266666666663E-3</c:v>
                </c:pt>
                <c:pt idx="299">
                  <c:v>8.8198999999999986E-3</c:v>
                </c:pt>
                <c:pt idx="300">
                  <c:v>8.886680000000001E-3</c:v>
                </c:pt>
                <c:pt idx="301">
                  <c:v>9.0305933333333331E-3</c:v>
                </c:pt>
                <c:pt idx="302">
                  <c:v>9.1766333333333314E-3</c:v>
                </c:pt>
                <c:pt idx="303">
                  <c:v>9.3226733333333332E-3</c:v>
                </c:pt>
                <c:pt idx="304">
                  <c:v>9.4678266666666649E-3</c:v>
                </c:pt>
                <c:pt idx="305">
                  <c:v>9.6015333333333321E-3</c:v>
                </c:pt>
                <c:pt idx="306">
                  <c:v>9.7352399999999992E-3</c:v>
                </c:pt>
                <c:pt idx="307">
                  <c:v>9.8689399999999997E-3</c:v>
                </c:pt>
                <c:pt idx="308">
                  <c:v>1.0019453333333333E-2</c:v>
                </c:pt>
                <c:pt idx="309">
                  <c:v>1.0256146666666667E-2</c:v>
                </c:pt>
                <c:pt idx="310">
                  <c:v>1.0492833333333333E-2</c:v>
                </c:pt>
                <c:pt idx="311">
                  <c:v>1.0729526666666668E-2</c:v>
                </c:pt>
                <c:pt idx="312">
                  <c:v>1.0970153333333331E-2</c:v>
                </c:pt>
                <c:pt idx="313">
                  <c:v>1.1222920000000001E-2</c:v>
                </c:pt>
                <c:pt idx="314">
                  <c:v>1.1475686666666669E-2</c:v>
                </c:pt>
                <c:pt idx="315">
                  <c:v>1.1728453333333333E-2</c:v>
                </c:pt>
                <c:pt idx="316">
                  <c:v>1.1981713333333333E-2</c:v>
                </c:pt>
                <c:pt idx="317">
                  <c:v>1.2235986666666665E-2</c:v>
                </c:pt>
                <c:pt idx="318">
                  <c:v>1.249026E-2</c:v>
                </c:pt>
                <c:pt idx="319">
                  <c:v>1.2744526666666667E-2</c:v>
                </c:pt>
                <c:pt idx="320">
                  <c:v>1.2961166666666666E-2</c:v>
                </c:pt>
                <c:pt idx="321">
                  <c:v>1.3124453333333331E-2</c:v>
                </c:pt>
                <c:pt idx="322">
                  <c:v>1.3287733333333331E-2</c:v>
                </c:pt>
                <c:pt idx="323">
                  <c:v>1.3451019999999999E-2</c:v>
                </c:pt>
                <c:pt idx="324">
                  <c:v>1.3638306666666669E-2</c:v>
                </c:pt>
                <c:pt idx="325">
                  <c:v>1.3848933333333334E-2</c:v>
                </c:pt>
                <c:pt idx="326">
                  <c:v>1.4059560000000002E-2</c:v>
                </c:pt>
                <c:pt idx="327">
                  <c:v>1.4270186666666664E-2</c:v>
                </c:pt>
                <c:pt idx="328">
                  <c:v>1.4471240000000002E-2</c:v>
                </c:pt>
                <c:pt idx="329">
                  <c:v>1.466606E-2</c:v>
                </c:pt>
                <c:pt idx="330">
                  <c:v>1.486088E-2</c:v>
                </c:pt>
                <c:pt idx="331">
                  <c:v>1.50557E-2</c:v>
                </c:pt>
                <c:pt idx="332">
                  <c:v>1.5214153333333334E-2</c:v>
                </c:pt>
                <c:pt idx="333">
                  <c:v>1.5357886666666666E-2</c:v>
                </c:pt>
                <c:pt idx="334">
                  <c:v>1.5501613333333338E-2</c:v>
                </c:pt>
                <c:pt idx="335">
                  <c:v>1.5645346666666667E-2</c:v>
                </c:pt>
                <c:pt idx="336">
                  <c:v>1.5780473333333333E-2</c:v>
                </c:pt>
                <c:pt idx="337">
                  <c:v>1.5913733333333333E-2</c:v>
                </c:pt>
                <c:pt idx="338">
                  <c:v>1.6046999999999999E-2</c:v>
                </c:pt>
                <c:pt idx="339">
                  <c:v>1.6180260000000002E-2</c:v>
                </c:pt>
                <c:pt idx="340">
                  <c:v>1.63622E-2</c:v>
                </c:pt>
                <c:pt idx="341">
                  <c:v>1.6549020000000001E-2</c:v>
                </c:pt>
                <c:pt idx="342">
                  <c:v>1.6735833333333335E-2</c:v>
                </c:pt>
                <c:pt idx="343">
                  <c:v>1.6922653333333336E-2</c:v>
                </c:pt>
                <c:pt idx="344">
                  <c:v>1.7070760000000001E-2</c:v>
                </c:pt>
                <c:pt idx="345">
                  <c:v>1.7218553333333334E-2</c:v>
                </c:pt>
                <c:pt idx="346">
                  <c:v>1.7366353333333334E-2</c:v>
                </c:pt>
                <c:pt idx="347">
                  <c:v>1.7509733333333336E-2</c:v>
                </c:pt>
                <c:pt idx="348">
                  <c:v>1.7597280000000003E-2</c:v>
                </c:pt>
                <c:pt idx="349">
                  <c:v>1.7684833333333334E-2</c:v>
                </c:pt>
                <c:pt idx="350">
                  <c:v>1.7772386666666667E-2</c:v>
                </c:pt>
                <c:pt idx="351">
                  <c:v>1.7864786666666663E-2</c:v>
                </c:pt>
                <c:pt idx="352">
                  <c:v>1.7982253333333333E-2</c:v>
                </c:pt>
                <c:pt idx="353">
                  <c:v>1.8099713333333337E-2</c:v>
                </c:pt>
                <c:pt idx="354">
                  <c:v>1.8217180000000003E-2</c:v>
                </c:pt>
                <c:pt idx="355">
                  <c:v>1.8348793333333335E-2</c:v>
                </c:pt>
                <c:pt idx="356">
                  <c:v>1.8522953333333335E-2</c:v>
                </c:pt>
                <c:pt idx="357">
                  <c:v>1.8697106666666664E-2</c:v>
                </c:pt>
                <c:pt idx="358">
                  <c:v>1.8871260000000001E-2</c:v>
                </c:pt>
                <c:pt idx="359">
                  <c:v>1.9007693333333332E-2</c:v>
                </c:pt>
                <c:pt idx="360">
                  <c:v>1.9076186666666668E-2</c:v>
                </c:pt>
                <c:pt idx="361">
                  <c:v>1.9144673333333334E-2</c:v>
                </c:pt>
                <c:pt idx="362">
                  <c:v>1.9213166666666663E-2</c:v>
                </c:pt>
                <c:pt idx="363">
                  <c:v>1.928334E-2</c:v>
                </c:pt>
                <c:pt idx="364">
                  <c:v>1.9355480000000001E-2</c:v>
                </c:pt>
                <c:pt idx="365">
                  <c:v>1.942762E-2</c:v>
                </c:pt>
                <c:pt idx="366">
                  <c:v>1.9499759999999998E-2</c:v>
                </c:pt>
                <c:pt idx="367">
                  <c:v>1.9568233333333331E-2</c:v>
                </c:pt>
                <c:pt idx="368">
                  <c:v>1.9633899999999999E-2</c:v>
                </c:pt>
                <c:pt idx="369">
                  <c:v>1.9699566666666665E-2</c:v>
                </c:pt>
                <c:pt idx="370">
                  <c:v>1.976523333333333E-2</c:v>
                </c:pt>
                <c:pt idx="371">
                  <c:v>1.9822080000000002E-2</c:v>
                </c:pt>
                <c:pt idx="372">
                  <c:v>1.9874333333333334E-2</c:v>
                </c:pt>
                <c:pt idx="373">
                  <c:v>1.9926580000000003E-2</c:v>
                </c:pt>
                <c:pt idx="374">
                  <c:v>1.9978833333333331E-2</c:v>
                </c:pt>
                <c:pt idx="375">
                  <c:v>2.0030159999999998E-2</c:v>
                </c:pt>
                <c:pt idx="376">
                  <c:v>2.0081160000000001E-2</c:v>
                </c:pt>
                <c:pt idx="377">
                  <c:v>2.0132153333333333E-2</c:v>
                </c:pt>
                <c:pt idx="378">
                  <c:v>2.0183153333333332E-2</c:v>
                </c:pt>
                <c:pt idx="379">
                  <c:v>2.0207946666666664E-2</c:v>
                </c:pt>
                <c:pt idx="380">
                  <c:v>2.0227126666666664E-2</c:v>
                </c:pt>
                <c:pt idx="381">
                  <c:v>2.0246306666666665E-2</c:v>
                </c:pt>
                <c:pt idx="382">
                  <c:v>2.0265486666666666E-2</c:v>
                </c:pt>
                <c:pt idx="383">
                  <c:v>2.025298E-2</c:v>
                </c:pt>
                <c:pt idx="384">
                  <c:v>2.0237546666666665E-2</c:v>
                </c:pt>
                <c:pt idx="385">
                  <c:v>2.0222113333333333E-2</c:v>
                </c:pt>
                <c:pt idx="386">
                  <c:v>2.0207079999999995E-2</c:v>
                </c:pt>
                <c:pt idx="387">
                  <c:v>2.0227179999999997E-2</c:v>
                </c:pt>
                <c:pt idx="388">
                  <c:v>2.0247279999999999E-2</c:v>
                </c:pt>
                <c:pt idx="389">
                  <c:v>2.0267379999999998E-2</c:v>
                </c:pt>
                <c:pt idx="390">
                  <c:v>2.0291593333333337E-2</c:v>
                </c:pt>
                <c:pt idx="391">
                  <c:v>2.0347973333333332E-2</c:v>
                </c:pt>
                <c:pt idx="392">
                  <c:v>2.0404353333333333E-2</c:v>
                </c:pt>
                <c:pt idx="393">
                  <c:v>2.0460733333333335E-2</c:v>
                </c:pt>
                <c:pt idx="394">
                  <c:v>2.0504593333333335E-2</c:v>
                </c:pt>
                <c:pt idx="395">
                  <c:v>2.0503693333333333E-2</c:v>
                </c:pt>
                <c:pt idx="396">
                  <c:v>2.0502793333333331E-2</c:v>
                </c:pt>
                <c:pt idx="397">
                  <c:v>2.0501886666666667E-2</c:v>
                </c:pt>
                <c:pt idx="398">
                  <c:v>2.053749333333333E-2</c:v>
                </c:pt>
                <c:pt idx="399">
                  <c:v>2.0653306666666666E-2</c:v>
                </c:pt>
                <c:pt idx="400">
                  <c:v>2.0769126666666665E-2</c:v>
                </c:pt>
                <c:pt idx="401">
                  <c:v>2.0884939999999998E-2</c:v>
                </c:pt>
                <c:pt idx="402">
                  <c:v>2.1003293333333336E-2</c:v>
                </c:pt>
                <c:pt idx="403">
                  <c:v>2.1125473333333335E-2</c:v>
                </c:pt>
                <c:pt idx="404">
                  <c:v>2.1247653333333335E-2</c:v>
                </c:pt>
                <c:pt idx="405">
                  <c:v>2.1369833333333331E-2</c:v>
                </c:pt>
                <c:pt idx="406">
                  <c:v>2.1519926666666668E-2</c:v>
                </c:pt>
                <c:pt idx="407">
                  <c:v>2.1700779999999999E-2</c:v>
                </c:pt>
                <c:pt idx="408">
                  <c:v>2.1881633333333334E-2</c:v>
                </c:pt>
                <c:pt idx="409">
                  <c:v>2.2062479999999995E-2</c:v>
                </c:pt>
                <c:pt idx="410">
                  <c:v>2.2181913333333334E-2</c:v>
                </c:pt>
                <c:pt idx="411">
                  <c:v>2.2254653333333332E-2</c:v>
                </c:pt>
                <c:pt idx="412">
                  <c:v>2.2327393333333334E-2</c:v>
                </c:pt>
                <c:pt idx="413">
                  <c:v>2.2400133333333332E-2</c:v>
                </c:pt>
                <c:pt idx="414">
                  <c:v>2.2447333333333333E-2</c:v>
                </c:pt>
                <c:pt idx="415">
                  <c:v>2.2481113333333334E-2</c:v>
                </c:pt>
                <c:pt idx="416">
                  <c:v>2.2514900000000001E-2</c:v>
                </c:pt>
                <c:pt idx="417">
                  <c:v>2.2548680000000001E-2</c:v>
                </c:pt>
                <c:pt idx="418">
                  <c:v>2.2562640000000002E-2</c:v>
                </c:pt>
                <c:pt idx="419">
                  <c:v>2.2570280000000002E-2</c:v>
                </c:pt>
                <c:pt idx="420">
                  <c:v>2.2577919999999998E-2</c:v>
                </c:pt>
                <c:pt idx="421">
                  <c:v>2.2585553333333334E-2</c:v>
                </c:pt>
                <c:pt idx="422">
                  <c:v>2.2578293333333332E-2</c:v>
                </c:pt>
                <c:pt idx="423">
                  <c:v>2.2568613333333331E-2</c:v>
                </c:pt>
                <c:pt idx="424">
                  <c:v>2.2558933333333333E-2</c:v>
                </c:pt>
                <c:pt idx="425">
                  <c:v>2.2549253333333335E-2</c:v>
                </c:pt>
                <c:pt idx="426">
                  <c:v>2.2436653333333334E-2</c:v>
                </c:pt>
                <c:pt idx="427">
                  <c:v>2.2320773333333332E-2</c:v>
                </c:pt>
                <c:pt idx="428">
                  <c:v>2.2204886666666666E-2</c:v>
                </c:pt>
                <c:pt idx="429">
                  <c:v>2.2096226666666666E-2</c:v>
                </c:pt>
                <c:pt idx="430">
                  <c:v>2.2111553333333332E-2</c:v>
                </c:pt>
                <c:pt idx="431">
                  <c:v>2.2126880000000002E-2</c:v>
                </c:pt>
                <c:pt idx="432">
                  <c:v>2.2142206666666667E-2</c:v>
                </c:pt>
                <c:pt idx="433">
                  <c:v>2.2174820000000001E-2</c:v>
                </c:pt>
                <c:pt idx="434">
                  <c:v>2.2307426666666668E-2</c:v>
                </c:pt>
                <c:pt idx="435">
                  <c:v>2.2440040000000001E-2</c:v>
                </c:pt>
                <c:pt idx="436">
                  <c:v>2.2572646666666668E-2</c:v>
                </c:pt>
                <c:pt idx="437">
                  <c:v>2.2717253333333336E-2</c:v>
                </c:pt>
                <c:pt idx="438">
                  <c:v>2.2901620000000001E-2</c:v>
                </c:pt>
                <c:pt idx="439">
                  <c:v>2.3085993333333332E-2</c:v>
                </c:pt>
                <c:pt idx="440">
                  <c:v>2.327036E-2</c:v>
                </c:pt>
                <c:pt idx="441">
                  <c:v>2.3467293333333333E-2</c:v>
                </c:pt>
                <c:pt idx="442">
                  <c:v>2.3690726666666669E-2</c:v>
                </c:pt>
                <c:pt idx="443">
                  <c:v>2.3914159999999997E-2</c:v>
                </c:pt>
                <c:pt idx="444">
                  <c:v>2.4137593333333332E-2</c:v>
                </c:pt>
                <c:pt idx="445">
                  <c:v>2.4379226666666667E-2</c:v>
                </c:pt>
                <c:pt idx="446">
                  <c:v>2.4646753333333334E-2</c:v>
                </c:pt>
                <c:pt idx="447">
                  <c:v>2.4914286666666664E-2</c:v>
                </c:pt>
                <c:pt idx="448">
                  <c:v>2.5181820000000001E-2</c:v>
                </c:pt>
                <c:pt idx="449">
                  <c:v>2.5423866666666663E-2</c:v>
                </c:pt>
                <c:pt idx="450">
                  <c:v>2.5642006666666665E-2</c:v>
                </c:pt>
                <c:pt idx="451">
                  <c:v>2.5860146666666663E-2</c:v>
                </c:pt>
                <c:pt idx="452">
                  <c:v>2.6074533333333337E-2</c:v>
                </c:pt>
                <c:pt idx="453">
                  <c:v>2.6257740000000002E-2</c:v>
                </c:pt>
                <c:pt idx="454">
                  <c:v>2.6413506666666663E-2</c:v>
                </c:pt>
                <c:pt idx="455">
                  <c:v>2.6569273333333334E-2</c:v>
                </c:pt>
                <c:pt idx="456">
                  <c:v>2.6726659999999999E-2</c:v>
                </c:pt>
                <c:pt idx="457">
                  <c:v>2.689126E-2</c:v>
                </c:pt>
                <c:pt idx="458">
                  <c:v>2.7061466666666666E-2</c:v>
                </c:pt>
                <c:pt idx="459">
                  <c:v>2.7231679999999998E-2</c:v>
                </c:pt>
                <c:pt idx="460">
                  <c:v>2.7406826666666669E-2</c:v>
                </c:pt>
                <c:pt idx="461">
                  <c:v>2.7597813333333332E-2</c:v>
                </c:pt>
                <c:pt idx="462">
                  <c:v>2.7799693333333333E-2</c:v>
                </c:pt>
                <c:pt idx="463">
                  <c:v>2.8001579999999998E-2</c:v>
                </c:pt>
                <c:pt idx="464">
                  <c:v>2.8204073333333329E-2</c:v>
                </c:pt>
                <c:pt idx="465">
                  <c:v>2.8408100000000006E-2</c:v>
                </c:pt>
                <c:pt idx="466">
                  <c:v>2.8613053333333329E-2</c:v>
                </c:pt>
                <c:pt idx="467">
                  <c:v>2.8818006666666666E-2</c:v>
                </c:pt>
                <c:pt idx="468">
                  <c:v>2.9015713333333335E-2</c:v>
                </c:pt>
                <c:pt idx="469">
                  <c:v>2.9198379999999999E-2</c:v>
                </c:pt>
                <c:pt idx="470">
                  <c:v>2.9373239999999998E-2</c:v>
                </c:pt>
                <c:pt idx="471">
                  <c:v>2.9548106666666664E-2</c:v>
                </c:pt>
                <c:pt idx="472">
                  <c:v>2.97293E-2</c:v>
                </c:pt>
                <c:pt idx="473">
                  <c:v>2.9921686666666666E-2</c:v>
                </c:pt>
                <c:pt idx="474">
                  <c:v>3.0118940000000007E-2</c:v>
                </c:pt>
                <c:pt idx="475">
                  <c:v>3.0316193333333335E-2</c:v>
                </c:pt>
                <c:pt idx="476">
                  <c:v>3.0491273333333329E-2</c:v>
                </c:pt>
                <c:pt idx="477">
                  <c:v>3.0632180000000002E-2</c:v>
                </c:pt>
                <c:pt idx="478">
                  <c:v>3.0761086666666659E-2</c:v>
                </c:pt>
                <c:pt idx="479">
                  <c:v>3.0889993333333331E-2</c:v>
                </c:pt>
                <c:pt idx="480">
                  <c:v>3.1015473333333335E-2</c:v>
                </c:pt>
                <c:pt idx="481">
                  <c:v>3.1136393333333335E-2</c:v>
                </c:pt>
                <c:pt idx="482">
                  <c:v>3.1256166666666668E-2</c:v>
                </c:pt>
                <c:pt idx="483">
                  <c:v>3.1375953333333331E-2</c:v>
                </c:pt>
                <c:pt idx="484">
                  <c:v>3.152339333333333E-2</c:v>
                </c:pt>
                <c:pt idx="485">
                  <c:v>3.1703559999999992E-2</c:v>
                </c:pt>
                <c:pt idx="486">
                  <c:v>3.1888793333333339E-2</c:v>
                </c:pt>
                <c:pt idx="487">
                  <c:v>3.2074026666666672E-2</c:v>
                </c:pt>
                <c:pt idx="488">
                  <c:v>3.2299180000000004E-2</c:v>
                </c:pt>
                <c:pt idx="489">
                  <c:v>3.2566419999999999E-2</c:v>
                </c:pt>
                <c:pt idx="490">
                  <c:v>3.2835826666666665E-2</c:v>
                </c:pt>
                <c:pt idx="491">
                  <c:v>3.3105873333333334E-2</c:v>
                </c:pt>
                <c:pt idx="492">
                  <c:v>3.3391520000000001E-2</c:v>
                </c:pt>
                <c:pt idx="493">
                  <c:v>3.3692119999999999E-2</c:v>
                </c:pt>
                <c:pt idx="494">
                  <c:v>3.3992720000000004E-2</c:v>
                </c:pt>
                <c:pt idx="495">
                  <c:v>3.4293386666666661E-2</c:v>
                </c:pt>
                <c:pt idx="496">
                  <c:v>3.4594513333333334E-2</c:v>
                </c:pt>
                <c:pt idx="497">
                  <c:v>3.4896046666666666E-2</c:v>
                </c:pt>
                <c:pt idx="498">
                  <c:v>3.5197579999999999E-2</c:v>
                </c:pt>
                <c:pt idx="499">
                  <c:v>3.5494493333333335E-2</c:v>
                </c:pt>
                <c:pt idx="500">
                  <c:v>3.577048E-2</c:v>
                </c:pt>
                <c:pt idx="501">
                  <c:v>3.6030153333333335E-2</c:v>
                </c:pt>
                <c:pt idx="502">
                  <c:v>3.6289833333333341E-2</c:v>
                </c:pt>
                <c:pt idx="503">
                  <c:v>3.6547973333333331E-2</c:v>
                </c:pt>
                <c:pt idx="504">
                  <c:v>3.6801253333333339E-2</c:v>
                </c:pt>
                <c:pt idx="505">
                  <c:v>3.7051193333333329E-2</c:v>
                </c:pt>
                <c:pt idx="506">
                  <c:v>3.7301126666666663E-2</c:v>
                </c:pt>
                <c:pt idx="507">
                  <c:v>3.7527046666666668E-2</c:v>
                </c:pt>
                <c:pt idx="508">
                  <c:v>3.7693666666666667E-2</c:v>
                </c:pt>
                <c:pt idx="509">
                  <c:v>3.7825020000000001E-2</c:v>
                </c:pt>
                <c:pt idx="510">
                  <c:v>3.7956373333333335E-2</c:v>
                </c:pt>
                <c:pt idx="511">
                  <c:v>3.8069266666666664E-2</c:v>
                </c:pt>
                <c:pt idx="512">
                  <c:v>3.8145986666666673E-2</c:v>
                </c:pt>
                <c:pt idx="513">
                  <c:v>3.8204993333333326E-2</c:v>
                </c:pt>
                <c:pt idx="514">
                  <c:v>3.8263993333333329E-2</c:v>
                </c:pt>
                <c:pt idx="515">
                  <c:v>3.8321293333333339E-2</c:v>
                </c:pt>
                <c:pt idx="516">
                  <c:v>3.8375813333333335E-2</c:v>
                </c:pt>
                <c:pt idx="517">
                  <c:v>3.8429253333333337E-2</c:v>
                </c:pt>
                <c:pt idx="518">
                  <c:v>3.8482693333333332E-2</c:v>
                </c:pt>
                <c:pt idx="519">
                  <c:v>3.8507173333333332E-2</c:v>
                </c:pt>
                <c:pt idx="520">
                  <c:v>3.8491126666666667E-2</c:v>
                </c:pt>
                <c:pt idx="521">
                  <c:v>3.8463513333333331E-2</c:v>
                </c:pt>
                <c:pt idx="522">
                  <c:v>3.8435900000000002E-2</c:v>
                </c:pt>
                <c:pt idx="523">
                  <c:v>3.8421966666666668E-2</c:v>
                </c:pt>
                <c:pt idx="524">
                  <c:v>3.8425006666666671E-2</c:v>
                </c:pt>
                <c:pt idx="525">
                  <c:v>3.8431346666666671E-2</c:v>
                </c:pt>
                <c:pt idx="526">
                  <c:v>3.8437686666666665E-2</c:v>
                </c:pt>
                <c:pt idx="527">
                  <c:v>3.8488426666666666E-2</c:v>
                </c:pt>
                <c:pt idx="528">
                  <c:v>3.8588980000000002E-2</c:v>
                </c:pt>
                <c:pt idx="529">
                  <c:v>3.8694940000000004E-2</c:v>
                </c:pt>
                <c:pt idx="530">
                  <c:v>3.8800900000000006E-2</c:v>
                </c:pt>
                <c:pt idx="531">
                  <c:v>3.8927473333333337E-2</c:v>
                </c:pt>
                <c:pt idx="532">
                  <c:v>3.9075093333333331E-2</c:v>
                </c:pt>
                <c:pt idx="533">
                  <c:v>3.922315333333333E-2</c:v>
                </c:pt>
                <c:pt idx="534">
                  <c:v>3.9372026666666664E-2</c:v>
                </c:pt>
                <c:pt idx="535">
                  <c:v>3.9532359999999996E-2</c:v>
                </c:pt>
                <c:pt idx="536">
                  <c:v>3.970335333333333E-2</c:v>
                </c:pt>
                <c:pt idx="537">
                  <c:v>3.9874346666666664E-2</c:v>
                </c:pt>
                <c:pt idx="538">
                  <c:v>4.0051139999999999E-2</c:v>
                </c:pt>
                <c:pt idx="539">
                  <c:v>4.0263060000000003E-2</c:v>
                </c:pt>
                <c:pt idx="540">
                  <c:v>4.0504326666666673E-2</c:v>
                </c:pt>
                <c:pt idx="541">
                  <c:v>4.0745586666666667E-2</c:v>
                </c:pt>
                <c:pt idx="542">
                  <c:v>4.0976633333333332E-2</c:v>
                </c:pt>
                <c:pt idx="543">
                  <c:v>4.117028666666666E-2</c:v>
                </c:pt>
                <c:pt idx="544">
                  <c:v>4.1336746666666667E-2</c:v>
                </c:pt>
                <c:pt idx="545">
                  <c:v>4.150321333333333E-2</c:v>
                </c:pt>
                <c:pt idx="546">
                  <c:v>4.1656653333333335E-2</c:v>
                </c:pt>
                <c:pt idx="547">
                  <c:v>4.1775566666666666E-2</c:v>
                </c:pt>
                <c:pt idx="548">
                  <c:v>4.1872953333333338E-2</c:v>
                </c:pt>
                <c:pt idx="549">
                  <c:v>4.1970346666666665E-2</c:v>
                </c:pt>
                <c:pt idx="550">
                  <c:v>4.2066786666666668E-2</c:v>
                </c:pt>
                <c:pt idx="551">
                  <c:v>4.2161166666666673E-2</c:v>
                </c:pt>
                <c:pt idx="552">
                  <c:v>4.2254433333333334E-2</c:v>
                </c:pt>
                <c:pt idx="553">
                  <c:v>4.2347700000000002E-2</c:v>
                </c:pt>
                <c:pt idx="554">
                  <c:v>4.2451260000000005E-2</c:v>
                </c:pt>
                <c:pt idx="555">
                  <c:v>4.2573606666666666E-2</c:v>
                </c:pt>
                <c:pt idx="556">
                  <c:v>4.270446E-2</c:v>
                </c:pt>
                <c:pt idx="557">
                  <c:v>4.2835319999999996E-2</c:v>
                </c:pt>
                <c:pt idx="558">
                  <c:v>4.2983926666666665E-2</c:v>
                </c:pt>
                <c:pt idx="559">
                  <c:v>4.3160653333333333E-2</c:v>
                </c:pt>
                <c:pt idx="560">
                  <c:v>4.3347746666666673E-2</c:v>
                </c:pt>
                <c:pt idx="561">
                  <c:v>4.3534846666666661E-2</c:v>
                </c:pt>
                <c:pt idx="562">
                  <c:v>4.372730666666666E-2</c:v>
                </c:pt>
                <c:pt idx="563">
                  <c:v>4.3927300000000009E-2</c:v>
                </c:pt>
                <c:pt idx="564">
                  <c:v>4.4129466666666665E-2</c:v>
                </c:pt>
                <c:pt idx="565">
                  <c:v>4.4331626666666672E-2</c:v>
                </c:pt>
                <c:pt idx="566">
                  <c:v>4.452702E-2</c:v>
                </c:pt>
                <c:pt idx="567">
                  <c:v>4.4713953333333334E-2</c:v>
                </c:pt>
                <c:pt idx="568">
                  <c:v>4.4899193333333337E-2</c:v>
                </c:pt>
                <c:pt idx="569">
                  <c:v>4.5084440000000003E-2</c:v>
                </c:pt>
                <c:pt idx="570">
                  <c:v>4.5261953333333334E-2</c:v>
                </c:pt>
                <c:pt idx="571">
                  <c:v>4.5430879999999993E-2</c:v>
                </c:pt>
                <c:pt idx="572">
                  <c:v>4.5598960000000001E-2</c:v>
                </c:pt>
                <c:pt idx="573">
                  <c:v>4.5767026666666662E-2</c:v>
                </c:pt>
                <c:pt idx="574">
                  <c:v>4.5932146666666666E-2</c:v>
                </c:pt>
                <c:pt idx="575">
                  <c:v>4.6094333333333334E-2</c:v>
                </c:pt>
                <c:pt idx="576">
                  <c:v>4.6256519999999995E-2</c:v>
                </c:pt>
                <c:pt idx="577">
                  <c:v>4.6418473333333335E-2</c:v>
                </c:pt>
                <c:pt idx="578">
                  <c:v>4.6578193333333337E-2</c:v>
                </c:pt>
                <c:pt idx="579">
                  <c:v>4.6735933333333333E-2</c:v>
                </c:pt>
                <c:pt idx="580">
                  <c:v>4.689367333333333E-2</c:v>
                </c:pt>
                <c:pt idx="581">
                  <c:v>4.7046379999999999E-2</c:v>
                </c:pt>
                <c:pt idx="582">
                  <c:v>4.7174606666666667E-2</c:v>
                </c:pt>
                <c:pt idx="583">
                  <c:v>4.728338666666667E-2</c:v>
                </c:pt>
                <c:pt idx="584">
                  <c:v>4.7392166666666666E-2</c:v>
                </c:pt>
                <c:pt idx="585">
                  <c:v>4.7509546666666659E-2</c:v>
                </c:pt>
                <c:pt idx="586">
                  <c:v>4.76561E-2</c:v>
                </c:pt>
                <c:pt idx="587">
                  <c:v>4.7823239999999996E-2</c:v>
                </c:pt>
                <c:pt idx="588">
                  <c:v>4.7990379999999992E-2</c:v>
                </c:pt>
                <c:pt idx="589">
                  <c:v>4.816202E-2</c:v>
                </c:pt>
                <c:pt idx="590">
                  <c:v>4.8345106666666665E-2</c:v>
                </c:pt>
                <c:pt idx="591">
                  <c:v>4.8535146666666668E-2</c:v>
                </c:pt>
                <c:pt idx="592">
                  <c:v>4.8725179999999993E-2</c:v>
                </c:pt>
                <c:pt idx="593">
                  <c:v>4.8922900000000012E-2</c:v>
                </c:pt>
                <c:pt idx="594">
                  <c:v>4.9136740000000005E-2</c:v>
                </c:pt>
                <c:pt idx="595">
                  <c:v>4.935900666666667E-2</c:v>
                </c:pt>
                <c:pt idx="596">
                  <c:v>4.9581273333333342E-2</c:v>
                </c:pt>
                <c:pt idx="597">
                  <c:v>4.9802980000000004E-2</c:v>
                </c:pt>
                <c:pt idx="598">
                  <c:v>5.002370666666666E-2</c:v>
                </c:pt>
                <c:pt idx="599">
                  <c:v>5.024400666666666E-2</c:v>
                </c:pt>
                <c:pt idx="600">
                  <c:v>5.046430666666666E-2</c:v>
                </c:pt>
                <c:pt idx="601">
                  <c:v>5.0671413333333346E-2</c:v>
                </c:pt>
                <c:pt idx="602">
                  <c:v>5.0858719999999996E-2</c:v>
                </c:pt>
                <c:pt idx="603">
                  <c:v>5.1039419999999988E-2</c:v>
                </c:pt>
                <c:pt idx="604">
                  <c:v>5.1220119999999994E-2</c:v>
                </c:pt>
                <c:pt idx="605">
                  <c:v>5.1419319999999998E-2</c:v>
                </c:pt>
                <c:pt idx="606">
                  <c:v>5.1642639999999997E-2</c:v>
                </c:pt>
                <c:pt idx="607">
                  <c:v>5.1871580000000007E-2</c:v>
                </c:pt>
                <c:pt idx="608">
                  <c:v>5.2100520000000004E-2</c:v>
                </c:pt>
                <c:pt idx="609">
                  <c:v>5.2308173333333333E-2</c:v>
                </c:pt>
                <c:pt idx="610">
                  <c:v>5.2491206666666665E-2</c:v>
                </c:pt>
                <c:pt idx="611">
                  <c:v>5.2670926666666673E-2</c:v>
                </c:pt>
                <c:pt idx="612">
                  <c:v>5.2850653333333331E-2</c:v>
                </c:pt>
                <c:pt idx="613">
                  <c:v>5.3017513333333335E-2</c:v>
                </c:pt>
                <c:pt idx="614">
                  <c:v>5.317097333333333E-2</c:v>
                </c:pt>
                <c:pt idx="615">
                  <c:v>5.3323880000000004E-2</c:v>
                </c:pt>
                <c:pt idx="616">
                  <c:v>5.3475460000000002E-2</c:v>
                </c:pt>
                <c:pt idx="617">
                  <c:v>5.3596393333333332E-2</c:v>
                </c:pt>
                <c:pt idx="618">
                  <c:v>5.3688006666666663E-2</c:v>
                </c:pt>
                <c:pt idx="619">
                  <c:v>5.377962666666667E-2</c:v>
                </c:pt>
                <c:pt idx="620">
                  <c:v>5.3872666666666666E-2</c:v>
                </c:pt>
                <c:pt idx="621">
                  <c:v>5.3976120000000002E-2</c:v>
                </c:pt>
                <c:pt idx="622">
                  <c:v>5.4088566666666657E-2</c:v>
                </c:pt>
                <c:pt idx="623">
                  <c:v>5.4201013333333332E-2</c:v>
                </c:pt>
                <c:pt idx="624">
                  <c:v>5.4316580000000003E-2</c:v>
                </c:pt>
                <c:pt idx="625">
                  <c:v>5.4445553333333334E-2</c:v>
                </c:pt>
                <c:pt idx="626">
                  <c:v>5.4584826666666662E-2</c:v>
                </c:pt>
                <c:pt idx="627">
                  <c:v>5.4724093333333328E-2</c:v>
                </c:pt>
                <c:pt idx="628">
                  <c:v>5.4874920000000001E-2</c:v>
                </c:pt>
                <c:pt idx="629">
                  <c:v>5.5062319999999991E-2</c:v>
                </c:pt>
                <c:pt idx="630">
                  <c:v>5.5274733333333319E-2</c:v>
                </c:pt>
                <c:pt idx="631">
                  <c:v>5.5487139999999997E-2</c:v>
                </c:pt>
                <c:pt idx="632">
                  <c:v>5.5680919999999995E-2</c:v>
                </c:pt>
                <c:pt idx="633">
                  <c:v>5.5830306666666669E-2</c:v>
                </c:pt>
                <c:pt idx="634">
                  <c:v>5.5953926666666667E-2</c:v>
                </c:pt>
                <c:pt idx="635">
                  <c:v>5.6077546666666658E-2</c:v>
                </c:pt>
                <c:pt idx="636">
                  <c:v>5.6205086666666675E-2</c:v>
                </c:pt>
                <c:pt idx="637">
                  <c:v>5.634012E-2</c:v>
                </c:pt>
                <c:pt idx="638">
                  <c:v>5.6478726666666659E-2</c:v>
                </c:pt>
                <c:pt idx="639">
                  <c:v>5.6617333333333339E-2</c:v>
                </c:pt>
                <c:pt idx="640">
                  <c:v>5.6775286666666661E-2</c:v>
                </c:pt>
                <c:pt idx="641">
                  <c:v>5.6964266666666659E-2</c:v>
                </c:pt>
                <c:pt idx="642">
                  <c:v>5.7164906666666682E-2</c:v>
                </c:pt>
                <c:pt idx="643">
                  <c:v>5.7365546666666663E-2</c:v>
                </c:pt>
                <c:pt idx="644">
                  <c:v>5.7539713333333339E-2</c:v>
                </c:pt>
                <c:pt idx="645">
                  <c:v>5.7676206666666674E-2</c:v>
                </c:pt>
                <c:pt idx="646">
                  <c:v>5.7801519999999995E-2</c:v>
                </c:pt>
                <c:pt idx="647">
                  <c:v>5.7926833333333337E-2</c:v>
                </c:pt>
                <c:pt idx="648">
                  <c:v>5.8058033333333342E-2</c:v>
                </c:pt>
                <c:pt idx="649">
                  <c:v>5.8196653333333327E-2</c:v>
                </c:pt>
                <c:pt idx="650">
                  <c:v>5.8336800000000015E-2</c:v>
                </c:pt>
                <c:pt idx="651">
                  <c:v>5.8476946666666661E-2</c:v>
                </c:pt>
                <c:pt idx="652">
                  <c:v>5.8614446666666674E-2</c:v>
                </c:pt>
                <c:pt idx="653">
                  <c:v>5.8748926666666666E-2</c:v>
                </c:pt>
                <c:pt idx="654">
                  <c:v>5.8883033333333328E-2</c:v>
                </c:pt>
                <c:pt idx="655">
                  <c:v>5.9017140000000003E-2</c:v>
                </c:pt>
                <c:pt idx="656">
                  <c:v>5.916889333333334E-2</c:v>
                </c:pt>
                <c:pt idx="657">
                  <c:v>5.9338906666666656E-2</c:v>
                </c:pt>
                <c:pt idx="658">
                  <c:v>5.9509519999999996E-2</c:v>
                </c:pt>
                <c:pt idx="659">
                  <c:v>5.9678933333333337E-2</c:v>
                </c:pt>
                <c:pt idx="660">
                  <c:v>5.9826959999999998E-2</c:v>
                </c:pt>
                <c:pt idx="661">
                  <c:v>5.9954793333333326E-2</c:v>
                </c:pt>
                <c:pt idx="662">
                  <c:v>6.0082633333333343E-2</c:v>
                </c:pt>
                <c:pt idx="663">
                  <c:v>6.0208053333333338E-2</c:v>
                </c:pt>
                <c:pt idx="664">
                  <c:v>6.0318766666666669E-2</c:v>
                </c:pt>
                <c:pt idx="665">
                  <c:v>6.0417179999999987E-2</c:v>
                </c:pt>
                <c:pt idx="666">
                  <c:v>6.051559333333334E-2</c:v>
                </c:pt>
                <c:pt idx="667">
                  <c:v>6.0617220000000006E-2</c:v>
                </c:pt>
                <c:pt idx="668">
                  <c:v>6.0730780000000005E-2</c:v>
                </c:pt>
                <c:pt idx="669">
                  <c:v>6.0853060000000014E-2</c:v>
                </c:pt>
                <c:pt idx="670">
                  <c:v>6.0975339999999989E-2</c:v>
                </c:pt>
                <c:pt idx="671">
                  <c:v>6.1105766666666665E-2</c:v>
                </c:pt>
                <c:pt idx="672">
                  <c:v>6.1257773333333328E-2</c:v>
                </c:pt>
                <c:pt idx="673">
                  <c:v>6.1423213333333337E-2</c:v>
                </c:pt>
                <c:pt idx="674">
                  <c:v>6.1588646666666677E-2</c:v>
                </c:pt>
                <c:pt idx="675">
                  <c:v>6.1763653333333342E-2</c:v>
                </c:pt>
                <c:pt idx="676">
                  <c:v>6.1959226666666672E-2</c:v>
                </c:pt>
                <c:pt idx="677">
                  <c:v>6.2165800000000007E-2</c:v>
                </c:pt>
                <c:pt idx="678">
                  <c:v>6.2372366666666658E-2</c:v>
                </c:pt>
                <c:pt idx="679">
                  <c:v>6.2563046666666677E-2</c:v>
                </c:pt>
                <c:pt idx="680">
                  <c:v>6.2725000000000003E-2</c:v>
                </c:pt>
                <c:pt idx="681">
                  <c:v>6.2874093333333325E-2</c:v>
                </c:pt>
                <c:pt idx="682">
                  <c:v>6.3023193333333324E-2</c:v>
                </c:pt>
                <c:pt idx="683">
                  <c:v>6.3207860000000005E-2</c:v>
                </c:pt>
                <c:pt idx="684">
                  <c:v>6.3448366666666658E-2</c:v>
                </c:pt>
                <c:pt idx="685">
                  <c:v>6.3709139999999997E-2</c:v>
                </c:pt>
                <c:pt idx="686">
                  <c:v>6.3969913333333323E-2</c:v>
                </c:pt>
                <c:pt idx="687">
                  <c:v>6.4181793333333334E-2</c:v>
                </c:pt>
                <c:pt idx="688">
                  <c:v>6.4325926666666658E-2</c:v>
                </c:pt>
                <c:pt idx="689">
                  <c:v>6.445121333333334E-2</c:v>
                </c:pt>
                <c:pt idx="690">
                  <c:v>6.4576499999999995E-2</c:v>
                </c:pt>
                <c:pt idx="691">
                  <c:v>6.4703886666666668E-2</c:v>
                </c:pt>
                <c:pt idx="692">
                  <c:v>6.4833853333333344E-2</c:v>
                </c:pt>
                <c:pt idx="693">
                  <c:v>6.496430666666668E-2</c:v>
                </c:pt>
                <c:pt idx="694">
                  <c:v>6.5094760000000002E-2</c:v>
                </c:pt>
                <c:pt idx="695">
                  <c:v>6.520651999999999E-2</c:v>
                </c:pt>
                <c:pt idx="696">
                  <c:v>6.5297859999999999E-2</c:v>
                </c:pt>
                <c:pt idx="697">
                  <c:v>6.5387466666666672E-2</c:v>
                </c:pt>
                <c:pt idx="698">
                  <c:v>6.5477406666666682E-2</c:v>
                </c:pt>
                <c:pt idx="699">
                  <c:v>6.5610206666666671E-2</c:v>
                </c:pt>
                <c:pt idx="700">
                  <c:v>6.5785526666666663E-2</c:v>
                </c:pt>
                <c:pt idx="701">
                  <c:v>6.596084666666667E-2</c:v>
                </c:pt>
                <c:pt idx="702">
                  <c:v>6.6135219999999995E-2</c:v>
                </c:pt>
                <c:pt idx="703">
                  <c:v>6.6299886666666669E-2</c:v>
                </c:pt>
                <c:pt idx="704">
                  <c:v>6.6455806666666659E-2</c:v>
                </c:pt>
                <c:pt idx="705">
                  <c:v>6.6611726666666662E-2</c:v>
                </c:pt>
                <c:pt idx="706">
                  <c:v>6.6781533333333337E-2</c:v>
                </c:pt>
                <c:pt idx="707">
                  <c:v>6.7025066666666674E-2</c:v>
                </c:pt>
                <c:pt idx="708">
                  <c:v>6.7328399999999997E-2</c:v>
                </c:pt>
                <c:pt idx="709">
                  <c:v>6.7631733333333346E-2</c:v>
                </c:pt>
                <c:pt idx="710">
                  <c:v>6.7939199999999991E-2</c:v>
                </c:pt>
                <c:pt idx="711">
                  <c:v>6.8261666666666665E-2</c:v>
                </c:pt>
                <c:pt idx="712">
                  <c:v>6.8595200000000009E-2</c:v>
                </c:pt>
                <c:pt idx="713">
                  <c:v>6.8928666666666666E-2</c:v>
                </c:pt>
                <c:pt idx="714">
                  <c:v>6.9264066666666665E-2</c:v>
                </c:pt>
                <c:pt idx="715">
                  <c:v>6.9604600000000003E-2</c:v>
                </c:pt>
                <c:pt idx="716">
                  <c:v>6.9948466666666667E-2</c:v>
                </c:pt>
                <c:pt idx="717">
                  <c:v>7.0292333333333332E-2</c:v>
                </c:pt>
                <c:pt idx="718">
                  <c:v>7.0638199999999998E-2</c:v>
                </c:pt>
                <c:pt idx="719">
                  <c:v>7.0988600000000013E-2</c:v>
                </c:pt>
                <c:pt idx="720">
                  <c:v>7.1341533333333332E-2</c:v>
                </c:pt>
                <c:pt idx="721">
                  <c:v>7.1694400000000005E-2</c:v>
                </c:pt>
                <c:pt idx="722">
                  <c:v>7.2034000000000001E-2</c:v>
                </c:pt>
                <c:pt idx="723">
                  <c:v>7.2349733333333333E-2</c:v>
                </c:pt>
                <c:pt idx="724">
                  <c:v>7.2654733333333318E-2</c:v>
                </c:pt>
                <c:pt idx="725">
                  <c:v>7.2959799999999991E-2</c:v>
                </c:pt>
                <c:pt idx="726">
                  <c:v>7.32434E-2</c:v>
                </c:pt>
                <c:pt idx="727">
                  <c:v>7.3494266666666669E-2</c:v>
                </c:pt>
                <c:pt idx="728">
                  <c:v>7.3733866666666661E-2</c:v>
                </c:pt>
                <c:pt idx="729">
                  <c:v>7.3973466666666668E-2</c:v>
                </c:pt>
                <c:pt idx="730">
                  <c:v>7.4241799999999997E-2</c:v>
                </c:pt>
                <c:pt idx="731">
                  <c:v>7.4548066666666662E-2</c:v>
                </c:pt>
                <c:pt idx="732">
                  <c:v>7.4863600000000016E-2</c:v>
                </c:pt>
                <c:pt idx="733">
                  <c:v>7.5179199999999988E-2</c:v>
                </c:pt>
                <c:pt idx="734">
                  <c:v>7.5461933333333342E-2</c:v>
                </c:pt>
                <c:pt idx="735">
                  <c:v>7.5706000000000009E-2</c:v>
                </c:pt>
                <c:pt idx="736">
                  <c:v>7.5944133333333344E-2</c:v>
                </c:pt>
                <c:pt idx="737">
                  <c:v>7.6182266666666665E-2</c:v>
                </c:pt>
                <c:pt idx="738">
                  <c:v>7.6431599999999988E-2</c:v>
                </c:pt>
                <c:pt idx="739">
                  <c:v>7.6692733333333332E-2</c:v>
                </c:pt>
                <c:pt idx="740">
                  <c:v>7.6954533333333339E-2</c:v>
                </c:pt>
                <c:pt idx="741">
                  <c:v>7.7216533333333323E-2</c:v>
                </c:pt>
                <c:pt idx="742">
                  <c:v>7.7481999999999995E-2</c:v>
                </c:pt>
                <c:pt idx="743">
                  <c:v>7.7750866666666654E-2</c:v>
                </c:pt>
                <c:pt idx="744">
                  <c:v>7.8019666666666668E-2</c:v>
                </c:pt>
                <c:pt idx="745">
                  <c:v>7.82944E-2</c:v>
                </c:pt>
                <c:pt idx="746">
                  <c:v>7.8616533333333322E-2</c:v>
                </c:pt>
                <c:pt idx="747">
                  <c:v>7.8980266666666674E-2</c:v>
                </c:pt>
                <c:pt idx="748">
                  <c:v>7.9344066666666671E-2</c:v>
                </c:pt>
                <c:pt idx="749">
                  <c:v>7.9698733333333341E-2</c:v>
                </c:pt>
                <c:pt idx="750">
                  <c:v>8.0011200000000005E-2</c:v>
                </c:pt>
                <c:pt idx="751">
                  <c:v>8.029053333333333E-2</c:v>
                </c:pt>
                <c:pt idx="752">
                  <c:v>8.0569866666666656E-2</c:v>
                </c:pt>
                <c:pt idx="753">
                  <c:v>8.0875733333333338E-2</c:v>
                </c:pt>
                <c:pt idx="754">
                  <c:v>8.1266199999999997E-2</c:v>
                </c:pt>
                <c:pt idx="755">
                  <c:v>8.1714733333333331E-2</c:v>
                </c:pt>
                <c:pt idx="756">
                  <c:v>8.2163333333333338E-2</c:v>
                </c:pt>
                <c:pt idx="757">
                  <c:v>8.2604133333333343E-2</c:v>
                </c:pt>
                <c:pt idx="758">
                  <c:v>8.3026466666666673E-2</c:v>
                </c:pt>
                <c:pt idx="759">
                  <c:v>8.3438000000000012E-2</c:v>
                </c:pt>
                <c:pt idx="760">
                  <c:v>8.3849599999999996E-2</c:v>
                </c:pt>
                <c:pt idx="761">
                  <c:v>8.4270866666666666E-2</c:v>
                </c:pt>
                <c:pt idx="762">
                  <c:v>8.4710933333333335E-2</c:v>
                </c:pt>
                <c:pt idx="763">
                  <c:v>8.5160200000000005E-2</c:v>
                </c:pt>
                <c:pt idx="764">
                  <c:v>8.5609400000000002E-2</c:v>
                </c:pt>
                <c:pt idx="765">
                  <c:v>8.6066199999999995E-2</c:v>
                </c:pt>
                <c:pt idx="766">
                  <c:v>8.653559999999999E-2</c:v>
                </c:pt>
                <c:pt idx="767">
                  <c:v>8.7010000000000004E-2</c:v>
                </c:pt>
                <c:pt idx="768">
                  <c:v>8.7484333333333331E-2</c:v>
                </c:pt>
                <c:pt idx="769">
                  <c:v>8.7961800000000007E-2</c:v>
                </c:pt>
                <c:pt idx="770">
                  <c:v>8.8443666666666657E-2</c:v>
                </c:pt>
                <c:pt idx="771">
                  <c:v>8.8926933333333347E-2</c:v>
                </c:pt>
                <c:pt idx="772">
                  <c:v>8.9410133333333322E-2</c:v>
                </c:pt>
                <c:pt idx="773">
                  <c:v>8.9891200000000004E-2</c:v>
                </c:pt>
                <c:pt idx="774">
                  <c:v>9.0369400000000003E-2</c:v>
                </c:pt>
                <c:pt idx="775">
                  <c:v>9.0846933333333352E-2</c:v>
                </c:pt>
                <c:pt idx="776">
                  <c:v>9.1324533333333333E-2</c:v>
                </c:pt>
                <c:pt idx="777">
                  <c:v>9.1806266666666678E-2</c:v>
                </c:pt>
                <c:pt idx="778">
                  <c:v>9.2292800000000008E-2</c:v>
                </c:pt>
                <c:pt idx="779">
                  <c:v>9.2779933333333342E-2</c:v>
                </c:pt>
                <c:pt idx="780">
                  <c:v>9.3267066666666662E-2</c:v>
                </c:pt>
                <c:pt idx="781">
                  <c:v>9.3766999999999989E-2</c:v>
                </c:pt>
                <c:pt idx="782">
                  <c:v>9.4280199999999995E-2</c:v>
                </c:pt>
                <c:pt idx="783">
                  <c:v>9.4793866666666671E-2</c:v>
                </c:pt>
                <c:pt idx="784">
                  <c:v>9.5300466666666667E-2</c:v>
                </c:pt>
                <c:pt idx="785">
                  <c:v>9.5694066666666661E-2</c:v>
                </c:pt>
                <c:pt idx="786">
                  <c:v>9.59816E-2</c:v>
                </c:pt>
                <c:pt idx="787">
                  <c:v>9.626913333333334E-2</c:v>
                </c:pt>
                <c:pt idx="788">
                  <c:v>9.6556733333333339E-2</c:v>
                </c:pt>
                <c:pt idx="789">
                  <c:v>9.6844600000000003E-2</c:v>
                </c:pt>
                <c:pt idx="790">
                  <c:v>9.7132733333333346E-2</c:v>
                </c:pt>
                <c:pt idx="791">
                  <c:v>9.7420866666666661E-2</c:v>
                </c:pt>
                <c:pt idx="792">
                  <c:v>9.7709000000000018E-2</c:v>
                </c:pt>
                <c:pt idx="793">
                  <c:v>9.7922000000000009E-2</c:v>
                </c:pt>
                <c:pt idx="794">
                  <c:v>9.8112133333333337E-2</c:v>
                </c:pt>
                <c:pt idx="795">
                  <c:v>9.8302333333333339E-2</c:v>
                </c:pt>
                <c:pt idx="796">
                  <c:v>9.8492400000000008E-2</c:v>
                </c:pt>
                <c:pt idx="797">
                  <c:v>9.8682400000000003E-2</c:v>
                </c:pt>
                <c:pt idx="798">
                  <c:v>9.8872333333333326E-2</c:v>
                </c:pt>
                <c:pt idx="799">
                  <c:v>9.9062200000000003E-2</c:v>
                </c:pt>
                <c:pt idx="800">
                  <c:v>9.9229999999999999E-2</c:v>
                </c:pt>
                <c:pt idx="801">
                  <c:v>9.9347933333333333E-2</c:v>
                </c:pt>
                <c:pt idx="802">
                  <c:v>9.9438333333333337E-2</c:v>
                </c:pt>
                <c:pt idx="803">
                  <c:v>9.9528666666666668E-2</c:v>
                </c:pt>
                <c:pt idx="804">
                  <c:v>9.962346666666666E-2</c:v>
                </c:pt>
                <c:pt idx="805">
                  <c:v>9.9726333333333333E-2</c:v>
                </c:pt>
                <c:pt idx="806">
                  <c:v>9.9832933333333346E-2</c:v>
                </c:pt>
                <c:pt idx="807">
                  <c:v>9.993953333333333E-2</c:v>
                </c:pt>
                <c:pt idx="808">
                  <c:v>0.10004353333333334</c:v>
                </c:pt>
                <c:pt idx="809">
                  <c:v>0.10014333333333333</c:v>
                </c:pt>
                <c:pt idx="810">
                  <c:v>0.10024166666666666</c:v>
                </c:pt>
                <c:pt idx="811">
                  <c:v>0.10033993333333333</c:v>
                </c:pt>
                <c:pt idx="812">
                  <c:v>0.10041620000000001</c:v>
                </c:pt>
              </c:numCache>
            </c:numRef>
          </c:xVal>
          <c:yVal>
            <c:numRef>
              <c:f>'7kN'!$F$2:$F$814</c:f>
              <c:numCache>
                <c:formatCode>General</c:formatCode>
                <c:ptCount val="813"/>
                <c:pt idx="0">
                  <c:v>4.7777617015119729</c:v>
                </c:pt>
                <c:pt idx="1">
                  <c:v>4.7763446259643993</c:v>
                </c:pt>
                <c:pt idx="2">
                  <c:v>4.7768637947836305</c:v>
                </c:pt>
                <c:pt idx="3">
                  <c:v>4.7763871807856475</c:v>
                </c:pt>
                <c:pt idx="4">
                  <c:v>4.7752764999510617</c:v>
                </c:pt>
                <c:pt idx="5">
                  <c:v>4.773680694154244</c:v>
                </c:pt>
                <c:pt idx="6">
                  <c:v>4.7744679583473415</c:v>
                </c:pt>
                <c:pt idx="7">
                  <c:v>4.7730210944248928</c:v>
                </c:pt>
                <c:pt idx="8">
                  <c:v>4.7734083432982546</c:v>
                </c:pt>
                <c:pt idx="9">
                  <c:v>4.7720210561255536</c:v>
                </c:pt>
                <c:pt idx="10">
                  <c:v>4.7725104365699114</c:v>
                </c:pt>
                <c:pt idx="11">
                  <c:v>4.771808282019312</c:v>
                </c:pt>
                <c:pt idx="12">
                  <c:v>4.7722465966781709</c:v>
                </c:pt>
                <c:pt idx="13">
                  <c:v>4.7707018566668511</c:v>
                </c:pt>
                <c:pt idx="14">
                  <c:v>4.7716933840019404</c:v>
                </c:pt>
                <c:pt idx="15">
                  <c:v>4.771229536450333</c:v>
                </c:pt>
                <c:pt idx="16">
                  <c:v>4.771042295236839</c:v>
                </c:pt>
                <c:pt idx="17">
                  <c:v>4.7712167700039583</c:v>
                </c:pt>
                <c:pt idx="18">
                  <c:v>4.7710678281295884</c:v>
                </c:pt>
                <c:pt idx="19">
                  <c:v>4.7723189398742933</c:v>
                </c:pt>
                <c:pt idx="20">
                  <c:v>4.7714848653778237</c:v>
                </c:pt>
                <c:pt idx="21">
                  <c:v>4.7710210178262145</c:v>
                </c:pt>
                <c:pt idx="22">
                  <c:v>4.7700848117587489</c:v>
                </c:pt>
                <c:pt idx="23">
                  <c:v>4.770557170274607</c:v>
                </c:pt>
                <c:pt idx="24">
                  <c:v>4.7685230498189295</c:v>
                </c:pt>
                <c:pt idx="25">
                  <c:v>4.7693230804584008</c:v>
                </c:pt>
                <c:pt idx="26">
                  <c:v>4.7698209718670084</c:v>
                </c:pt>
                <c:pt idx="27">
                  <c:v>4.7705358928639825</c:v>
                </c:pt>
                <c:pt idx="28">
                  <c:v>4.7701443885084966</c:v>
                </c:pt>
                <c:pt idx="29">
                  <c:v>4.7719274355188075</c:v>
                </c:pt>
                <c:pt idx="30">
                  <c:v>4.7721785089641733</c:v>
                </c:pt>
                <c:pt idx="31">
                  <c:v>4.7713486899498285</c:v>
                </c:pt>
                <c:pt idx="32">
                  <c:v>4.7710933610223369</c:v>
                </c:pt>
                <c:pt idx="33">
                  <c:v>4.7723700056597913</c:v>
                </c:pt>
                <c:pt idx="34">
                  <c:v>4.7739870888672336</c:v>
                </c:pt>
                <c:pt idx="35">
                  <c:v>4.7848215463570947</c:v>
                </c:pt>
                <c:pt idx="36">
                  <c:v>4.8020349715521027</c:v>
                </c:pt>
                <c:pt idx="37">
                  <c:v>4.8263422854492299</c:v>
                </c:pt>
                <c:pt idx="38">
                  <c:v>4.8580881821005919</c:v>
                </c:pt>
                <c:pt idx="39">
                  <c:v>4.8960811265112287</c:v>
                </c:pt>
                <c:pt idx="40">
                  <c:v>4.9320356949840631</c:v>
                </c:pt>
                <c:pt idx="41">
                  <c:v>4.9670157580503078</c:v>
                </c:pt>
                <c:pt idx="42">
                  <c:v>4.9955700431080334</c:v>
                </c:pt>
                <c:pt idx="43">
                  <c:v>5.0180474996914777</c:v>
                </c:pt>
                <c:pt idx="44">
                  <c:v>5.0321501674532216</c:v>
                </c:pt>
                <c:pt idx="45">
                  <c:v>5.0413973301105148</c:v>
                </c:pt>
                <c:pt idx="46">
                  <c:v>5.0494827461477252</c:v>
                </c:pt>
                <c:pt idx="47">
                  <c:v>5.0594107859449942</c:v>
                </c:pt>
                <c:pt idx="48">
                  <c:v>5.0694239353847594</c:v>
                </c:pt>
                <c:pt idx="49">
                  <c:v>5.0842415241434784</c:v>
                </c:pt>
                <c:pt idx="50">
                  <c:v>5.1037699316144023</c:v>
                </c:pt>
                <c:pt idx="51">
                  <c:v>5.1236302666910651</c:v>
                </c:pt>
                <c:pt idx="52">
                  <c:v>5.1448140567085554</c:v>
                </c:pt>
                <c:pt idx="53">
                  <c:v>5.1679170691643508</c:v>
                </c:pt>
                <c:pt idx="54">
                  <c:v>5.1897179040899442</c:v>
                </c:pt>
                <c:pt idx="55">
                  <c:v>5.2083186164576523</c:v>
                </c:pt>
                <c:pt idx="56">
                  <c:v>5.2270214603963563</c:v>
                </c:pt>
                <c:pt idx="57">
                  <c:v>5.2427837661867907</c:v>
                </c:pt>
                <c:pt idx="58">
                  <c:v>5.2578694503193741</c:v>
                </c:pt>
                <c:pt idx="59">
                  <c:v>5.2724827759361004</c:v>
                </c:pt>
                <c:pt idx="60">
                  <c:v>5.2865003340553471</c:v>
                </c:pt>
                <c:pt idx="61">
                  <c:v>5.3005902353707164</c:v>
                </c:pt>
                <c:pt idx="62">
                  <c:v>5.3147184360252098</c:v>
                </c:pt>
                <c:pt idx="63">
                  <c:v>5.328182781468227</c:v>
                </c:pt>
                <c:pt idx="64">
                  <c:v>5.3426301432820837</c:v>
                </c:pt>
                <c:pt idx="65">
                  <c:v>5.3550731730151364</c:v>
                </c:pt>
                <c:pt idx="66">
                  <c:v>5.3684183649586581</c:v>
                </c:pt>
                <c:pt idx="67">
                  <c:v>5.3824869888634037</c:v>
                </c:pt>
                <c:pt idx="68">
                  <c:v>5.3947342664187143</c:v>
                </c:pt>
                <c:pt idx="69">
                  <c:v>5.4063304552089226</c:v>
                </c:pt>
                <c:pt idx="70">
                  <c:v>5.4203650352566699</c:v>
                </c:pt>
                <c:pt idx="71">
                  <c:v>5.4337144826823165</c:v>
                </c:pt>
                <c:pt idx="72">
                  <c:v>5.4492044376167588</c:v>
                </c:pt>
                <c:pt idx="73">
                  <c:v>5.4648731228004479</c:v>
                </c:pt>
                <c:pt idx="74">
                  <c:v>5.4794353826316762</c:v>
                </c:pt>
                <c:pt idx="75">
                  <c:v>5.4954445063853514</c:v>
                </c:pt>
                <c:pt idx="76">
                  <c:v>5.5101088977875747</c:v>
                </c:pt>
                <c:pt idx="77">
                  <c:v>5.5240243243358256</c:v>
                </c:pt>
                <c:pt idx="78">
                  <c:v>5.5404249524449876</c:v>
                </c:pt>
                <c:pt idx="79">
                  <c:v>5.5617576843368477</c:v>
                </c:pt>
                <c:pt idx="80">
                  <c:v>5.5867969411594496</c:v>
                </c:pt>
                <c:pt idx="81">
                  <c:v>5.6181768663480733</c:v>
                </c:pt>
                <c:pt idx="82">
                  <c:v>5.6556719193501026</c:v>
                </c:pt>
                <c:pt idx="83">
                  <c:v>5.7018098565476985</c:v>
                </c:pt>
                <c:pt idx="84">
                  <c:v>5.7531267154912316</c:v>
                </c:pt>
                <c:pt idx="85">
                  <c:v>5.8085373482388682</c:v>
                </c:pt>
                <c:pt idx="86">
                  <c:v>5.8678545135771154</c:v>
                </c:pt>
                <c:pt idx="87">
                  <c:v>5.9293334638347854</c:v>
                </c:pt>
                <c:pt idx="88">
                  <c:v>5.9918550072130428</c:v>
                </c:pt>
                <c:pt idx="89">
                  <c:v>6.0547467775361605</c:v>
                </c:pt>
                <c:pt idx="90">
                  <c:v>6.1170895906651754</c:v>
                </c:pt>
                <c:pt idx="91">
                  <c:v>6.1810154431446316</c:v>
                </c:pt>
                <c:pt idx="92">
                  <c:v>6.2455328076394414</c:v>
                </c:pt>
                <c:pt idx="93">
                  <c:v>6.3090799222097882</c:v>
                </c:pt>
                <c:pt idx="94">
                  <c:v>6.3747164785034327</c:v>
                </c:pt>
                <c:pt idx="95">
                  <c:v>6.4417701103446507</c:v>
                </c:pt>
                <c:pt idx="96">
                  <c:v>6.5069896293900618</c:v>
                </c:pt>
                <c:pt idx="97">
                  <c:v>6.5731964202884381</c:v>
                </c:pt>
                <c:pt idx="98">
                  <c:v>6.639492576311433</c:v>
                </c:pt>
                <c:pt idx="99">
                  <c:v>6.7068526028656414</c:v>
                </c:pt>
                <c:pt idx="100">
                  <c:v>6.7752169232013149</c:v>
                </c:pt>
                <c:pt idx="101">
                  <c:v>6.8433259146094967</c:v>
                </c:pt>
                <c:pt idx="102">
                  <c:v>6.9122689805141473</c:v>
                </c:pt>
                <c:pt idx="103">
                  <c:v>6.9817482371665296</c:v>
                </c:pt>
                <c:pt idx="104">
                  <c:v>7.0483550433846407</c:v>
                </c:pt>
                <c:pt idx="105">
                  <c:v>7.116353392257575</c:v>
                </c:pt>
                <c:pt idx="106">
                  <c:v>7.1875093088671491</c:v>
                </c:pt>
                <c:pt idx="107">
                  <c:v>7.257150273840276</c:v>
                </c:pt>
                <c:pt idx="108">
                  <c:v>7.327850853862488</c:v>
                </c:pt>
                <c:pt idx="109">
                  <c:v>7.4007217297683736</c:v>
                </c:pt>
                <c:pt idx="110">
                  <c:v>7.4738734674945002</c:v>
                </c:pt>
                <c:pt idx="111">
                  <c:v>7.5460634662604109</c:v>
                </c:pt>
                <c:pt idx="112">
                  <c:v>7.6221727640633059</c:v>
                </c:pt>
                <c:pt idx="113">
                  <c:v>7.6986139894719381</c:v>
                </c:pt>
                <c:pt idx="114">
                  <c:v>7.7743828487048443</c:v>
                </c:pt>
                <c:pt idx="115">
                  <c:v>7.8488580413717983</c:v>
                </c:pt>
                <c:pt idx="116">
                  <c:v>7.922980029022388</c:v>
                </c:pt>
                <c:pt idx="117">
                  <c:v>7.9943657416667016</c:v>
                </c:pt>
                <c:pt idx="118">
                  <c:v>8.0660280606491312</c:v>
                </c:pt>
                <c:pt idx="119">
                  <c:v>8.1400989825142247</c:v>
                </c:pt>
                <c:pt idx="120">
                  <c:v>8.2145486422884293</c:v>
                </c:pt>
                <c:pt idx="121">
                  <c:v>8.2887004183138941</c:v>
                </c:pt>
                <c:pt idx="122">
                  <c:v>8.3650735560085288</c:v>
                </c:pt>
                <c:pt idx="123">
                  <c:v>8.4421658701822633</c:v>
                </c:pt>
                <c:pt idx="124">
                  <c:v>8.5194539365337398</c:v>
                </c:pt>
                <c:pt idx="125">
                  <c:v>8.5970228647054565</c:v>
                </c:pt>
                <c:pt idx="126">
                  <c:v>8.6756514079262619</c:v>
                </c:pt>
                <c:pt idx="127">
                  <c:v>8.7542501627721929</c:v>
                </c:pt>
                <c:pt idx="128">
                  <c:v>8.8342064164159488</c:v>
                </c:pt>
                <c:pt idx="129">
                  <c:v>8.911996629658157</c:v>
                </c:pt>
                <c:pt idx="130">
                  <c:v>8.9890804328676417</c:v>
                </c:pt>
                <c:pt idx="131">
                  <c:v>9.0688920001191526</c:v>
                </c:pt>
                <c:pt idx="132">
                  <c:v>9.1469417977709782</c:v>
                </c:pt>
                <c:pt idx="133">
                  <c:v>9.2228681098425067</c:v>
                </c:pt>
                <c:pt idx="134">
                  <c:v>9.3012455796179427</c:v>
                </c:pt>
                <c:pt idx="135">
                  <c:v>9.3817210020809316</c:v>
                </c:pt>
                <c:pt idx="136">
                  <c:v>9.4607921154427199</c:v>
                </c:pt>
                <c:pt idx="137">
                  <c:v>9.5400079151967532</c:v>
                </c:pt>
                <c:pt idx="138">
                  <c:v>9.6207939878548547</c:v>
                </c:pt>
                <c:pt idx="139">
                  <c:v>9.7007502414986106</c:v>
                </c:pt>
                <c:pt idx="140">
                  <c:v>9.7810128898553561</c:v>
                </c:pt>
                <c:pt idx="141">
                  <c:v>9.8603052882876359</c:v>
                </c:pt>
                <c:pt idx="142">
                  <c:v>9.9415679749437214</c:v>
                </c:pt>
                <c:pt idx="143">
                  <c:v>10.022724274546686</c:v>
                </c:pt>
                <c:pt idx="144">
                  <c:v>10.103544391061787</c:v>
                </c:pt>
                <c:pt idx="145">
                  <c:v>10.184777289342996</c:v>
                </c:pt>
                <c:pt idx="146">
                  <c:v>10.268265593150378</c:v>
                </c:pt>
                <c:pt idx="147">
                  <c:v>10.351302815852522</c:v>
                </c:pt>
                <c:pt idx="148">
                  <c:v>10.434459192054163</c:v>
                </c:pt>
                <c:pt idx="149">
                  <c:v>10.518875190964762</c:v>
                </c:pt>
                <c:pt idx="150">
                  <c:v>10.601869858845658</c:v>
                </c:pt>
                <c:pt idx="151">
                  <c:v>10.684549621049317</c:v>
                </c:pt>
                <c:pt idx="152">
                  <c:v>10.768178355766818</c:v>
                </c:pt>
                <c:pt idx="153">
                  <c:v>10.851764535663069</c:v>
                </c:pt>
                <c:pt idx="154">
                  <c:v>10.936584805375526</c:v>
                </c:pt>
                <c:pt idx="155">
                  <c:v>11.02256256622594</c:v>
                </c:pt>
                <c:pt idx="156">
                  <c:v>11.108106267899624</c:v>
                </c:pt>
                <c:pt idx="157">
                  <c:v>11.19433084671328</c:v>
                </c:pt>
                <c:pt idx="158">
                  <c:v>11.284236417564928</c:v>
                </c:pt>
                <c:pt idx="159">
                  <c:v>11.373010030171368</c:v>
                </c:pt>
                <c:pt idx="160">
                  <c:v>11.46430288819572</c:v>
                </c:pt>
                <c:pt idx="161">
                  <c:v>11.557595822818747</c:v>
                </c:pt>
                <c:pt idx="162">
                  <c:v>11.651624955849375</c:v>
                </c:pt>
                <c:pt idx="163">
                  <c:v>11.74550514700563</c:v>
                </c:pt>
                <c:pt idx="164">
                  <c:v>11.843632309322485</c:v>
                </c:pt>
                <c:pt idx="165">
                  <c:v>11.942304173351323</c:v>
                </c:pt>
                <c:pt idx="166">
                  <c:v>12.04165691452013</c:v>
                </c:pt>
                <c:pt idx="167">
                  <c:v>12.14386933967684</c:v>
                </c:pt>
                <c:pt idx="168">
                  <c:v>12.248422280002215</c:v>
                </c:pt>
                <c:pt idx="169">
                  <c:v>12.352111357456245</c:v>
                </c:pt>
                <c:pt idx="170">
                  <c:v>12.458234570685686</c:v>
                </c:pt>
                <c:pt idx="171">
                  <c:v>12.569323931554825</c:v>
                </c:pt>
                <c:pt idx="172">
                  <c:v>12.681941010506787</c:v>
                </c:pt>
                <c:pt idx="173">
                  <c:v>12.794787885493488</c:v>
                </c:pt>
                <c:pt idx="174">
                  <c:v>12.911307241553931</c:v>
                </c:pt>
                <c:pt idx="175">
                  <c:v>13.028358532879983</c:v>
                </c:pt>
                <c:pt idx="176">
                  <c:v>13.147035418377724</c:v>
                </c:pt>
                <c:pt idx="177">
                  <c:v>13.268606031720365</c:v>
                </c:pt>
                <c:pt idx="178">
                  <c:v>13.394572558097972</c:v>
                </c:pt>
                <c:pt idx="179">
                  <c:v>13.527296790089833</c:v>
                </c:pt>
                <c:pt idx="180">
                  <c:v>13.667285130068812</c:v>
                </c:pt>
                <c:pt idx="181">
                  <c:v>13.812967305130837</c:v>
                </c:pt>
                <c:pt idx="182">
                  <c:v>13.962075143303363</c:v>
                </c:pt>
                <c:pt idx="183">
                  <c:v>14.115289521726362</c:v>
                </c:pt>
                <c:pt idx="184">
                  <c:v>14.269503938448709</c:v>
                </c:pt>
                <c:pt idx="185">
                  <c:v>14.423280040512187</c:v>
                </c:pt>
                <c:pt idx="186">
                  <c:v>14.579175372673848</c:v>
                </c:pt>
                <c:pt idx="187">
                  <c:v>14.73795592171615</c:v>
                </c:pt>
                <c:pt idx="188">
                  <c:v>14.900596193045692</c:v>
                </c:pt>
                <c:pt idx="189">
                  <c:v>15.065989761310007</c:v>
                </c:pt>
                <c:pt idx="190">
                  <c:v>15.237753786315221</c:v>
                </c:pt>
                <c:pt idx="191">
                  <c:v>15.408802890323461</c:v>
                </c:pt>
                <c:pt idx="192">
                  <c:v>15.584188330616922</c:v>
                </c:pt>
                <c:pt idx="193">
                  <c:v>15.762693039307887</c:v>
                </c:pt>
                <c:pt idx="194">
                  <c:v>15.946891583081905</c:v>
                </c:pt>
                <c:pt idx="195">
                  <c:v>16.134337059717186</c:v>
                </c:pt>
                <c:pt idx="196">
                  <c:v>16.329153031392693</c:v>
                </c:pt>
                <c:pt idx="197">
                  <c:v>16.526292496308372</c:v>
                </c:pt>
                <c:pt idx="198">
                  <c:v>16.727095931333544</c:v>
                </c:pt>
                <c:pt idx="199">
                  <c:v>16.928107884982829</c:v>
                </c:pt>
                <c:pt idx="200">
                  <c:v>17.132754020366736</c:v>
                </c:pt>
                <c:pt idx="201">
                  <c:v>17.341974799034855</c:v>
                </c:pt>
                <c:pt idx="202">
                  <c:v>17.55826393351235</c:v>
                </c:pt>
                <c:pt idx="203">
                  <c:v>17.778306403223954</c:v>
                </c:pt>
                <c:pt idx="204">
                  <c:v>18.004834227693827</c:v>
                </c:pt>
                <c:pt idx="205">
                  <c:v>18.236604806141511</c:v>
                </c:pt>
                <c:pt idx="206">
                  <c:v>18.473103225229902</c:v>
                </c:pt>
                <c:pt idx="207">
                  <c:v>18.713801805175521</c:v>
                </c:pt>
                <c:pt idx="208">
                  <c:v>18.958785655620854</c:v>
                </c:pt>
                <c:pt idx="209">
                  <c:v>19.208331382904028</c:v>
                </c:pt>
                <c:pt idx="210">
                  <c:v>19.46213684779417</c:v>
                </c:pt>
                <c:pt idx="211">
                  <c:v>19.718236017549607</c:v>
                </c:pt>
                <c:pt idx="212">
                  <c:v>19.978075756092785</c:v>
                </c:pt>
                <c:pt idx="213">
                  <c:v>20.241047529479854</c:v>
                </c:pt>
                <c:pt idx="214">
                  <c:v>20.506696001123451</c:v>
                </c:pt>
                <c:pt idx="215">
                  <c:v>20.774710520828457</c:v>
                </c:pt>
                <c:pt idx="216">
                  <c:v>21.048597605865755</c:v>
                </c:pt>
                <c:pt idx="217">
                  <c:v>21.324446468162613</c:v>
                </c:pt>
                <c:pt idx="218">
                  <c:v>21.604904017600678</c:v>
                </c:pt>
                <c:pt idx="219">
                  <c:v>21.891297964602899</c:v>
                </c:pt>
                <c:pt idx="220">
                  <c:v>22.179653688864683</c:v>
                </c:pt>
                <c:pt idx="221">
                  <c:v>22.470639301079618</c:v>
                </c:pt>
                <c:pt idx="222">
                  <c:v>22.765654854866785</c:v>
                </c:pt>
                <c:pt idx="223">
                  <c:v>23.064598218655185</c:v>
                </c:pt>
                <c:pt idx="224">
                  <c:v>23.362745807286238</c:v>
                </c:pt>
                <c:pt idx="225">
                  <c:v>23.666425522679592</c:v>
                </c:pt>
                <c:pt idx="226">
                  <c:v>23.971505291692026</c:v>
                </c:pt>
                <c:pt idx="227">
                  <c:v>24.279112817086617</c:v>
                </c:pt>
                <c:pt idx="228">
                  <c:v>24.587124613283063</c:v>
                </c:pt>
                <c:pt idx="229">
                  <c:v>24.899613176674855</c:v>
                </c:pt>
                <c:pt idx="230">
                  <c:v>25.213557114953346</c:v>
                </c:pt>
                <c:pt idx="231">
                  <c:v>25.527696805409573</c:v>
                </c:pt>
                <c:pt idx="232">
                  <c:v>25.847372878110228</c:v>
                </c:pt>
                <c:pt idx="233">
                  <c:v>26.17136400968548</c:v>
                </c:pt>
                <c:pt idx="234">
                  <c:v>26.498019073070889</c:v>
                </c:pt>
                <c:pt idx="235">
                  <c:v>26.825567787702507</c:v>
                </c:pt>
                <c:pt idx="236">
                  <c:v>27.155988952768407</c:v>
                </c:pt>
                <c:pt idx="237">
                  <c:v>27.483673842828022</c:v>
                </c:pt>
                <c:pt idx="238">
                  <c:v>27.813541795217692</c:v>
                </c:pt>
                <c:pt idx="239">
                  <c:v>28.143103352894364</c:v>
                </c:pt>
                <c:pt idx="240">
                  <c:v>28.475082024417961</c:v>
                </c:pt>
                <c:pt idx="241">
                  <c:v>28.808588414024371</c:v>
                </c:pt>
                <c:pt idx="242">
                  <c:v>29.145154495278543</c:v>
                </c:pt>
                <c:pt idx="243">
                  <c:v>29.478516198492706</c:v>
                </c:pt>
                <c:pt idx="244">
                  <c:v>29.813707759020563</c:v>
                </c:pt>
                <c:pt idx="245">
                  <c:v>30.153142035226882</c:v>
                </c:pt>
                <c:pt idx="246">
                  <c:v>30.495733879169844</c:v>
                </c:pt>
                <c:pt idx="247">
                  <c:v>30.84063644990659</c:v>
                </c:pt>
                <c:pt idx="248">
                  <c:v>31.189232779127714</c:v>
                </c:pt>
                <c:pt idx="249">
                  <c:v>31.542020758241804</c:v>
                </c:pt>
                <c:pt idx="250">
                  <c:v>31.896506674723714</c:v>
                </c:pt>
                <c:pt idx="251">
                  <c:v>32.250928758973757</c:v>
                </c:pt>
                <c:pt idx="252">
                  <c:v>32.608512666442543</c:v>
                </c:pt>
                <c:pt idx="253">
                  <c:v>32.967020013532441</c:v>
                </c:pt>
                <c:pt idx="254">
                  <c:v>33.324310292734623</c:v>
                </c:pt>
                <c:pt idx="255">
                  <c:v>33.678779187288029</c:v>
                </c:pt>
                <c:pt idx="256">
                  <c:v>34.033328936001801</c:v>
                </c:pt>
                <c:pt idx="257">
                  <c:v>34.386002017098527</c:v>
                </c:pt>
                <c:pt idx="258">
                  <c:v>34.741675213093266</c:v>
                </c:pt>
                <c:pt idx="259">
                  <c:v>35.100433633628526</c:v>
                </c:pt>
                <c:pt idx="260">
                  <c:v>35.461596401564314</c:v>
                </c:pt>
                <c:pt idx="261">
                  <c:v>35.82535926907839</c:v>
                </c:pt>
                <c:pt idx="262">
                  <c:v>36.19296058146908</c:v>
                </c:pt>
                <c:pt idx="263">
                  <c:v>36.560881055019131</c:v>
                </c:pt>
                <c:pt idx="264">
                  <c:v>36.928763229230057</c:v>
                </c:pt>
                <c:pt idx="265">
                  <c:v>37.299662540267505</c:v>
                </c:pt>
                <c:pt idx="266">
                  <c:v>37.670932078249812</c:v>
                </c:pt>
                <c:pt idx="267">
                  <c:v>38.042303747803111</c:v>
                </c:pt>
                <c:pt idx="268">
                  <c:v>38.412824320931442</c:v>
                </c:pt>
                <c:pt idx="269">
                  <c:v>38.786400330225419</c:v>
                </c:pt>
                <c:pt idx="270">
                  <c:v>39.15810392738446</c:v>
                </c:pt>
                <c:pt idx="271">
                  <c:v>39.53200760880204</c:v>
                </c:pt>
                <c:pt idx="272">
                  <c:v>39.90143877850641</c:v>
                </c:pt>
                <c:pt idx="273">
                  <c:v>40.275091386478636</c:v>
                </c:pt>
                <c:pt idx="274">
                  <c:v>40.646552421156557</c:v>
                </c:pt>
                <c:pt idx="275">
                  <c:v>41.020881650786635</c:v>
                </c:pt>
                <c:pt idx="276">
                  <c:v>41.396683277231894</c:v>
                </c:pt>
                <c:pt idx="277">
                  <c:v>41.777421262941985</c:v>
                </c:pt>
                <c:pt idx="278">
                  <c:v>42.156644297015632</c:v>
                </c:pt>
                <c:pt idx="279">
                  <c:v>42.535833287232279</c:v>
                </c:pt>
                <c:pt idx="280">
                  <c:v>42.915473358554159</c:v>
                </c:pt>
                <c:pt idx="281">
                  <c:v>43.293019732670615</c:v>
                </c:pt>
                <c:pt idx="282">
                  <c:v>43.670268223038335</c:v>
                </c:pt>
                <c:pt idx="283">
                  <c:v>44.048495474294761</c:v>
                </c:pt>
                <c:pt idx="284">
                  <c:v>44.431233536603536</c:v>
                </c:pt>
                <c:pt idx="285">
                  <c:v>44.812694954274846</c:v>
                </c:pt>
                <c:pt idx="286">
                  <c:v>45.199348060138476</c:v>
                </c:pt>
                <c:pt idx="287">
                  <c:v>45.591107744551927</c:v>
                </c:pt>
                <c:pt idx="288">
                  <c:v>45.984782395921542</c:v>
                </c:pt>
                <c:pt idx="289">
                  <c:v>46.378882595503661</c:v>
                </c:pt>
                <c:pt idx="290">
                  <c:v>46.778727695954316</c:v>
                </c:pt>
                <c:pt idx="291">
                  <c:v>47.179721776578681</c:v>
                </c:pt>
                <c:pt idx="292">
                  <c:v>47.582035056661745</c:v>
                </c:pt>
                <c:pt idx="293">
                  <c:v>47.986305858522243</c:v>
                </c:pt>
                <c:pt idx="294">
                  <c:v>48.394576813580102</c:v>
                </c:pt>
                <c:pt idx="295">
                  <c:v>48.804124413275396</c:v>
                </c:pt>
                <c:pt idx="296">
                  <c:v>49.212778361724489</c:v>
                </c:pt>
                <c:pt idx="297">
                  <c:v>49.622836619274779</c:v>
                </c:pt>
                <c:pt idx="298">
                  <c:v>50.035618385384971</c:v>
                </c:pt>
                <c:pt idx="299">
                  <c:v>50.4474639454277</c:v>
                </c:pt>
                <c:pt idx="300">
                  <c:v>50.856841325838012</c:v>
                </c:pt>
                <c:pt idx="301">
                  <c:v>51.268857105165729</c:v>
                </c:pt>
                <c:pt idx="302">
                  <c:v>51.682575077343387</c:v>
                </c:pt>
                <c:pt idx="303">
                  <c:v>52.094250418101119</c:v>
                </c:pt>
                <c:pt idx="304">
                  <c:v>52.506691745641319</c:v>
                </c:pt>
                <c:pt idx="305">
                  <c:v>52.924494980658842</c:v>
                </c:pt>
                <c:pt idx="306">
                  <c:v>53.343915298883786</c:v>
                </c:pt>
                <c:pt idx="307">
                  <c:v>53.763335617108751</c:v>
                </c:pt>
                <c:pt idx="308">
                  <c:v>54.186628424067308</c:v>
                </c:pt>
                <c:pt idx="309">
                  <c:v>54.608304147818437</c:v>
                </c:pt>
                <c:pt idx="310">
                  <c:v>55.028533007647098</c:v>
                </c:pt>
                <c:pt idx="311">
                  <c:v>55.448293764442049</c:v>
                </c:pt>
                <c:pt idx="312">
                  <c:v>55.873799422105527</c:v>
                </c:pt>
                <c:pt idx="313">
                  <c:v>56.299645518339005</c:v>
                </c:pt>
                <c:pt idx="314">
                  <c:v>56.73047052865855</c:v>
                </c:pt>
                <c:pt idx="315">
                  <c:v>57.166274453064162</c:v>
                </c:pt>
                <c:pt idx="316">
                  <c:v>57.605908311382144</c:v>
                </c:pt>
                <c:pt idx="317">
                  <c:v>58.046989033622573</c:v>
                </c:pt>
                <c:pt idx="318">
                  <c:v>58.489261290857947</c:v>
                </c:pt>
                <c:pt idx="319">
                  <c:v>58.935576256111936</c:v>
                </c:pt>
                <c:pt idx="320">
                  <c:v>59.380657131549725</c:v>
                </c:pt>
                <c:pt idx="321">
                  <c:v>59.82561034252376</c:v>
                </c:pt>
                <c:pt idx="322">
                  <c:v>60.267712380474151</c:v>
                </c:pt>
                <c:pt idx="323">
                  <c:v>60.712580481805688</c:v>
                </c:pt>
                <c:pt idx="324">
                  <c:v>61.154469745649841</c:v>
                </c:pt>
                <c:pt idx="325">
                  <c:v>61.594784481107794</c:v>
                </c:pt>
                <c:pt idx="326">
                  <c:v>62.034248120140774</c:v>
                </c:pt>
                <c:pt idx="327">
                  <c:v>62.473201101318779</c:v>
                </c:pt>
                <c:pt idx="328">
                  <c:v>62.911515760178055</c:v>
                </c:pt>
                <c:pt idx="329">
                  <c:v>63.351234728138522</c:v>
                </c:pt>
                <c:pt idx="330">
                  <c:v>63.792996327518928</c:v>
                </c:pt>
                <c:pt idx="331">
                  <c:v>64.236460119749268</c:v>
                </c:pt>
                <c:pt idx="332">
                  <c:v>64.683626181428238</c:v>
                </c:pt>
                <c:pt idx="333">
                  <c:v>65.130196475609708</c:v>
                </c:pt>
                <c:pt idx="334">
                  <c:v>65.577022098718672</c:v>
                </c:pt>
                <c:pt idx="335">
                  <c:v>66.025890353247576</c:v>
                </c:pt>
                <c:pt idx="336">
                  <c:v>66.481099276142501</c:v>
                </c:pt>
                <c:pt idx="337">
                  <c:v>66.933925129047495</c:v>
                </c:pt>
                <c:pt idx="338">
                  <c:v>67.387729742841216</c:v>
                </c:pt>
                <c:pt idx="339">
                  <c:v>67.845023851977317</c:v>
                </c:pt>
                <c:pt idx="340">
                  <c:v>68.301764748437179</c:v>
                </c:pt>
                <c:pt idx="341">
                  <c:v>68.754420382057191</c:v>
                </c:pt>
                <c:pt idx="342">
                  <c:v>69.209969743522095</c:v>
                </c:pt>
                <c:pt idx="343">
                  <c:v>69.669732032290597</c:v>
                </c:pt>
                <c:pt idx="344">
                  <c:v>70.131536952479038</c:v>
                </c:pt>
                <c:pt idx="345">
                  <c:v>70.596405819797354</c:v>
                </c:pt>
                <c:pt idx="346">
                  <c:v>71.063785421569335</c:v>
                </c:pt>
                <c:pt idx="347">
                  <c:v>71.530994804056334</c:v>
                </c:pt>
                <c:pt idx="348">
                  <c:v>71.994374252630948</c:v>
                </c:pt>
                <c:pt idx="349">
                  <c:v>72.456689830674364</c:v>
                </c:pt>
                <c:pt idx="350">
                  <c:v>72.917218106225349</c:v>
                </c:pt>
                <c:pt idx="351">
                  <c:v>73.37629951785388</c:v>
                </c:pt>
                <c:pt idx="352">
                  <c:v>73.837508670544835</c:v>
                </c:pt>
                <c:pt idx="353">
                  <c:v>74.300717899834467</c:v>
                </c:pt>
                <c:pt idx="354">
                  <c:v>74.762224936274166</c:v>
                </c:pt>
                <c:pt idx="355">
                  <c:v>75.223391534143872</c:v>
                </c:pt>
                <c:pt idx="356">
                  <c:v>75.685877331472284</c:v>
                </c:pt>
                <c:pt idx="357">
                  <c:v>76.148958896298168</c:v>
                </c:pt>
                <c:pt idx="358">
                  <c:v>76.615019298611443</c:v>
                </c:pt>
                <c:pt idx="359">
                  <c:v>77.084143648054607</c:v>
                </c:pt>
                <c:pt idx="360">
                  <c:v>77.55897034354507</c:v>
                </c:pt>
                <c:pt idx="361">
                  <c:v>78.033584264929303</c:v>
                </c:pt>
                <c:pt idx="362">
                  <c:v>78.509687605057223</c:v>
                </c:pt>
                <c:pt idx="363">
                  <c:v>78.984131307156446</c:v>
                </c:pt>
                <c:pt idx="364">
                  <c:v>79.45666004229949</c:v>
                </c:pt>
                <c:pt idx="365">
                  <c:v>79.925018404960198</c:v>
                </c:pt>
                <c:pt idx="366">
                  <c:v>80.394695967079599</c:v>
                </c:pt>
                <c:pt idx="367">
                  <c:v>80.862330897779074</c:v>
                </c:pt>
                <c:pt idx="368">
                  <c:v>81.331199918294743</c:v>
                </c:pt>
                <c:pt idx="369">
                  <c:v>81.801217918984136</c:v>
                </c:pt>
                <c:pt idx="370">
                  <c:v>82.275108408407135</c:v>
                </c:pt>
                <c:pt idx="371">
                  <c:v>82.750232987646342</c:v>
                </c:pt>
                <c:pt idx="372">
                  <c:v>83.228506623657921</c:v>
                </c:pt>
                <c:pt idx="373">
                  <c:v>83.707971794664488</c:v>
                </c:pt>
                <c:pt idx="374">
                  <c:v>84.190543467622177</c:v>
                </c:pt>
                <c:pt idx="375">
                  <c:v>84.674519449681057</c:v>
                </c:pt>
                <c:pt idx="376">
                  <c:v>85.159644411913646</c:v>
                </c:pt>
                <c:pt idx="377">
                  <c:v>85.644471490397507</c:v>
                </c:pt>
                <c:pt idx="378">
                  <c:v>86.129681562272594</c:v>
                </c:pt>
                <c:pt idx="379">
                  <c:v>86.614168202186477</c:v>
                </c:pt>
                <c:pt idx="380">
                  <c:v>87.095888778719186</c:v>
                </c:pt>
                <c:pt idx="381">
                  <c:v>87.579311548101842</c:v>
                </c:pt>
                <c:pt idx="382">
                  <c:v>88.064181181406951</c:v>
                </c:pt>
                <c:pt idx="383">
                  <c:v>88.549561472567035</c:v>
                </c:pt>
                <c:pt idx="384">
                  <c:v>89.035580086045854</c:v>
                </c:pt>
                <c:pt idx="385">
                  <c:v>89.525513743079514</c:v>
                </c:pt>
                <c:pt idx="386">
                  <c:v>90.013532433157025</c:v>
                </c:pt>
                <c:pt idx="387">
                  <c:v>90.502487329301971</c:v>
                </c:pt>
                <c:pt idx="388">
                  <c:v>90.993144418296879</c:v>
                </c:pt>
                <c:pt idx="389">
                  <c:v>91.482269533726836</c:v>
                </c:pt>
                <c:pt idx="390">
                  <c:v>91.969820120770578</c:v>
                </c:pt>
                <c:pt idx="391">
                  <c:v>92.456604721031866</c:v>
                </c:pt>
                <c:pt idx="392">
                  <c:v>92.938878510240826</c:v>
                </c:pt>
                <c:pt idx="393">
                  <c:v>93.419662880706085</c:v>
                </c:pt>
                <c:pt idx="394">
                  <c:v>93.899723819210095</c:v>
                </c:pt>
                <c:pt idx="395">
                  <c:v>94.381657169849063</c:v>
                </c:pt>
                <c:pt idx="396">
                  <c:v>94.864058623521771</c:v>
                </c:pt>
                <c:pt idx="397">
                  <c:v>95.350290011106807</c:v>
                </c:pt>
                <c:pt idx="398">
                  <c:v>95.838776804218043</c:v>
                </c:pt>
                <c:pt idx="399">
                  <c:v>96.331348860169115</c:v>
                </c:pt>
                <c:pt idx="400">
                  <c:v>96.824984786651413</c:v>
                </c:pt>
                <c:pt idx="401">
                  <c:v>97.321386776514842</c:v>
                </c:pt>
                <c:pt idx="402">
                  <c:v>97.819959062261972</c:v>
                </c:pt>
                <c:pt idx="403">
                  <c:v>98.320020766752791</c:v>
                </c:pt>
                <c:pt idx="404">
                  <c:v>98.823188973194718</c:v>
                </c:pt>
                <c:pt idx="405">
                  <c:v>99.324144328931737</c:v>
                </c:pt>
                <c:pt idx="406">
                  <c:v>99.82629121966373</c:v>
                </c:pt>
                <c:pt idx="407">
                  <c:v>100.32503372469584</c:v>
                </c:pt>
                <c:pt idx="408">
                  <c:v>100.82454221651041</c:v>
                </c:pt>
                <c:pt idx="409">
                  <c:v>101.32132719976511</c:v>
                </c:pt>
                <c:pt idx="410">
                  <c:v>101.81968671140596</c:v>
                </c:pt>
                <c:pt idx="411">
                  <c:v>102.31693979769437</c:v>
                </c:pt>
                <c:pt idx="412">
                  <c:v>102.81729938593394</c:v>
                </c:pt>
                <c:pt idx="413">
                  <c:v>103.31587167168105</c:v>
                </c:pt>
                <c:pt idx="414">
                  <c:v>103.81214599708075</c:v>
                </c:pt>
                <c:pt idx="415">
                  <c:v>104.30756922605548</c:v>
                </c:pt>
                <c:pt idx="416">
                  <c:v>104.80541807984135</c:v>
                </c:pt>
                <c:pt idx="417">
                  <c:v>105.29981999310613</c:v>
                </c:pt>
                <c:pt idx="418">
                  <c:v>105.79358358405217</c:v>
                </c:pt>
                <c:pt idx="419">
                  <c:v>106.2875173942832</c:v>
                </c:pt>
                <c:pt idx="420">
                  <c:v>106.7825576298667</c:v>
                </c:pt>
                <c:pt idx="421">
                  <c:v>107.27495946653278</c:v>
                </c:pt>
                <c:pt idx="422">
                  <c:v>107.76744641284135</c:v>
                </c:pt>
                <c:pt idx="423">
                  <c:v>108.2592950368312</c:v>
                </c:pt>
                <c:pt idx="424">
                  <c:v>108.75348417598973</c:v>
                </c:pt>
                <c:pt idx="425">
                  <c:v>109.24946061764069</c:v>
                </c:pt>
                <c:pt idx="426">
                  <c:v>109.75011808962897</c:v>
                </c:pt>
                <c:pt idx="427">
                  <c:v>110.2561800239158</c:v>
                </c:pt>
                <c:pt idx="428">
                  <c:v>110.76666765961252</c:v>
                </c:pt>
                <c:pt idx="429">
                  <c:v>111.27885748815913</c:v>
                </c:pt>
                <c:pt idx="430">
                  <c:v>111.79185585830946</c:v>
                </c:pt>
                <c:pt idx="431">
                  <c:v>112.30127962347494</c:v>
                </c:pt>
                <c:pt idx="432">
                  <c:v>112.80738411258305</c:v>
                </c:pt>
                <c:pt idx="433">
                  <c:v>113.31450991740111</c:v>
                </c:pt>
                <c:pt idx="434">
                  <c:v>113.82116761918542</c:v>
                </c:pt>
                <c:pt idx="435">
                  <c:v>114.32586779919231</c:v>
                </c:pt>
                <c:pt idx="436">
                  <c:v>114.82771680617559</c:v>
                </c:pt>
                <c:pt idx="437">
                  <c:v>115.33097012226001</c:v>
                </c:pt>
                <c:pt idx="438">
                  <c:v>115.83035094961085</c:v>
                </c:pt>
                <c:pt idx="439">
                  <c:v>116.3306254282079</c:v>
                </c:pt>
                <c:pt idx="440">
                  <c:v>116.82889983020627</c:v>
                </c:pt>
                <c:pt idx="441">
                  <c:v>117.33053606308329</c:v>
                </c:pt>
                <c:pt idx="442">
                  <c:v>117.83549157201767</c:v>
                </c:pt>
                <c:pt idx="443">
                  <c:v>118.34104284844953</c:v>
                </c:pt>
                <c:pt idx="444">
                  <c:v>118.84357273257275</c:v>
                </c:pt>
                <c:pt idx="445">
                  <c:v>119.34886868007712</c:v>
                </c:pt>
                <c:pt idx="446">
                  <c:v>119.85599448489516</c:v>
                </c:pt>
                <c:pt idx="447">
                  <c:v>120.36158831614829</c:v>
                </c:pt>
                <c:pt idx="448">
                  <c:v>120.86845879203887</c:v>
                </c:pt>
                <c:pt idx="449">
                  <c:v>121.37686124149438</c:v>
                </c:pt>
                <c:pt idx="450">
                  <c:v>121.88475303309488</c:v>
                </c:pt>
                <c:pt idx="451">
                  <c:v>122.3932405921929</c:v>
                </c:pt>
                <c:pt idx="452">
                  <c:v>122.90160048682718</c:v>
                </c:pt>
                <c:pt idx="453">
                  <c:v>123.41102425199263</c:v>
                </c:pt>
                <c:pt idx="454">
                  <c:v>123.92338429982425</c:v>
                </c:pt>
                <c:pt idx="455">
                  <c:v>124.43570179283462</c:v>
                </c:pt>
                <c:pt idx="456">
                  <c:v>124.94772140209626</c:v>
                </c:pt>
                <c:pt idx="457">
                  <c:v>125.46071977224661</c:v>
                </c:pt>
                <c:pt idx="458">
                  <c:v>125.97154784651327</c:v>
                </c:pt>
                <c:pt idx="459">
                  <c:v>126.48067372793003</c:v>
                </c:pt>
                <c:pt idx="460">
                  <c:v>126.98992727381049</c:v>
                </c:pt>
                <c:pt idx="461">
                  <c:v>127.49930848415472</c:v>
                </c:pt>
                <c:pt idx="462">
                  <c:v>128.00711516611275</c:v>
                </c:pt>
                <c:pt idx="463">
                  <c:v>128.5125813329021</c:v>
                </c:pt>
                <c:pt idx="464">
                  <c:v>129.0159623134503</c:v>
                </c:pt>
                <c:pt idx="465">
                  <c:v>129.51870497167977</c:v>
                </c:pt>
                <c:pt idx="466">
                  <c:v>130.01953266295305</c:v>
                </c:pt>
                <c:pt idx="467">
                  <c:v>130.51784961977268</c:v>
                </c:pt>
                <c:pt idx="468">
                  <c:v>131.01752833087224</c:v>
                </c:pt>
                <c:pt idx="469">
                  <c:v>131.52022843428045</c:v>
                </c:pt>
                <c:pt idx="470">
                  <c:v>132.02437540161111</c:v>
                </c:pt>
                <c:pt idx="471">
                  <c:v>132.53116076785921</c:v>
                </c:pt>
                <c:pt idx="472">
                  <c:v>133.04130796498592</c:v>
                </c:pt>
                <c:pt idx="473">
                  <c:v>133.55175304586135</c:v>
                </c:pt>
                <c:pt idx="474">
                  <c:v>134.05968739228311</c:v>
                </c:pt>
                <c:pt idx="475">
                  <c:v>134.5643024626475</c:v>
                </c:pt>
                <c:pt idx="476">
                  <c:v>135.06632168891576</c:v>
                </c:pt>
                <c:pt idx="477">
                  <c:v>135.56612806447907</c:v>
                </c:pt>
                <c:pt idx="478">
                  <c:v>136.06538122736617</c:v>
                </c:pt>
                <c:pt idx="479">
                  <c:v>136.56476205471699</c:v>
                </c:pt>
                <c:pt idx="480">
                  <c:v>137.06486631402905</c:v>
                </c:pt>
                <c:pt idx="481">
                  <c:v>137.56514079262612</c:v>
                </c:pt>
                <c:pt idx="482">
                  <c:v>138.06558549050814</c:v>
                </c:pt>
                <c:pt idx="483">
                  <c:v>138.56683872999392</c:v>
                </c:pt>
                <c:pt idx="484">
                  <c:v>139.06813452430094</c:v>
                </c:pt>
                <c:pt idx="485">
                  <c:v>139.56968564753544</c:v>
                </c:pt>
                <c:pt idx="486">
                  <c:v>140.07238575094365</c:v>
                </c:pt>
                <c:pt idx="487">
                  <c:v>140.57546884774311</c:v>
                </c:pt>
                <c:pt idx="488">
                  <c:v>141.07816895115133</c:v>
                </c:pt>
                <c:pt idx="489">
                  <c:v>141.58129460277203</c:v>
                </c:pt>
                <c:pt idx="490">
                  <c:v>142.08569689903018</c:v>
                </c:pt>
                <c:pt idx="491">
                  <c:v>142.58997153082458</c:v>
                </c:pt>
                <c:pt idx="492">
                  <c:v>143.094756820474</c:v>
                </c:pt>
                <c:pt idx="493">
                  <c:v>143.6009889740458</c:v>
                </c:pt>
                <c:pt idx="494">
                  <c:v>144.10824244332761</c:v>
                </c:pt>
                <c:pt idx="495">
                  <c:v>144.61426182279322</c:v>
                </c:pt>
                <c:pt idx="496">
                  <c:v>145.11989820886757</c:v>
                </c:pt>
                <c:pt idx="497">
                  <c:v>145.62544948529944</c:v>
                </c:pt>
                <c:pt idx="498">
                  <c:v>146.12917090441763</c:v>
                </c:pt>
                <c:pt idx="499">
                  <c:v>146.63191356264707</c:v>
                </c:pt>
                <c:pt idx="500">
                  <c:v>147.13457111123407</c:v>
                </c:pt>
                <c:pt idx="501">
                  <c:v>147.63765420803352</c:v>
                </c:pt>
                <c:pt idx="502">
                  <c:v>148.14065219519046</c:v>
                </c:pt>
                <c:pt idx="503">
                  <c:v>148.64143733164249</c:v>
                </c:pt>
                <c:pt idx="504">
                  <c:v>149.13983939810461</c:v>
                </c:pt>
                <c:pt idx="505">
                  <c:v>149.63917767063421</c:v>
                </c:pt>
                <c:pt idx="506">
                  <c:v>150.14017558119249</c:v>
                </c:pt>
                <c:pt idx="507">
                  <c:v>150.64227991710322</c:v>
                </c:pt>
                <c:pt idx="508">
                  <c:v>151.14744820014386</c:v>
                </c:pt>
                <c:pt idx="509">
                  <c:v>151.6563187526331</c:v>
                </c:pt>
                <c:pt idx="510">
                  <c:v>152.16484886655235</c:v>
                </c:pt>
                <c:pt idx="511">
                  <c:v>152.67265554851039</c:v>
                </c:pt>
                <c:pt idx="512">
                  <c:v>153.18203675885459</c:v>
                </c:pt>
                <c:pt idx="513">
                  <c:v>153.69401381329499</c:v>
                </c:pt>
                <c:pt idx="514">
                  <c:v>154.20671429969659</c:v>
                </c:pt>
                <c:pt idx="515">
                  <c:v>154.72230851394309</c:v>
                </c:pt>
                <c:pt idx="516">
                  <c:v>155.24100923014075</c:v>
                </c:pt>
                <c:pt idx="517">
                  <c:v>155.75953972705338</c:v>
                </c:pt>
                <c:pt idx="518">
                  <c:v>156.27662336004357</c:v>
                </c:pt>
                <c:pt idx="519">
                  <c:v>156.79357932857005</c:v>
                </c:pt>
                <c:pt idx="520">
                  <c:v>157.30896076871031</c:v>
                </c:pt>
                <c:pt idx="521">
                  <c:v>157.82212935814565</c:v>
                </c:pt>
                <c:pt idx="522">
                  <c:v>158.33602137954219</c:v>
                </c:pt>
                <c:pt idx="523">
                  <c:v>158.84850909183757</c:v>
                </c:pt>
                <c:pt idx="524">
                  <c:v>159.36082658484793</c:v>
                </c:pt>
                <c:pt idx="525">
                  <c:v>159.87399517428327</c:v>
                </c:pt>
                <c:pt idx="526">
                  <c:v>160.38622755765115</c:v>
                </c:pt>
                <c:pt idx="527">
                  <c:v>160.89739607048782</c:v>
                </c:pt>
                <c:pt idx="528">
                  <c:v>161.41073487920812</c:v>
                </c:pt>
                <c:pt idx="529">
                  <c:v>161.92475456506847</c:v>
                </c:pt>
                <c:pt idx="530">
                  <c:v>162.43762527075506</c:v>
                </c:pt>
                <c:pt idx="531">
                  <c:v>162.95109174393912</c:v>
                </c:pt>
                <c:pt idx="532">
                  <c:v>163.46383478516199</c:v>
                </c:pt>
                <c:pt idx="533">
                  <c:v>163.97436497567992</c:v>
                </c:pt>
                <c:pt idx="534">
                  <c:v>164.48493772101909</c:v>
                </c:pt>
                <c:pt idx="535">
                  <c:v>164.99831908456068</c:v>
                </c:pt>
                <c:pt idx="536">
                  <c:v>165.51289198309723</c:v>
                </c:pt>
                <c:pt idx="537">
                  <c:v>166.03052882876366</c:v>
                </c:pt>
                <c:pt idx="538">
                  <c:v>166.55399568494113</c:v>
                </c:pt>
                <c:pt idx="539">
                  <c:v>167.08005838521478</c:v>
                </c:pt>
                <c:pt idx="540">
                  <c:v>167.60641896923713</c:v>
                </c:pt>
                <c:pt idx="541">
                  <c:v>168.1336732045057</c:v>
                </c:pt>
                <c:pt idx="542">
                  <c:v>168.66233174887549</c:v>
                </c:pt>
                <c:pt idx="543">
                  <c:v>169.19047963539029</c:v>
                </c:pt>
                <c:pt idx="544">
                  <c:v>169.71726576762515</c:v>
                </c:pt>
                <c:pt idx="545">
                  <c:v>170.24320080343506</c:v>
                </c:pt>
                <c:pt idx="546">
                  <c:v>170.7685826265687</c:v>
                </c:pt>
                <c:pt idx="547">
                  <c:v>171.29094305739369</c:v>
                </c:pt>
                <c:pt idx="548">
                  <c:v>171.80930333502135</c:v>
                </c:pt>
                <c:pt idx="549">
                  <c:v>172.32664229693904</c:v>
                </c:pt>
                <c:pt idx="550">
                  <c:v>172.84364082028677</c:v>
                </c:pt>
                <c:pt idx="551">
                  <c:v>173.36046912434944</c:v>
                </c:pt>
                <c:pt idx="552">
                  <c:v>173.87729742841216</c:v>
                </c:pt>
                <c:pt idx="553">
                  <c:v>174.39587048014604</c:v>
                </c:pt>
                <c:pt idx="554">
                  <c:v>174.91686915669109</c:v>
                </c:pt>
                <c:pt idx="555">
                  <c:v>175.43910192305239</c:v>
                </c:pt>
                <c:pt idx="556">
                  <c:v>175.95971760620623</c:v>
                </c:pt>
                <c:pt idx="557">
                  <c:v>176.4805886182875</c:v>
                </c:pt>
                <c:pt idx="558">
                  <c:v>177.00239583643631</c:v>
                </c:pt>
                <c:pt idx="559">
                  <c:v>177.52258597137765</c:v>
                </c:pt>
                <c:pt idx="560">
                  <c:v>178.04328676417396</c:v>
                </c:pt>
                <c:pt idx="561">
                  <c:v>178.56594507874769</c:v>
                </c:pt>
                <c:pt idx="562">
                  <c:v>179.08988003795892</c:v>
                </c:pt>
                <c:pt idx="563">
                  <c:v>179.61470864841633</c:v>
                </c:pt>
                <c:pt idx="564">
                  <c:v>180.14115434208119</c:v>
                </c:pt>
                <c:pt idx="565">
                  <c:v>180.66819580324355</c:v>
                </c:pt>
                <c:pt idx="566">
                  <c:v>181.19545003851215</c:v>
                </c:pt>
                <c:pt idx="567">
                  <c:v>181.72376814431192</c:v>
                </c:pt>
                <c:pt idx="568">
                  <c:v>182.25289479171542</c:v>
                </c:pt>
                <c:pt idx="569">
                  <c:v>182.78036180109027</c:v>
                </c:pt>
                <c:pt idx="570">
                  <c:v>183.30531807601142</c:v>
                </c:pt>
                <c:pt idx="571">
                  <c:v>183.83078500878759</c:v>
                </c:pt>
                <c:pt idx="572">
                  <c:v>184.35586894817249</c:v>
                </c:pt>
                <c:pt idx="573">
                  <c:v>184.88018690077493</c:v>
                </c:pt>
                <c:pt idx="574">
                  <c:v>185.40693047818851</c:v>
                </c:pt>
                <c:pt idx="575">
                  <c:v>185.93482303577588</c:v>
                </c:pt>
                <c:pt idx="576">
                  <c:v>186.46041763301574</c:v>
                </c:pt>
                <c:pt idx="577">
                  <c:v>186.98511857900942</c:v>
                </c:pt>
                <c:pt idx="578">
                  <c:v>187.50939397679065</c:v>
                </c:pt>
                <c:pt idx="579">
                  <c:v>188.0321799558281</c:v>
                </c:pt>
                <c:pt idx="580">
                  <c:v>188.55658301807304</c:v>
                </c:pt>
                <c:pt idx="581">
                  <c:v>189.08387980816289</c:v>
                </c:pt>
                <c:pt idx="582">
                  <c:v>189.61121915307396</c:v>
                </c:pt>
                <c:pt idx="583">
                  <c:v>190.14004791672872</c:v>
                </c:pt>
                <c:pt idx="584">
                  <c:v>190.67155763412219</c:v>
                </c:pt>
                <c:pt idx="585">
                  <c:v>191.20230136473313</c:v>
                </c:pt>
                <c:pt idx="586">
                  <c:v>191.73274721159532</c:v>
                </c:pt>
                <c:pt idx="587">
                  <c:v>192.26353349702754</c:v>
                </c:pt>
                <c:pt idx="588">
                  <c:v>192.79210693175483</c:v>
                </c:pt>
                <c:pt idx="589">
                  <c:v>193.31787174827974</c:v>
                </c:pt>
                <c:pt idx="590">
                  <c:v>193.8417641526697</c:v>
                </c:pt>
                <c:pt idx="591">
                  <c:v>194.36386925456722</c:v>
                </c:pt>
                <c:pt idx="592">
                  <c:v>194.885506253431</c:v>
                </c:pt>
                <c:pt idx="593">
                  <c:v>195.40837734211101</c:v>
                </c:pt>
                <c:pt idx="594">
                  <c:v>195.93214208203722</c:v>
                </c:pt>
                <c:pt idx="595">
                  <c:v>196.45560893821465</c:v>
                </c:pt>
                <c:pt idx="596">
                  <c:v>196.98048010349336</c:v>
                </c:pt>
                <c:pt idx="597">
                  <c:v>197.50713857126445</c:v>
                </c:pt>
                <c:pt idx="598">
                  <c:v>198.0331587167168</c:v>
                </c:pt>
                <c:pt idx="599">
                  <c:v>198.55777455306801</c:v>
                </c:pt>
                <c:pt idx="600">
                  <c:v>199.0825606087042</c:v>
                </c:pt>
                <c:pt idx="601">
                  <c:v>199.60666578720037</c:v>
                </c:pt>
                <c:pt idx="602">
                  <c:v>200.12774957338794</c:v>
                </c:pt>
                <c:pt idx="603">
                  <c:v>200.64806737279301</c:v>
                </c:pt>
                <c:pt idx="604">
                  <c:v>201.17157678379172</c:v>
                </c:pt>
                <c:pt idx="605">
                  <c:v>201.69776714852907</c:v>
                </c:pt>
                <c:pt idx="606">
                  <c:v>202.22387240362397</c:v>
                </c:pt>
                <c:pt idx="607">
                  <c:v>202.75061598103761</c:v>
                </c:pt>
                <c:pt idx="608">
                  <c:v>203.27821065487618</c:v>
                </c:pt>
                <c:pt idx="609">
                  <c:v>203.80406058104356</c:v>
                </c:pt>
                <c:pt idx="610">
                  <c:v>204.32859130775222</c:v>
                </c:pt>
                <c:pt idx="611">
                  <c:v>204.85290926035464</c:v>
                </c:pt>
                <c:pt idx="612">
                  <c:v>205.3765037809959</c:v>
                </c:pt>
                <c:pt idx="613">
                  <c:v>205.89916209556961</c:v>
                </c:pt>
                <c:pt idx="614">
                  <c:v>206.41999055282972</c:v>
                </c:pt>
                <c:pt idx="615">
                  <c:v>206.93703163099869</c:v>
                </c:pt>
                <c:pt idx="616">
                  <c:v>207.45190241328393</c:v>
                </c:pt>
                <c:pt idx="617">
                  <c:v>207.96656042146296</c:v>
                </c:pt>
                <c:pt idx="618">
                  <c:v>208.47951623679208</c:v>
                </c:pt>
                <c:pt idx="619">
                  <c:v>208.99281249069114</c:v>
                </c:pt>
                <c:pt idx="620">
                  <c:v>209.50755560851266</c:v>
                </c:pt>
                <c:pt idx="621">
                  <c:v>210.02408602882662</c:v>
                </c:pt>
                <c:pt idx="622">
                  <c:v>210.54440382823174</c:v>
                </c:pt>
                <c:pt idx="623">
                  <c:v>211.06838134226416</c:v>
                </c:pt>
                <c:pt idx="624">
                  <c:v>211.59435893289532</c:v>
                </c:pt>
                <c:pt idx="625">
                  <c:v>212.1234430254776</c:v>
                </c:pt>
                <c:pt idx="626">
                  <c:v>212.6565272712572</c:v>
                </c:pt>
                <c:pt idx="627">
                  <c:v>213.19016472971308</c:v>
                </c:pt>
                <c:pt idx="628">
                  <c:v>213.72201488567646</c:v>
                </c:pt>
                <c:pt idx="629">
                  <c:v>214.25275861628745</c:v>
                </c:pt>
                <c:pt idx="630">
                  <c:v>214.7820980377972</c:v>
                </c:pt>
                <c:pt idx="631">
                  <c:v>215.30871395074709</c:v>
                </c:pt>
                <c:pt idx="632">
                  <c:v>215.83315956781325</c:v>
                </c:pt>
                <c:pt idx="633">
                  <c:v>216.35569021792327</c:v>
                </c:pt>
                <c:pt idx="634">
                  <c:v>216.8762207914346</c:v>
                </c:pt>
                <c:pt idx="635">
                  <c:v>217.39602793298468</c:v>
                </c:pt>
                <c:pt idx="636">
                  <c:v>217.91468609436106</c:v>
                </c:pt>
                <c:pt idx="637">
                  <c:v>218.43019519896509</c:v>
                </c:pt>
                <c:pt idx="638">
                  <c:v>218.94523620053533</c:v>
                </c:pt>
                <c:pt idx="639">
                  <c:v>219.46253260763183</c:v>
                </c:pt>
                <c:pt idx="640">
                  <c:v>219.98076522079569</c:v>
                </c:pt>
                <c:pt idx="641">
                  <c:v>220.49869995021086</c:v>
                </c:pt>
                <c:pt idx="642">
                  <c:v>221.0162516862348</c:v>
                </c:pt>
                <c:pt idx="643">
                  <c:v>221.53405875118622</c:v>
                </c:pt>
                <c:pt idx="644">
                  <c:v>222.04905719793524</c:v>
                </c:pt>
                <c:pt idx="645">
                  <c:v>222.56116191683938</c:v>
                </c:pt>
                <c:pt idx="646">
                  <c:v>223.07364962913474</c:v>
                </c:pt>
                <c:pt idx="647">
                  <c:v>223.58898851445375</c:v>
                </c:pt>
                <c:pt idx="648">
                  <c:v>224.10730623726019</c:v>
                </c:pt>
                <c:pt idx="649">
                  <c:v>224.62975177772771</c:v>
                </c:pt>
                <c:pt idx="650">
                  <c:v>225.15543148461006</c:v>
                </c:pt>
                <c:pt idx="651">
                  <c:v>225.68140907524116</c:v>
                </c:pt>
                <c:pt idx="652">
                  <c:v>226.20781221408481</c:v>
                </c:pt>
                <c:pt idx="653">
                  <c:v>226.73540688792338</c:v>
                </c:pt>
                <c:pt idx="654">
                  <c:v>227.26176747194575</c:v>
                </c:pt>
                <c:pt idx="655">
                  <c:v>227.78472367026822</c:v>
                </c:pt>
                <c:pt idx="656">
                  <c:v>228.30695643662952</c:v>
                </c:pt>
                <c:pt idx="657">
                  <c:v>228.82791255835332</c:v>
                </c:pt>
                <c:pt idx="658">
                  <c:v>229.34359188224232</c:v>
                </c:pt>
                <c:pt idx="659">
                  <c:v>229.85378163419026</c:v>
                </c:pt>
                <c:pt idx="660">
                  <c:v>230.36214152882451</c:v>
                </c:pt>
                <c:pt idx="661">
                  <c:v>230.86777791489885</c:v>
                </c:pt>
                <c:pt idx="662">
                  <c:v>231.37137166955333</c:v>
                </c:pt>
                <c:pt idx="663">
                  <c:v>231.87649739777271</c:v>
                </c:pt>
                <c:pt idx="664">
                  <c:v>232.38553816954692</c:v>
                </c:pt>
                <c:pt idx="665">
                  <c:v>232.89679179202608</c:v>
                </c:pt>
                <c:pt idx="666">
                  <c:v>233.40940716878521</c:v>
                </c:pt>
                <c:pt idx="667">
                  <c:v>233.92410773178545</c:v>
                </c:pt>
                <c:pt idx="668">
                  <c:v>234.43974450085321</c:v>
                </c:pt>
                <c:pt idx="669">
                  <c:v>234.95580681813348</c:v>
                </c:pt>
                <c:pt idx="670">
                  <c:v>235.47357132826366</c:v>
                </c:pt>
                <c:pt idx="671">
                  <c:v>235.99295292160124</c:v>
                </c:pt>
                <c:pt idx="672">
                  <c:v>236.51237706976011</c:v>
                </c:pt>
                <c:pt idx="673">
                  <c:v>237.03069479256652</c:v>
                </c:pt>
                <c:pt idx="674">
                  <c:v>237.54769331591422</c:v>
                </c:pt>
                <c:pt idx="675">
                  <c:v>238.06405351694323</c:v>
                </c:pt>
                <c:pt idx="676">
                  <c:v>238.57930729261972</c:v>
                </c:pt>
                <c:pt idx="677">
                  <c:v>239.09400785561999</c:v>
                </c:pt>
                <c:pt idx="678">
                  <c:v>239.61113404343146</c:v>
                </c:pt>
                <c:pt idx="679">
                  <c:v>240.12962198552287</c:v>
                </c:pt>
                <c:pt idx="680">
                  <c:v>240.64581196726684</c:v>
                </c:pt>
                <c:pt idx="681">
                  <c:v>241.16144873633462</c:v>
                </c:pt>
                <c:pt idx="682">
                  <c:v>241.67529820290991</c:v>
                </c:pt>
                <c:pt idx="683">
                  <c:v>242.18353043308039</c:v>
                </c:pt>
                <c:pt idx="684">
                  <c:v>242.68797528415985</c:v>
                </c:pt>
                <c:pt idx="685">
                  <c:v>243.19297334791545</c:v>
                </c:pt>
                <c:pt idx="686">
                  <c:v>243.6968224314974</c:v>
                </c:pt>
                <c:pt idx="687">
                  <c:v>244.19947998008436</c:v>
                </c:pt>
                <c:pt idx="688">
                  <c:v>244.70273329616879</c:v>
                </c:pt>
                <c:pt idx="689">
                  <c:v>245.20513551582829</c:v>
                </c:pt>
                <c:pt idx="690">
                  <c:v>245.70736751620277</c:v>
                </c:pt>
                <c:pt idx="691">
                  <c:v>246.21121659978471</c:v>
                </c:pt>
                <c:pt idx="692">
                  <c:v>246.71651254728906</c:v>
                </c:pt>
                <c:pt idx="693">
                  <c:v>247.22244681711217</c:v>
                </c:pt>
                <c:pt idx="694">
                  <c:v>247.73055138281893</c:v>
                </c:pt>
                <c:pt idx="695">
                  <c:v>248.23891127745318</c:v>
                </c:pt>
                <c:pt idx="696">
                  <c:v>248.74595197262875</c:v>
                </c:pt>
                <c:pt idx="697">
                  <c:v>249.25188624245183</c:v>
                </c:pt>
                <c:pt idx="698">
                  <c:v>249.75692686102875</c:v>
                </c:pt>
                <c:pt idx="699">
                  <c:v>250.26090360907443</c:v>
                </c:pt>
                <c:pt idx="700">
                  <c:v>250.76326327391266</c:v>
                </c:pt>
                <c:pt idx="701">
                  <c:v>251.26387819107964</c:v>
                </c:pt>
                <c:pt idx="702">
                  <c:v>251.76266325093303</c:v>
                </c:pt>
                <c:pt idx="703">
                  <c:v>252.26136320114389</c:v>
                </c:pt>
                <c:pt idx="704">
                  <c:v>252.76023337063978</c:v>
                </c:pt>
                <c:pt idx="705">
                  <c:v>253.25957164316935</c:v>
                </c:pt>
                <c:pt idx="706">
                  <c:v>253.75933546391141</c:v>
                </c:pt>
                <c:pt idx="707">
                  <c:v>254.26050359375466</c:v>
                </c:pt>
                <c:pt idx="708">
                  <c:v>254.76396968394536</c:v>
                </c:pt>
                <c:pt idx="709">
                  <c:v>255.26730810967229</c:v>
                </c:pt>
                <c:pt idx="710">
                  <c:v>255.76996565825928</c:v>
                </c:pt>
                <c:pt idx="711">
                  <c:v>256.27292109059499</c:v>
                </c:pt>
                <c:pt idx="712">
                  <c:v>256.77562119400318</c:v>
                </c:pt>
                <c:pt idx="713">
                  <c:v>257.27585311777898</c:v>
                </c:pt>
                <c:pt idx="714">
                  <c:v>257.77574460298479</c:v>
                </c:pt>
                <c:pt idx="715">
                  <c:v>258.27716806175556</c:v>
                </c:pt>
                <c:pt idx="716">
                  <c:v>258.77918728802382</c:v>
                </c:pt>
                <c:pt idx="717">
                  <c:v>259.28078096607953</c:v>
                </c:pt>
                <c:pt idx="718">
                  <c:v>259.78194909592281</c:v>
                </c:pt>
                <c:pt idx="719">
                  <c:v>260.28396832219107</c:v>
                </c:pt>
                <c:pt idx="720">
                  <c:v>260.78637054185054</c:v>
                </c:pt>
                <c:pt idx="721">
                  <c:v>261.28821954883381</c:v>
                </c:pt>
                <c:pt idx="722">
                  <c:v>261.78977067206836</c:v>
                </c:pt>
                <c:pt idx="723">
                  <c:v>262.29255588511904</c:v>
                </c:pt>
                <c:pt idx="724">
                  <c:v>262.79321335710733</c:v>
                </c:pt>
                <c:pt idx="725">
                  <c:v>263.2885940312608</c:v>
                </c:pt>
                <c:pt idx="726">
                  <c:v>263.78005966185941</c:v>
                </c:pt>
                <c:pt idx="727">
                  <c:v>264.26701448140568</c:v>
                </c:pt>
                <c:pt idx="728">
                  <c:v>264.74847972901097</c:v>
                </c:pt>
                <c:pt idx="729">
                  <c:v>265.22692358430749</c:v>
                </c:pt>
                <c:pt idx="730">
                  <c:v>265.70570787817411</c:v>
                </c:pt>
                <c:pt idx="731">
                  <c:v>266.18649224863935</c:v>
                </c:pt>
                <c:pt idx="732">
                  <c:v>266.67034056623447</c:v>
                </c:pt>
                <c:pt idx="733">
                  <c:v>267.15738049542324</c:v>
                </c:pt>
                <c:pt idx="734">
                  <c:v>267.64688860424445</c:v>
                </c:pt>
                <c:pt idx="735">
                  <c:v>268.13814146073679</c:v>
                </c:pt>
                <c:pt idx="736">
                  <c:v>268.63088373597287</c:v>
                </c:pt>
                <c:pt idx="737">
                  <c:v>269.12520053959514</c:v>
                </c:pt>
                <c:pt idx="738">
                  <c:v>269.61849602750743</c:v>
                </c:pt>
                <c:pt idx="739">
                  <c:v>270.11098297381602</c:v>
                </c:pt>
                <c:pt idx="740">
                  <c:v>270.60436357137081</c:v>
                </c:pt>
                <c:pt idx="741">
                  <c:v>271.09378657054947</c:v>
                </c:pt>
                <c:pt idx="742">
                  <c:v>271.57674123689844</c:v>
                </c:pt>
                <c:pt idx="743">
                  <c:v>272.05880225200116</c:v>
                </c:pt>
                <c:pt idx="744">
                  <c:v>272.53894830014769</c:v>
                </c:pt>
                <c:pt idx="745">
                  <c:v>273.01326433778314</c:v>
                </c:pt>
                <c:pt idx="746">
                  <c:v>273.48651650488745</c:v>
                </c:pt>
                <c:pt idx="747">
                  <c:v>273.96134320037794</c:v>
                </c:pt>
                <c:pt idx="748">
                  <c:v>274.43340383248722</c:v>
                </c:pt>
                <c:pt idx="749">
                  <c:v>274.90282606567911</c:v>
                </c:pt>
                <c:pt idx="750">
                  <c:v>275.37335472422347</c:v>
                </c:pt>
                <c:pt idx="751">
                  <c:v>275.84426637615911</c:v>
                </c:pt>
                <c:pt idx="752">
                  <c:v>276.31390138345722</c:v>
                </c:pt>
                <c:pt idx="753">
                  <c:v>276.78387682932538</c:v>
                </c:pt>
                <c:pt idx="754">
                  <c:v>277.25393738483604</c:v>
                </c:pt>
                <c:pt idx="755">
                  <c:v>277.72174253482052</c:v>
                </c:pt>
                <c:pt idx="756">
                  <c:v>278.18618585392636</c:v>
                </c:pt>
                <c:pt idx="757">
                  <c:v>278.65139515981463</c:v>
                </c:pt>
                <c:pt idx="758">
                  <c:v>279.1197109676541</c:v>
                </c:pt>
                <c:pt idx="759">
                  <c:v>279.588962981561</c:v>
                </c:pt>
                <c:pt idx="760">
                  <c:v>280.06081083956411</c:v>
                </c:pt>
                <c:pt idx="761">
                  <c:v>280.53708439897696</c:v>
                </c:pt>
                <c:pt idx="762">
                  <c:v>281.01459204820611</c:v>
                </c:pt>
                <c:pt idx="763">
                  <c:v>281.49061027869152</c:v>
                </c:pt>
                <c:pt idx="764">
                  <c:v>281.96892646952438</c:v>
                </c:pt>
                <c:pt idx="765">
                  <c:v>282.44715755071473</c:v>
                </c:pt>
                <c:pt idx="766">
                  <c:v>282.92270767816643</c:v>
                </c:pt>
                <c:pt idx="767">
                  <c:v>283.39502363920326</c:v>
                </c:pt>
                <c:pt idx="768">
                  <c:v>283.86363733079139</c:v>
                </c:pt>
                <c:pt idx="769">
                  <c:v>284.32803809507601</c:v>
                </c:pt>
                <c:pt idx="770">
                  <c:v>284.78818337723573</c:v>
                </c:pt>
                <c:pt idx="771">
                  <c:v>285.24505193815935</c:v>
                </c:pt>
                <c:pt idx="772">
                  <c:v>285.69881399713182</c:v>
                </c:pt>
                <c:pt idx="773">
                  <c:v>286.15129941146682</c:v>
                </c:pt>
                <c:pt idx="774">
                  <c:v>286.60195496848814</c:v>
                </c:pt>
                <c:pt idx="775">
                  <c:v>287.05112110676583</c:v>
                </c:pt>
                <c:pt idx="776">
                  <c:v>287.49926592933349</c:v>
                </c:pt>
                <c:pt idx="777">
                  <c:v>287.94787885493491</c:v>
                </c:pt>
                <c:pt idx="778">
                  <c:v>288.39683221910627</c:v>
                </c:pt>
                <c:pt idx="779">
                  <c:v>288.84574302845641</c:v>
                </c:pt>
                <c:pt idx="780">
                  <c:v>289.29486661191282</c:v>
                </c:pt>
                <c:pt idx="781">
                  <c:v>289.74607538161035</c:v>
                </c:pt>
                <c:pt idx="782">
                  <c:v>290.19890123451535</c:v>
                </c:pt>
                <c:pt idx="783">
                  <c:v>290.649769565643</c:v>
                </c:pt>
                <c:pt idx="784">
                  <c:v>291.09978680034556</c:v>
                </c:pt>
                <c:pt idx="785">
                  <c:v>291.54954870612067</c:v>
                </c:pt>
                <c:pt idx="786">
                  <c:v>291.99756586422455</c:v>
                </c:pt>
                <c:pt idx="787">
                  <c:v>292.44243396555612</c:v>
                </c:pt>
                <c:pt idx="788">
                  <c:v>292.88585520296522</c:v>
                </c:pt>
                <c:pt idx="789">
                  <c:v>293.33017009162052</c:v>
                </c:pt>
                <c:pt idx="790">
                  <c:v>293.7741019868846</c:v>
                </c:pt>
                <c:pt idx="791">
                  <c:v>294.21628913447751</c:v>
                </c:pt>
                <c:pt idx="792">
                  <c:v>294.65656131511423</c:v>
                </c:pt>
                <c:pt idx="793">
                  <c:v>295.09393976790602</c:v>
                </c:pt>
                <c:pt idx="794">
                  <c:v>295.52761595124923</c:v>
                </c:pt>
                <c:pt idx="795">
                  <c:v>295.95746220068008</c:v>
                </c:pt>
                <c:pt idx="796">
                  <c:v>296.38454238672972</c:v>
                </c:pt>
                <c:pt idx="797">
                  <c:v>296.80975016064446</c:v>
                </c:pt>
                <c:pt idx="798">
                  <c:v>297.22304258460963</c:v>
                </c:pt>
                <c:pt idx="799">
                  <c:v>297.58509900379164</c:v>
                </c:pt>
                <c:pt idx="800">
                  <c:v>297.85213050712582</c:v>
                </c:pt>
                <c:pt idx="801">
                  <c:v>298.00507253469283</c:v>
                </c:pt>
                <c:pt idx="802">
                  <c:v>298.03979726883159</c:v>
                </c:pt>
                <c:pt idx="803">
                  <c:v>297.96587954432295</c:v>
                </c:pt>
                <c:pt idx="804">
                  <c:v>297.82391666063808</c:v>
                </c:pt>
                <c:pt idx="805">
                  <c:v>297.65974016026149</c:v>
                </c:pt>
                <c:pt idx="806">
                  <c:v>297.49420190560494</c:v>
                </c:pt>
                <c:pt idx="807">
                  <c:v>297.33291913307318</c:v>
                </c:pt>
                <c:pt idx="808">
                  <c:v>297.17814724819249</c:v>
                </c:pt>
                <c:pt idx="809">
                  <c:v>297.03014157989031</c:v>
                </c:pt>
                <c:pt idx="810">
                  <c:v>296.88864679923915</c:v>
                </c:pt>
                <c:pt idx="811">
                  <c:v>296.75293947427775</c:v>
                </c:pt>
                <c:pt idx="812">
                  <c:v>296.65106323220891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4-4100-8520-03AEEE2EF312}"/>
            </c:ext>
          </c:extLst>
        </c:ser>
        <c:ser>
          <c:idx val="3"/>
          <c:order val="1"/>
          <c:tx>
            <c:v>8kN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'8kN'!$E$2:$E$1175</c:f>
              <c:numCache>
                <c:formatCode>General</c:formatCode>
                <c:ptCount val="1174"/>
                <c:pt idx="0">
                  <c:v>0</c:v>
                </c:pt>
                <c:pt idx="1">
                  <c:v>-2.0879026666666665E-5</c:v>
                </c:pt>
                <c:pt idx="2">
                  <c:v>-4.175806E-5</c:v>
                </c:pt>
                <c:pt idx="3">
                  <c:v>-4.8410993333333325E-5</c:v>
                </c:pt>
                <c:pt idx="4">
                  <c:v>-3.71925E-5</c:v>
                </c:pt>
                <c:pt idx="5">
                  <c:v>-2.5974006666666665E-5</c:v>
                </c:pt>
                <c:pt idx="6">
                  <c:v>-1.4755513333333333E-5</c:v>
                </c:pt>
                <c:pt idx="7">
                  <c:v>6.5316899999999998E-6</c:v>
                </c:pt>
                <c:pt idx="8">
                  <c:v>3.6127539999999999E-5</c:v>
                </c:pt>
                <c:pt idx="9">
                  <c:v>6.5723393333333346E-5</c:v>
                </c:pt>
                <c:pt idx="10">
                  <c:v>9.5319266666666667E-5</c:v>
                </c:pt>
                <c:pt idx="11">
                  <c:v>1.3122573333333333E-4</c:v>
                </c:pt>
                <c:pt idx="12">
                  <c:v>1.7066046666666668E-4</c:v>
                </c:pt>
                <c:pt idx="13">
                  <c:v>2.1009519999999997E-4</c:v>
                </c:pt>
                <c:pt idx="14">
                  <c:v>2.4952993333333338E-4</c:v>
                </c:pt>
                <c:pt idx="15">
                  <c:v>2.7198659999999998E-4</c:v>
                </c:pt>
                <c:pt idx="16">
                  <c:v>2.8823219999999999E-4</c:v>
                </c:pt>
                <c:pt idx="17">
                  <c:v>3.044778666666667E-4</c:v>
                </c:pt>
                <c:pt idx="18">
                  <c:v>3.2072353333333336E-4</c:v>
                </c:pt>
                <c:pt idx="19">
                  <c:v>3.4292899999999996E-4</c:v>
                </c:pt>
                <c:pt idx="20">
                  <c:v>3.664657333333333E-4</c:v>
                </c:pt>
                <c:pt idx="21">
                  <c:v>3.9000246666666671E-4</c:v>
                </c:pt>
                <c:pt idx="22">
                  <c:v>4.1353920000000011E-4</c:v>
                </c:pt>
                <c:pt idx="23">
                  <c:v>4.0164280000000002E-4</c:v>
                </c:pt>
                <c:pt idx="24">
                  <c:v>3.8629646666666668E-4</c:v>
                </c:pt>
                <c:pt idx="25">
                  <c:v>3.709501333333333E-4</c:v>
                </c:pt>
                <c:pt idx="26">
                  <c:v>3.5570493333333329E-4</c:v>
                </c:pt>
                <c:pt idx="27">
                  <c:v>3.554888666666667E-4</c:v>
                </c:pt>
                <c:pt idx="28">
                  <c:v>3.552727333333333E-4</c:v>
                </c:pt>
                <c:pt idx="29">
                  <c:v>3.5505660000000001E-4</c:v>
                </c:pt>
                <c:pt idx="30">
                  <c:v>3.5265673333333337E-4</c:v>
                </c:pt>
                <c:pt idx="31">
                  <c:v>3.3259453333333336E-4</c:v>
                </c:pt>
                <c:pt idx="32">
                  <c:v>3.1253233333333329E-4</c:v>
                </c:pt>
                <c:pt idx="33">
                  <c:v>2.9247013333333333E-4</c:v>
                </c:pt>
                <c:pt idx="34">
                  <c:v>2.7597813333333333E-4</c:v>
                </c:pt>
                <c:pt idx="35">
                  <c:v>2.7252400000000001E-4</c:v>
                </c:pt>
                <c:pt idx="36">
                  <c:v>2.6906979999999998E-4</c:v>
                </c:pt>
                <c:pt idx="37">
                  <c:v>2.6561566666666672E-4</c:v>
                </c:pt>
                <c:pt idx="38">
                  <c:v>2.5975786666666671E-4</c:v>
                </c:pt>
                <c:pt idx="39">
                  <c:v>2.4871679999999996E-4</c:v>
                </c:pt>
                <c:pt idx="40">
                  <c:v>2.3767573333333334E-4</c:v>
                </c:pt>
                <c:pt idx="41">
                  <c:v>2.2663473333333335E-4</c:v>
                </c:pt>
                <c:pt idx="42">
                  <c:v>2.4647846666666669E-4</c:v>
                </c:pt>
                <c:pt idx="43">
                  <c:v>3.1076920000000003E-4</c:v>
                </c:pt>
                <c:pt idx="44">
                  <c:v>3.7505979999999996E-4</c:v>
                </c:pt>
                <c:pt idx="45">
                  <c:v>4.3935053333333336E-4</c:v>
                </c:pt>
                <c:pt idx="46">
                  <c:v>4.5520293333333329E-4</c:v>
                </c:pt>
                <c:pt idx="47">
                  <c:v>4.2146253333333333E-4</c:v>
                </c:pt>
                <c:pt idx="48">
                  <c:v>3.8772206666666667E-4</c:v>
                </c:pt>
                <c:pt idx="49">
                  <c:v>3.5398166666666665E-4</c:v>
                </c:pt>
                <c:pt idx="50">
                  <c:v>3.2519819999999997E-4</c:v>
                </c:pt>
                <c:pt idx="51">
                  <c:v>3.0004060000000005E-4</c:v>
                </c:pt>
                <c:pt idx="52">
                  <c:v>2.7488299999999996E-4</c:v>
                </c:pt>
                <c:pt idx="53">
                  <c:v>2.4972540000000004E-4</c:v>
                </c:pt>
                <c:pt idx="54">
                  <c:v>2.288616E-4</c:v>
                </c:pt>
                <c:pt idx="55">
                  <c:v>2.1018446666666666E-4</c:v>
                </c:pt>
                <c:pt idx="56">
                  <c:v>1.9150726666666663E-4</c:v>
                </c:pt>
                <c:pt idx="57">
                  <c:v>1.7283006666666669E-4</c:v>
                </c:pt>
                <c:pt idx="58">
                  <c:v>1.4211706666666669E-4</c:v>
                </c:pt>
                <c:pt idx="59">
                  <c:v>1.0752860000000002E-4</c:v>
                </c:pt>
                <c:pt idx="60">
                  <c:v>7.2940200000000003E-5</c:v>
                </c:pt>
                <c:pt idx="61">
                  <c:v>3.8351780000000006E-5</c:v>
                </c:pt>
                <c:pt idx="62">
                  <c:v>-1.7476819999999996E-5</c:v>
                </c:pt>
                <c:pt idx="63">
                  <c:v>-7.6762799999999983E-5</c:v>
                </c:pt>
                <c:pt idx="64">
                  <c:v>-1.3604873333333332E-4</c:v>
                </c:pt>
                <c:pt idx="65">
                  <c:v>-1.9533473333333335E-4</c:v>
                </c:pt>
                <c:pt idx="66">
                  <c:v>-1.7267939999999999E-4</c:v>
                </c:pt>
                <c:pt idx="67">
                  <c:v>-1.468982E-4</c:v>
                </c:pt>
                <c:pt idx="68">
                  <c:v>-1.2111706666666668E-4</c:v>
                </c:pt>
                <c:pt idx="69">
                  <c:v>-9.7347533333333336E-5</c:v>
                </c:pt>
                <c:pt idx="70">
                  <c:v>-1.0349593333333333E-4</c:v>
                </c:pt>
                <c:pt idx="71">
                  <c:v>-1.0964433333333334E-4</c:v>
                </c:pt>
                <c:pt idx="72">
                  <c:v>-1.1579273333333334E-4</c:v>
                </c:pt>
                <c:pt idx="73">
                  <c:v>-1.2428699999999997E-4</c:v>
                </c:pt>
                <c:pt idx="74">
                  <c:v>-1.4539913333333333E-4</c:v>
                </c:pt>
                <c:pt idx="75">
                  <c:v>-1.6651120000000003E-4</c:v>
                </c:pt>
                <c:pt idx="76">
                  <c:v>-1.8762333333333334E-4</c:v>
                </c:pt>
                <c:pt idx="77">
                  <c:v>-2.0936366666666665E-4</c:v>
                </c:pt>
                <c:pt idx="78">
                  <c:v>-2.3308980000000005E-4</c:v>
                </c:pt>
                <c:pt idx="79">
                  <c:v>-2.5681593333333334E-4</c:v>
                </c:pt>
                <c:pt idx="80">
                  <c:v>-2.80542E-4</c:v>
                </c:pt>
                <c:pt idx="81">
                  <c:v>-3.1586320000000001E-4</c:v>
                </c:pt>
                <c:pt idx="82">
                  <c:v>-3.7537300000000003E-4</c:v>
                </c:pt>
                <c:pt idx="83">
                  <c:v>-4.3488286666666659E-4</c:v>
                </c:pt>
                <c:pt idx="84">
                  <c:v>-4.9439273333333326E-4</c:v>
                </c:pt>
                <c:pt idx="85">
                  <c:v>-5.7206199999999992E-4</c:v>
                </c:pt>
                <c:pt idx="86">
                  <c:v>-6.7606333333333334E-4</c:v>
                </c:pt>
                <c:pt idx="87">
                  <c:v>-7.8006466666666666E-4</c:v>
                </c:pt>
                <c:pt idx="88">
                  <c:v>-8.8406600000000008E-4</c:v>
                </c:pt>
                <c:pt idx="89">
                  <c:v>-9.5068066666666683E-4</c:v>
                </c:pt>
                <c:pt idx="90">
                  <c:v>-9.8074533333333326E-4</c:v>
                </c:pt>
                <c:pt idx="91">
                  <c:v>-1.0108093333333333E-3</c:v>
                </c:pt>
                <c:pt idx="92">
                  <c:v>-1.0408733333333333E-3</c:v>
                </c:pt>
                <c:pt idx="93">
                  <c:v>-1.0496446666666665E-3</c:v>
                </c:pt>
                <c:pt idx="94">
                  <c:v>-1.0441599999999999E-3</c:v>
                </c:pt>
                <c:pt idx="95">
                  <c:v>-1.0386753333333333E-3</c:v>
                </c:pt>
                <c:pt idx="96">
                  <c:v>-1.0331906666666666E-3</c:v>
                </c:pt>
                <c:pt idx="97">
                  <c:v>-1.0495719999999999E-3</c:v>
                </c:pt>
                <c:pt idx="98">
                  <c:v>-1.0752393333333336E-3</c:v>
                </c:pt>
                <c:pt idx="99">
                  <c:v>-1.100906E-3</c:v>
                </c:pt>
                <c:pt idx="100">
                  <c:v>-1.1265733333333332E-3</c:v>
                </c:pt>
                <c:pt idx="101">
                  <c:v>-1.1146386666666666E-3</c:v>
                </c:pt>
                <c:pt idx="102">
                  <c:v>-1.0938240000000002E-3</c:v>
                </c:pt>
                <c:pt idx="103">
                  <c:v>-1.0730093333333334E-3</c:v>
                </c:pt>
                <c:pt idx="104">
                  <c:v>-1.0521953333333331E-3</c:v>
                </c:pt>
                <c:pt idx="105">
                  <c:v>-9.7463399999999994E-4</c:v>
                </c:pt>
                <c:pt idx="106">
                  <c:v>-8.9127133333333339E-4</c:v>
                </c:pt>
                <c:pt idx="107">
                  <c:v>-8.0790866666666662E-4</c:v>
                </c:pt>
                <c:pt idx="108">
                  <c:v>-7.2454599999999996E-4</c:v>
                </c:pt>
                <c:pt idx="109">
                  <c:v>-6.7112933333333328E-4</c:v>
                </c:pt>
                <c:pt idx="110">
                  <c:v>-6.1799779999999996E-4</c:v>
                </c:pt>
                <c:pt idx="111">
                  <c:v>-5.6486619999999987E-4</c:v>
                </c:pt>
                <c:pt idx="112">
                  <c:v>-5.1490233333333329E-4</c:v>
                </c:pt>
                <c:pt idx="113">
                  <c:v>-4.9935440000000006E-4</c:v>
                </c:pt>
                <c:pt idx="114">
                  <c:v>-4.8380653333333337E-4</c:v>
                </c:pt>
                <c:pt idx="115">
                  <c:v>-4.6825866666666668E-4</c:v>
                </c:pt>
                <c:pt idx="116">
                  <c:v>-4.3650506666666661E-4</c:v>
                </c:pt>
                <c:pt idx="117">
                  <c:v>-3.2476053333333334E-4</c:v>
                </c:pt>
                <c:pt idx="118">
                  <c:v>-2.1301600000000001E-4</c:v>
                </c:pt>
                <c:pt idx="119">
                  <c:v>-1.0127153333333333E-4</c:v>
                </c:pt>
                <c:pt idx="120">
                  <c:v>8.6629933333333328E-7</c:v>
                </c:pt>
                <c:pt idx="121">
                  <c:v>7.5449933333333324E-5</c:v>
                </c:pt>
                <c:pt idx="122">
                  <c:v>1.5003353333333333E-4</c:v>
                </c:pt>
                <c:pt idx="123">
                  <c:v>2.2461713333333337E-4</c:v>
                </c:pt>
                <c:pt idx="124">
                  <c:v>2.748859333333333E-4</c:v>
                </c:pt>
                <c:pt idx="125">
                  <c:v>2.8128140000000001E-4</c:v>
                </c:pt>
                <c:pt idx="126">
                  <c:v>2.8767693333333331E-4</c:v>
                </c:pt>
                <c:pt idx="127">
                  <c:v>2.9407240000000001E-4</c:v>
                </c:pt>
                <c:pt idx="128">
                  <c:v>3.2140173333333337E-4</c:v>
                </c:pt>
                <c:pt idx="129">
                  <c:v>3.7326553333333335E-4</c:v>
                </c:pt>
                <c:pt idx="130">
                  <c:v>4.2512933333333327E-4</c:v>
                </c:pt>
                <c:pt idx="131">
                  <c:v>4.7699320000000001E-4</c:v>
                </c:pt>
                <c:pt idx="132">
                  <c:v>5.4984779999999996E-4</c:v>
                </c:pt>
                <c:pt idx="133">
                  <c:v>6.3946493333333332E-4</c:v>
                </c:pt>
                <c:pt idx="134">
                  <c:v>7.2908200000000004E-4</c:v>
                </c:pt>
                <c:pt idx="135">
                  <c:v>8.1869933333333336E-4</c:v>
                </c:pt>
                <c:pt idx="136">
                  <c:v>8.6059666666666668E-4</c:v>
                </c:pt>
                <c:pt idx="137">
                  <c:v>8.767106666666667E-4</c:v>
                </c:pt>
                <c:pt idx="138">
                  <c:v>8.9282533333333314E-4</c:v>
                </c:pt>
                <c:pt idx="139">
                  <c:v>9.0893933333333337E-4</c:v>
                </c:pt>
                <c:pt idx="140">
                  <c:v>9.7461533333333312E-4</c:v>
                </c:pt>
                <c:pt idx="141">
                  <c:v>1.05832E-3</c:v>
                </c:pt>
                <c:pt idx="142">
                  <c:v>1.1420246666666667E-3</c:v>
                </c:pt>
                <c:pt idx="143">
                  <c:v>1.2257293333333334E-3</c:v>
                </c:pt>
                <c:pt idx="144">
                  <c:v>1.3563333333333333E-3</c:v>
                </c:pt>
                <c:pt idx="145">
                  <c:v>1.4974020000000001E-3</c:v>
                </c:pt>
                <c:pt idx="146">
                  <c:v>1.6384706666666669E-3</c:v>
                </c:pt>
                <c:pt idx="147">
                  <c:v>1.7795393333333333E-3</c:v>
                </c:pt>
                <c:pt idx="148">
                  <c:v>1.8236166666666667E-3</c:v>
                </c:pt>
                <c:pt idx="149">
                  <c:v>1.8570893333333333E-3</c:v>
                </c:pt>
                <c:pt idx="150">
                  <c:v>1.8905626666666669E-3</c:v>
                </c:pt>
                <c:pt idx="151">
                  <c:v>1.9240353333333331E-3</c:v>
                </c:pt>
                <c:pt idx="152">
                  <c:v>1.9407993333333332E-3</c:v>
                </c:pt>
                <c:pt idx="153">
                  <c:v>1.9575193333333332E-3</c:v>
                </c:pt>
                <c:pt idx="154">
                  <c:v>1.9742393333333332E-3</c:v>
                </c:pt>
                <c:pt idx="155">
                  <c:v>1.9949279999999995E-3</c:v>
                </c:pt>
                <c:pt idx="156">
                  <c:v>2.0511833333333334E-3</c:v>
                </c:pt>
                <c:pt idx="157">
                  <c:v>2.1074393333333332E-3</c:v>
                </c:pt>
                <c:pt idx="158">
                  <c:v>2.1636946666666666E-3</c:v>
                </c:pt>
                <c:pt idx="159">
                  <c:v>2.2214260000000003E-3</c:v>
                </c:pt>
                <c:pt idx="160">
                  <c:v>2.2849213333333332E-3</c:v>
                </c:pt>
                <c:pt idx="161">
                  <c:v>2.3484166666666666E-3</c:v>
                </c:pt>
                <c:pt idx="162">
                  <c:v>2.4119126666666663E-3</c:v>
                </c:pt>
                <c:pt idx="163">
                  <c:v>2.4671926666666663E-3</c:v>
                </c:pt>
                <c:pt idx="164">
                  <c:v>2.5030500000000002E-3</c:v>
                </c:pt>
                <c:pt idx="165">
                  <c:v>2.5389066666666668E-3</c:v>
                </c:pt>
                <c:pt idx="166">
                  <c:v>2.5747640000000002E-3</c:v>
                </c:pt>
                <c:pt idx="167">
                  <c:v>2.6588466666666666E-3</c:v>
                </c:pt>
                <c:pt idx="168">
                  <c:v>2.8181686666666666E-3</c:v>
                </c:pt>
                <c:pt idx="169">
                  <c:v>2.9774906666666665E-3</c:v>
                </c:pt>
                <c:pt idx="170">
                  <c:v>3.1368126666666664E-3</c:v>
                </c:pt>
                <c:pt idx="171">
                  <c:v>3.2704713333333332E-3</c:v>
                </c:pt>
                <c:pt idx="172">
                  <c:v>3.3763106666666663E-3</c:v>
                </c:pt>
                <c:pt idx="173">
                  <c:v>3.4821500000000007E-3</c:v>
                </c:pt>
                <c:pt idx="174">
                  <c:v>3.5879900000000001E-3</c:v>
                </c:pt>
                <c:pt idx="175">
                  <c:v>3.7487959999999996E-3</c:v>
                </c:pt>
                <c:pt idx="176">
                  <c:v>3.9521046666666669E-3</c:v>
                </c:pt>
                <c:pt idx="177">
                  <c:v>4.1554140000000005E-3</c:v>
                </c:pt>
                <c:pt idx="178">
                  <c:v>4.3587233333333333E-3</c:v>
                </c:pt>
                <c:pt idx="179">
                  <c:v>4.5267653333333343E-3</c:v>
                </c:pt>
                <c:pt idx="180">
                  <c:v>4.6764246666666674E-3</c:v>
                </c:pt>
                <c:pt idx="181">
                  <c:v>4.8260833333333341E-3</c:v>
                </c:pt>
                <c:pt idx="182">
                  <c:v>4.9757420000000009E-3</c:v>
                </c:pt>
                <c:pt idx="183">
                  <c:v>5.1458826666666664E-3</c:v>
                </c:pt>
                <c:pt idx="184">
                  <c:v>5.3224533333333336E-3</c:v>
                </c:pt>
                <c:pt idx="185">
                  <c:v>5.4990233333333336E-3</c:v>
                </c:pt>
                <c:pt idx="186">
                  <c:v>5.675594E-3</c:v>
                </c:pt>
                <c:pt idx="187">
                  <c:v>5.7946966666666665E-3</c:v>
                </c:pt>
                <c:pt idx="188">
                  <c:v>5.9046373333333331E-3</c:v>
                </c:pt>
                <c:pt idx="189">
                  <c:v>6.0145773333333333E-3</c:v>
                </c:pt>
                <c:pt idx="190">
                  <c:v>6.1245173333333335E-3</c:v>
                </c:pt>
                <c:pt idx="191">
                  <c:v>6.2489939999999999E-3</c:v>
                </c:pt>
                <c:pt idx="192">
                  <c:v>6.3739813333333331E-3</c:v>
                </c:pt>
                <c:pt idx="193">
                  <c:v>6.4989673333333345E-3</c:v>
                </c:pt>
                <c:pt idx="194">
                  <c:v>6.6170646666666678E-3</c:v>
                </c:pt>
                <c:pt idx="195">
                  <c:v>6.6264506666666662E-3</c:v>
                </c:pt>
                <c:pt idx="196">
                  <c:v>6.6358380000000007E-3</c:v>
                </c:pt>
                <c:pt idx="197">
                  <c:v>6.6452246666666671E-3</c:v>
                </c:pt>
                <c:pt idx="198">
                  <c:v>6.648886666666666E-3</c:v>
                </c:pt>
                <c:pt idx="199">
                  <c:v>6.6188733333333331E-3</c:v>
                </c:pt>
                <c:pt idx="200">
                  <c:v>6.5888586666666667E-3</c:v>
                </c:pt>
                <c:pt idx="201">
                  <c:v>6.5588446666666666E-3</c:v>
                </c:pt>
                <c:pt idx="202">
                  <c:v>6.5262986666666679E-3</c:v>
                </c:pt>
                <c:pt idx="203">
                  <c:v>6.4852126666666669E-3</c:v>
                </c:pt>
                <c:pt idx="204">
                  <c:v>6.4441260000000005E-3</c:v>
                </c:pt>
                <c:pt idx="205">
                  <c:v>6.4030400000000013E-3</c:v>
                </c:pt>
                <c:pt idx="206">
                  <c:v>6.3668053333333346E-3</c:v>
                </c:pt>
                <c:pt idx="207">
                  <c:v>6.3411540000000008E-3</c:v>
                </c:pt>
                <c:pt idx="208">
                  <c:v>6.3155026666666669E-3</c:v>
                </c:pt>
                <c:pt idx="209">
                  <c:v>6.2898513333333322E-3</c:v>
                </c:pt>
                <c:pt idx="210">
                  <c:v>6.2477586666666671E-3</c:v>
                </c:pt>
                <c:pt idx="211">
                  <c:v>6.1819006666666678E-3</c:v>
                </c:pt>
                <c:pt idx="212">
                  <c:v>6.1160419999999995E-3</c:v>
                </c:pt>
                <c:pt idx="213">
                  <c:v>6.0501840000000001E-3</c:v>
                </c:pt>
                <c:pt idx="214">
                  <c:v>5.9885019999999997E-3</c:v>
                </c:pt>
                <c:pt idx="215">
                  <c:v>5.9309213333333327E-3</c:v>
                </c:pt>
                <c:pt idx="216">
                  <c:v>5.8733406666666666E-3</c:v>
                </c:pt>
                <c:pt idx="217">
                  <c:v>5.8157599999999997E-3</c:v>
                </c:pt>
                <c:pt idx="218">
                  <c:v>5.8054066666666671E-3</c:v>
                </c:pt>
                <c:pt idx="219">
                  <c:v>5.8257926666666678E-3</c:v>
                </c:pt>
                <c:pt idx="220">
                  <c:v>5.8461786666666668E-3</c:v>
                </c:pt>
                <c:pt idx="221">
                  <c:v>5.8665639999999995E-3</c:v>
                </c:pt>
                <c:pt idx="222">
                  <c:v>5.8895406666666667E-3</c:v>
                </c:pt>
                <c:pt idx="223">
                  <c:v>5.9135819999999988E-3</c:v>
                </c:pt>
                <c:pt idx="224">
                  <c:v>5.9376226666666664E-3</c:v>
                </c:pt>
                <c:pt idx="225">
                  <c:v>5.9616633333333339E-3</c:v>
                </c:pt>
                <c:pt idx="226">
                  <c:v>5.9870726666666667E-3</c:v>
                </c:pt>
                <c:pt idx="227">
                  <c:v>6.0128186666666677E-3</c:v>
                </c:pt>
                <c:pt idx="228">
                  <c:v>6.0385646666666669E-3</c:v>
                </c:pt>
                <c:pt idx="229">
                  <c:v>6.064310666666667E-3</c:v>
                </c:pt>
                <c:pt idx="230">
                  <c:v>6.1764960000000001E-3</c:v>
                </c:pt>
                <c:pt idx="231">
                  <c:v>6.299956666666667E-3</c:v>
                </c:pt>
                <c:pt idx="232">
                  <c:v>6.4234180000000011E-3</c:v>
                </c:pt>
                <c:pt idx="233">
                  <c:v>6.5468786666666671E-3</c:v>
                </c:pt>
                <c:pt idx="234">
                  <c:v>6.7005400000000014E-3</c:v>
                </c:pt>
                <c:pt idx="235">
                  <c:v>6.8548466666666676E-3</c:v>
                </c:pt>
                <c:pt idx="236">
                  <c:v>7.0091466666666671E-3</c:v>
                </c:pt>
                <c:pt idx="237">
                  <c:v>7.1584933333333316E-3</c:v>
                </c:pt>
                <c:pt idx="238">
                  <c:v>7.233913333333333E-3</c:v>
                </c:pt>
                <c:pt idx="239">
                  <c:v>7.3093400000000001E-3</c:v>
                </c:pt>
                <c:pt idx="240">
                  <c:v>7.3847599999999989E-3</c:v>
                </c:pt>
                <c:pt idx="241">
                  <c:v>7.4634133333333335E-3</c:v>
                </c:pt>
                <c:pt idx="242">
                  <c:v>7.559466666666668E-3</c:v>
                </c:pt>
                <c:pt idx="243">
                  <c:v>7.6555266666666665E-3</c:v>
                </c:pt>
                <c:pt idx="244">
                  <c:v>7.751580000000001E-3</c:v>
                </c:pt>
                <c:pt idx="245">
                  <c:v>7.8379133333333316E-3</c:v>
                </c:pt>
                <c:pt idx="246">
                  <c:v>7.8951400000000001E-3</c:v>
                </c:pt>
                <c:pt idx="247">
                  <c:v>7.952366666666667E-3</c:v>
                </c:pt>
                <c:pt idx="248">
                  <c:v>8.0095933333333355E-3</c:v>
                </c:pt>
                <c:pt idx="249">
                  <c:v>8.0554600000000004E-3</c:v>
                </c:pt>
                <c:pt idx="250">
                  <c:v>8.0806066666666669E-3</c:v>
                </c:pt>
                <c:pt idx="251">
                  <c:v>8.1057533333333334E-3</c:v>
                </c:pt>
                <c:pt idx="252">
                  <c:v>8.1308999999999982E-3</c:v>
                </c:pt>
                <c:pt idx="253">
                  <c:v>8.1310000000000011E-3</c:v>
                </c:pt>
                <c:pt idx="254">
                  <c:v>8.101153333333333E-3</c:v>
                </c:pt>
                <c:pt idx="255">
                  <c:v>8.0713066666666649E-3</c:v>
                </c:pt>
                <c:pt idx="256">
                  <c:v>8.0414533333333319E-3</c:v>
                </c:pt>
                <c:pt idx="257">
                  <c:v>8.0469000000000027E-3</c:v>
                </c:pt>
                <c:pt idx="258">
                  <c:v>8.0813199999999995E-3</c:v>
                </c:pt>
                <c:pt idx="259">
                  <c:v>8.1157333333333314E-3</c:v>
                </c:pt>
                <c:pt idx="260">
                  <c:v>8.1501533333333334E-3</c:v>
                </c:pt>
                <c:pt idx="261">
                  <c:v>8.1479266666666661E-3</c:v>
                </c:pt>
                <c:pt idx="262">
                  <c:v>8.1245133333333313E-3</c:v>
                </c:pt>
                <c:pt idx="263">
                  <c:v>8.1011066666666666E-3</c:v>
                </c:pt>
                <c:pt idx="264">
                  <c:v>8.0777000000000002E-3</c:v>
                </c:pt>
                <c:pt idx="265">
                  <c:v>8.0929866666666662E-3</c:v>
                </c:pt>
                <c:pt idx="266">
                  <c:v>8.1225199999999994E-3</c:v>
                </c:pt>
                <c:pt idx="267">
                  <c:v>8.1520533333333325E-3</c:v>
                </c:pt>
                <c:pt idx="268">
                  <c:v>8.1815866666666674E-3</c:v>
                </c:pt>
                <c:pt idx="269">
                  <c:v>8.2344399999999991E-3</c:v>
                </c:pt>
                <c:pt idx="270">
                  <c:v>8.2926066666666673E-3</c:v>
                </c:pt>
                <c:pt idx="271">
                  <c:v>8.3507666666666688E-3</c:v>
                </c:pt>
                <c:pt idx="272">
                  <c:v>8.4089333333333318E-3</c:v>
                </c:pt>
                <c:pt idx="273">
                  <c:v>8.5037466666666658E-3</c:v>
                </c:pt>
                <c:pt idx="274">
                  <c:v>8.602286666666667E-3</c:v>
                </c:pt>
                <c:pt idx="275">
                  <c:v>8.7008333333333347E-3</c:v>
                </c:pt>
                <c:pt idx="276">
                  <c:v>8.7995799999999996E-3</c:v>
                </c:pt>
                <c:pt idx="277">
                  <c:v>8.9440533333333336E-3</c:v>
                </c:pt>
                <c:pt idx="278">
                  <c:v>9.0885333333333325E-3</c:v>
                </c:pt>
                <c:pt idx="279">
                  <c:v>9.2330066666666665E-3</c:v>
                </c:pt>
                <c:pt idx="280">
                  <c:v>9.3819133333333336E-3</c:v>
                </c:pt>
                <c:pt idx="281">
                  <c:v>9.5673533333333338E-3</c:v>
                </c:pt>
                <c:pt idx="282">
                  <c:v>9.7527933333333341E-3</c:v>
                </c:pt>
                <c:pt idx="283">
                  <c:v>9.9382333333333326E-3</c:v>
                </c:pt>
                <c:pt idx="284">
                  <c:v>1.0111233333333334E-2</c:v>
                </c:pt>
                <c:pt idx="285">
                  <c:v>1.0233299999999999E-2</c:v>
                </c:pt>
                <c:pt idx="286">
                  <c:v>1.0355366666666668E-2</c:v>
                </c:pt>
                <c:pt idx="287">
                  <c:v>1.0477433333333333E-2</c:v>
                </c:pt>
                <c:pt idx="288">
                  <c:v>1.061528E-2</c:v>
                </c:pt>
                <c:pt idx="289">
                  <c:v>1.0791933333333333E-2</c:v>
                </c:pt>
                <c:pt idx="290">
                  <c:v>1.0968586666666665E-2</c:v>
                </c:pt>
                <c:pt idx="291">
                  <c:v>1.1145240000000001E-2</c:v>
                </c:pt>
                <c:pt idx="292">
                  <c:v>1.1316473333333334E-2</c:v>
                </c:pt>
                <c:pt idx="293">
                  <c:v>1.1478546666666666E-2</c:v>
                </c:pt>
                <c:pt idx="294">
                  <c:v>1.1640626666666667E-2</c:v>
                </c:pt>
                <c:pt idx="295">
                  <c:v>1.1802699999999999E-2</c:v>
                </c:pt>
                <c:pt idx="296">
                  <c:v>1.1929913333333333E-2</c:v>
                </c:pt>
                <c:pt idx="297">
                  <c:v>1.2017606666666666E-2</c:v>
                </c:pt>
                <c:pt idx="298">
                  <c:v>1.2105300000000001E-2</c:v>
                </c:pt>
                <c:pt idx="299">
                  <c:v>1.2192993333333334E-2</c:v>
                </c:pt>
                <c:pt idx="300">
                  <c:v>1.22588E-2</c:v>
                </c:pt>
                <c:pt idx="301">
                  <c:v>1.2307559999999999E-2</c:v>
                </c:pt>
                <c:pt idx="302">
                  <c:v>1.2356320000000002E-2</c:v>
                </c:pt>
                <c:pt idx="303">
                  <c:v>1.2405080000000001E-2</c:v>
                </c:pt>
                <c:pt idx="304">
                  <c:v>1.2479466666666668E-2</c:v>
                </c:pt>
                <c:pt idx="305">
                  <c:v>1.2567199999999999E-2</c:v>
                </c:pt>
                <c:pt idx="306">
                  <c:v>1.2654933333333335E-2</c:v>
                </c:pt>
                <c:pt idx="307">
                  <c:v>1.2742659999999999E-2</c:v>
                </c:pt>
                <c:pt idx="308">
                  <c:v>1.2820880000000002E-2</c:v>
                </c:pt>
                <c:pt idx="309">
                  <c:v>1.2896033333333333E-2</c:v>
                </c:pt>
                <c:pt idx="310">
                  <c:v>1.2971186666666667E-2</c:v>
                </c:pt>
                <c:pt idx="311">
                  <c:v>1.3046346666666667E-2</c:v>
                </c:pt>
                <c:pt idx="312">
                  <c:v>1.3145853333333332E-2</c:v>
                </c:pt>
                <c:pt idx="313">
                  <c:v>1.3249293333333334E-2</c:v>
                </c:pt>
                <c:pt idx="314">
                  <c:v>1.3352726666666669E-2</c:v>
                </c:pt>
                <c:pt idx="315">
                  <c:v>1.3456166666666667E-2</c:v>
                </c:pt>
                <c:pt idx="316">
                  <c:v>1.3558433333333335E-2</c:v>
                </c:pt>
                <c:pt idx="317">
                  <c:v>1.3660633333333332E-2</c:v>
                </c:pt>
                <c:pt idx="318">
                  <c:v>1.3762833333333337E-2</c:v>
                </c:pt>
                <c:pt idx="319">
                  <c:v>1.3865913333333335E-2</c:v>
                </c:pt>
                <c:pt idx="320">
                  <c:v>1.3994346666666666E-2</c:v>
                </c:pt>
                <c:pt idx="321">
                  <c:v>1.4122773333333333E-2</c:v>
                </c:pt>
                <c:pt idx="322">
                  <c:v>1.4251206666666667E-2</c:v>
                </c:pt>
                <c:pt idx="323">
                  <c:v>1.4378733333333333E-2</c:v>
                </c:pt>
                <c:pt idx="324">
                  <c:v>1.4500113333333332E-2</c:v>
                </c:pt>
                <c:pt idx="325">
                  <c:v>1.4621486666666666E-2</c:v>
                </c:pt>
                <c:pt idx="326">
                  <c:v>1.474286E-2</c:v>
                </c:pt>
                <c:pt idx="327">
                  <c:v>1.484942E-2</c:v>
                </c:pt>
                <c:pt idx="328">
                  <c:v>1.490206E-2</c:v>
                </c:pt>
                <c:pt idx="329">
                  <c:v>1.4954699999999998E-2</c:v>
                </c:pt>
                <c:pt idx="330">
                  <c:v>1.5007339999999999E-2</c:v>
                </c:pt>
                <c:pt idx="331">
                  <c:v>1.5057513333333335E-2</c:v>
                </c:pt>
                <c:pt idx="332">
                  <c:v>1.5101946666666666E-2</c:v>
                </c:pt>
                <c:pt idx="333">
                  <c:v>1.5146373333333336E-2</c:v>
                </c:pt>
                <c:pt idx="334">
                  <c:v>1.5190799999999999E-2</c:v>
                </c:pt>
                <c:pt idx="335">
                  <c:v>1.523016E-2</c:v>
                </c:pt>
                <c:pt idx="336">
                  <c:v>1.5261806666666669E-2</c:v>
                </c:pt>
                <c:pt idx="337">
                  <c:v>1.5293453333333333E-2</c:v>
                </c:pt>
                <c:pt idx="338">
                  <c:v>1.5325099999999999E-2</c:v>
                </c:pt>
                <c:pt idx="339">
                  <c:v>1.5369393333333333E-2</c:v>
                </c:pt>
                <c:pt idx="340">
                  <c:v>1.5426433333333336E-2</c:v>
                </c:pt>
                <c:pt idx="341">
                  <c:v>1.5483479999999999E-2</c:v>
                </c:pt>
                <c:pt idx="342">
                  <c:v>1.5540519999999999E-2</c:v>
                </c:pt>
                <c:pt idx="343">
                  <c:v>1.5615406666666666E-2</c:v>
                </c:pt>
                <c:pt idx="344">
                  <c:v>1.5702280000000002E-2</c:v>
                </c:pt>
                <c:pt idx="345">
                  <c:v>1.578916E-2</c:v>
                </c:pt>
                <c:pt idx="346">
                  <c:v>1.5876033333333331E-2</c:v>
                </c:pt>
                <c:pt idx="347">
                  <c:v>1.5926346666666671E-2</c:v>
                </c:pt>
                <c:pt idx="348">
                  <c:v>1.5960333333333333E-2</c:v>
                </c:pt>
                <c:pt idx="349">
                  <c:v>1.5994313333333333E-2</c:v>
                </c:pt>
                <c:pt idx="350">
                  <c:v>1.6028299999999995E-2</c:v>
                </c:pt>
                <c:pt idx="351">
                  <c:v>1.6061313333333334E-2</c:v>
                </c:pt>
                <c:pt idx="352">
                  <c:v>1.6094053333333334E-2</c:v>
                </c:pt>
                <c:pt idx="353">
                  <c:v>1.61268E-2</c:v>
                </c:pt>
                <c:pt idx="354">
                  <c:v>1.6159546666666667E-2</c:v>
                </c:pt>
                <c:pt idx="355">
                  <c:v>1.6248499999999999E-2</c:v>
                </c:pt>
                <c:pt idx="356">
                  <c:v>1.6345486666666666E-2</c:v>
                </c:pt>
                <c:pt idx="357">
                  <c:v>1.6442466666666666E-2</c:v>
                </c:pt>
                <c:pt idx="358">
                  <c:v>1.6539453333333332E-2</c:v>
                </c:pt>
                <c:pt idx="359">
                  <c:v>1.6613693333333332E-2</c:v>
                </c:pt>
                <c:pt idx="360">
                  <c:v>1.6686940000000001E-2</c:v>
                </c:pt>
                <c:pt idx="361">
                  <c:v>1.6760193333333333E-2</c:v>
                </c:pt>
                <c:pt idx="362">
                  <c:v>1.6832226666666662E-2</c:v>
                </c:pt>
                <c:pt idx="363">
                  <c:v>1.6883226666666664E-2</c:v>
                </c:pt>
                <c:pt idx="364">
                  <c:v>1.6934233333333337E-2</c:v>
                </c:pt>
                <c:pt idx="365">
                  <c:v>1.6985233333333332E-2</c:v>
                </c:pt>
                <c:pt idx="366">
                  <c:v>1.7036693333333335E-2</c:v>
                </c:pt>
                <c:pt idx="367">
                  <c:v>1.7090773333333333E-2</c:v>
                </c:pt>
                <c:pt idx="368">
                  <c:v>1.7144846666666665E-2</c:v>
                </c:pt>
                <c:pt idx="369">
                  <c:v>1.7198926666666666E-2</c:v>
                </c:pt>
                <c:pt idx="370">
                  <c:v>1.7274846666666666E-2</c:v>
                </c:pt>
                <c:pt idx="371">
                  <c:v>1.7415380000000001E-2</c:v>
                </c:pt>
                <c:pt idx="372">
                  <c:v>1.7555906666666666E-2</c:v>
                </c:pt>
                <c:pt idx="373">
                  <c:v>1.7696433333333334E-2</c:v>
                </c:pt>
                <c:pt idx="374">
                  <c:v>1.7834813333333331E-2</c:v>
                </c:pt>
                <c:pt idx="375">
                  <c:v>1.7969300000000001E-2</c:v>
                </c:pt>
                <c:pt idx="376">
                  <c:v>1.8103793333333333E-2</c:v>
                </c:pt>
                <c:pt idx="377">
                  <c:v>1.8238279999999999E-2</c:v>
                </c:pt>
                <c:pt idx="378">
                  <c:v>1.8390913333333335E-2</c:v>
                </c:pt>
                <c:pt idx="379">
                  <c:v>1.8565693333333331E-2</c:v>
                </c:pt>
                <c:pt idx="380">
                  <c:v>1.8740479999999997E-2</c:v>
                </c:pt>
                <c:pt idx="381">
                  <c:v>1.8915266666666666E-2</c:v>
                </c:pt>
                <c:pt idx="382">
                  <c:v>1.909216E-2</c:v>
                </c:pt>
                <c:pt idx="383">
                  <c:v>1.927089333333333E-2</c:v>
                </c:pt>
                <c:pt idx="384">
                  <c:v>1.9449619999999997E-2</c:v>
                </c:pt>
                <c:pt idx="385">
                  <c:v>1.9628346666666664E-2</c:v>
                </c:pt>
                <c:pt idx="386">
                  <c:v>1.9855680000000001E-2</c:v>
                </c:pt>
                <c:pt idx="387">
                  <c:v>2.0111846666666669E-2</c:v>
                </c:pt>
                <c:pt idx="388">
                  <c:v>2.0368013333333337E-2</c:v>
                </c:pt>
                <c:pt idx="389">
                  <c:v>2.0624179999999999E-2</c:v>
                </c:pt>
                <c:pt idx="390">
                  <c:v>2.0795533333333335E-2</c:v>
                </c:pt>
                <c:pt idx="391">
                  <c:v>2.0933846666666669E-2</c:v>
                </c:pt>
                <c:pt idx="392">
                  <c:v>2.1072153333333329E-2</c:v>
                </c:pt>
                <c:pt idx="393">
                  <c:v>2.121046E-2</c:v>
                </c:pt>
                <c:pt idx="394">
                  <c:v>2.1321299999999998E-2</c:v>
                </c:pt>
                <c:pt idx="395">
                  <c:v>2.1425386666666664E-2</c:v>
                </c:pt>
                <c:pt idx="396">
                  <c:v>2.152947333333333E-2</c:v>
                </c:pt>
                <c:pt idx="397">
                  <c:v>2.163356E-2</c:v>
                </c:pt>
                <c:pt idx="398">
                  <c:v>2.1723493333333337E-2</c:v>
                </c:pt>
                <c:pt idx="399">
                  <c:v>2.1811953333333335E-2</c:v>
                </c:pt>
                <c:pt idx="400">
                  <c:v>2.1900413333333334E-2</c:v>
                </c:pt>
                <c:pt idx="401">
                  <c:v>2.198919333333333E-2</c:v>
                </c:pt>
                <c:pt idx="402">
                  <c:v>2.2109966666666665E-2</c:v>
                </c:pt>
                <c:pt idx="403">
                  <c:v>2.2230739999999999E-2</c:v>
                </c:pt>
                <c:pt idx="404">
                  <c:v>2.2351520000000003E-2</c:v>
                </c:pt>
                <c:pt idx="405">
                  <c:v>2.2468053333333335E-2</c:v>
                </c:pt>
                <c:pt idx="406">
                  <c:v>2.2551326666666666E-2</c:v>
                </c:pt>
                <c:pt idx="407">
                  <c:v>2.2634600000000001E-2</c:v>
                </c:pt>
                <c:pt idx="408">
                  <c:v>2.2717866666666663E-2</c:v>
                </c:pt>
                <c:pt idx="409">
                  <c:v>2.2804573333333335E-2</c:v>
                </c:pt>
                <c:pt idx="410">
                  <c:v>2.2905166666666671E-2</c:v>
                </c:pt>
                <c:pt idx="411">
                  <c:v>2.3005766666666667E-2</c:v>
                </c:pt>
                <c:pt idx="412">
                  <c:v>2.3106359999999999E-2</c:v>
                </c:pt>
                <c:pt idx="413">
                  <c:v>2.3194859999999998E-2</c:v>
                </c:pt>
                <c:pt idx="414">
                  <c:v>2.3254040000000004E-2</c:v>
                </c:pt>
                <c:pt idx="415">
                  <c:v>2.3313220000000003E-2</c:v>
                </c:pt>
                <c:pt idx="416">
                  <c:v>2.3372399999999998E-2</c:v>
                </c:pt>
                <c:pt idx="417">
                  <c:v>2.3428299999999999E-2</c:v>
                </c:pt>
                <c:pt idx="418">
                  <c:v>2.3478746666666668E-2</c:v>
                </c:pt>
                <c:pt idx="419">
                  <c:v>2.3529193333333333E-2</c:v>
                </c:pt>
                <c:pt idx="420">
                  <c:v>2.3579639999999999E-2</c:v>
                </c:pt>
                <c:pt idx="421">
                  <c:v>2.3624673333333332E-2</c:v>
                </c:pt>
                <c:pt idx="422">
                  <c:v>2.366356E-2</c:v>
                </c:pt>
                <c:pt idx="423">
                  <c:v>2.3702446666666668E-2</c:v>
                </c:pt>
                <c:pt idx="424">
                  <c:v>2.374133333333333E-2</c:v>
                </c:pt>
                <c:pt idx="425">
                  <c:v>2.3793893333333333E-2</c:v>
                </c:pt>
                <c:pt idx="426">
                  <c:v>2.3857193333333335E-2</c:v>
                </c:pt>
                <c:pt idx="427">
                  <c:v>2.3920493333333334E-2</c:v>
                </c:pt>
                <c:pt idx="428">
                  <c:v>2.3987346666666663E-2</c:v>
                </c:pt>
                <c:pt idx="429">
                  <c:v>2.4075906666666667E-2</c:v>
                </c:pt>
                <c:pt idx="430">
                  <c:v>2.4182626666666665E-2</c:v>
                </c:pt>
                <c:pt idx="431">
                  <c:v>2.4289339999999996E-2</c:v>
                </c:pt>
                <c:pt idx="432">
                  <c:v>2.4395466666666667E-2</c:v>
                </c:pt>
                <c:pt idx="433">
                  <c:v>2.4499353333333331E-2</c:v>
                </c:pt>
                <c:pt idx="434">
                  <c:v>2.4601606666666664E-2</c:v>
                </c:pt>
                <c:pt idx="435">
                  <c:v>2.4703860000000005E-2</c:v>
                </c:pt>
                <c:pt idx="436">
                  <c:v>2.4802560000000001E-2</c:v>
                </c:pt>
                <c:pt idx="437">
                  <c:v>2.4891440000000001E-2</c:v>
                </c:pt>
                <c:pt idx="438">
                  <c:v>2.4974053333333336E-2</c:v>
                </c:pt>
                <c:pt idx="439">
                  <c:v>2.5056673333333331E-2</c:v>
                </c:pt>
                <c:pt idx="440">
                  <c:v>2.5131379999999998E-2</c:v>
                </c:pt>
                <c:pt idx="441">
                  <c:v>2.5188166666666668E-2</c:v>
                </c:pt>
                <c:pt idx="442">
                  <c:v>2.5234940000000001E-2</c:v>
                </c:pt>
                <c:pt idx="443">
                  <c:v>2.5281719999999997E-2</c:v>
                </c:pt>
                <c:pt idx="444">
                  <c:v>2.5335886666666661E-2</c:v>
                </c:pt>
                <c:pt idx="445">
                  <c:v>2.5404106666666669E-2</c:v>
                </c:pt>
                <c:pt idx="446">
                  <c:v>2.5478993333333332E-2</c:v>
                </c:pt>
                <c:pt idx="447">
                  <c:v>2.5553873333333338E-2</c:v>
                </c:pt>
                <c:pt idx="448">
                  <c:v>2.5622820000000001E-2</c:v>
                </c:pt>
                <c:pt idx="449">
                  <c:v>2.5682139999999999E-2</c:v>
                </c:pt>
                <c:pt idx="450">
                  <c:v>2.5737766666666669E-2</c:v>
                </c:pt>
                <c:pt idx="451">
                  <c:v>2.5793386666666668E-2</c:v>
                </c:pt>
                <c:pt idx="452">
                  <c:v>2.5873286666666669E-2</c:v>
                </c:pt>
                <c:pt idx="453">
                  <c:v>2.5987366666666668E-2</c:v>
                </c:pt>
                <c:pt idx="454">
                  <c:v>2.611133333333333E-2</c:v>
                </c:pt>
                <c:pt idx="455">
                  <c:v>2.62353E-2</c:v>
                </c:pt>
                <c:pt idx="456">
                  <c:v>2.6351486666666667E-2</c:v>
                </c:pt>
                <c:pt idx="457">
                  <c:v>2.6458053333333339E-2</c:v>
                </c:pt>
                <c:pt idx="458">
                  <c:v>2.6562766666666664E-2</c:v>
                </c:pt>
                <c:pt idx="459">
                  <c:v>2.666747333333333E-2</c:v>
                </c:pt>
                <c:pt idx="460">
                  <c:v>2.6796266666666665E-2</c:v>
                </c:pt>
                <c:pt idx="461">
                  <c:v>2.6951340000000001E-2</c:v>
                </c:pt>
                <c:pt idx="462">
                  <c:v>2.7108620000000003E-2</c:v>
                </c:pt>
                <c:pt idx="463">
                  <c:v>2.7265599999999997E-2</c:v>
                </c:pt>
                <c:pt idx="464">
                  <c:v>2.740824E-2</c:v>
                </c:pt>
                <c:pt idx="465">
                  <c:v>2.753687333333333E-2</c:v>
                </c:pt>
                <c:pt idx="466">
                  <c:v>2.7665499999999999E-2</c:v>
                </c:pt>
                <c:pt idx="467">
                  <c:v>2.7793419999999999E-2</c:v>
                </c:pt>
                <c:pt idx="468">
                  <c:v>2.7914826666666667E-2</c:v>
                </c:pt>
                <c:pt idx="469">
                  <c:v>2.803042E-2</c:v>
                </c:pt>
                <c:pt idx="470">
                  <c:v>2.8146020000000001E-2</c:v>
                </c:pt>
                <c:pt idx="471">
                  <c:v>2.8263913333333335E-2</c:v>
                </c:pt>
                <c:pt idx="472">
                  <c:v>2.8393560000000002E-2</c:v>
                </c:pt>
                <c:pt idx="473">
                  <c:v>2.8532646666666665E-2</c:v>
                </c:pt>
                <c:pt idx="474">
                  <c:v>2.8671740000000001E-2</c:v>
                </c:pt>
                <c:pt idx="475">
                  <c:v>2.8813213333333334E-2</c:v>
                </c:pt>
                <c:pt idx="476">
                  <c:v>2.8963153333333332E-2</c:v>
                </c:pt>
                <c:pt idx="477">
                  <c:v>2.9119180000000001E-2</c:v>
                </c:pt>
                <c:pt idx="478">
                  <c:v>2.9275206666666668E-2</c:v>
                </c:pt>
                <c:pt idx="479">
                  <c:v>2.9435686666666665E-2</c:v>
                </c:pt>
                <c:pt idx="480">
                  <c:v>2.9608446666666663E-2</c:v>
                </c:pt>
                <c:pt idx="481">
                  <c:v>2.9789046666666666E-2</c:v>
                </c:pt>
                <c:pt idx="482">
                  <c:v>2.9969639999999999E-2</c:v>
                </c:pt>
                <c:pt idx="483">
                  <c:v>3.0150053333333329E-2</c:v>
                </c:pt>
                <c:pt idx="484">
                  <c:v>3.0330059999999999E-2</c:v>
                </c:pt>
                <c:pt idx="485">
                  <c:v>3.050984E-2</c:v>
                </c:pt>
                <c:pt idx="486">
                  <c:v>3.0689626666666674E-2</c:v>
                </c:pt>
                <c:pt idx="487">
                  <c:v>3.0876386666666665E-2</c:v>
                </c:pt>
                <c:pt idx="488">
                  <c:v>3.1075793333333331E-2</c:v>
                </c:pt>
                <c:pt idx="489">
                  <c:v>3.1280873333333341E-2</c:v>
                </c:pt>
                <c:pt idx="490">
                  <c:v>3.1485946666666667E-2</c:v>
                </c:pt>
                <c:pt idx="491">
                  <c:v>3.1669200000000002E-2</c:v>
                </c:pt>
                <c:pt idx="492">
                  <c:v>3.181908E-2</c:v>
                </c:pt>
                <c:pt idx="493">
                  <c:v>3.195742E-2</c:v>
                </c:pt>
                <c:pt idx="494">
                  <c:v>3.2095760000000001E-2</c:v>
                </c:pt>
                <c:pt idx="495">
                  <c:v>3.2226159999999997E-2</c:v>
                </c:pt>
                <c:pt idx="496">
                  <c:v>3.2346106666666666E-2</c:v>
                </c:pt>
                <c:pt idx="497">
                  <c:v>3.2463526666666666E-2</c:v>
                </c:pt>
                <c:pt idx="498">
                  <c:v>3.2580946666666666E-2</c:v>
                </c:pt>
                <c:pt idx="499">
                  <c:v>3.2685100000000002E-2</c:v>
                </c:pt>
                <c:pt idx="500">
                  <c:v>3.2773719999999999E-2</c:v>
                </c:pt>
                <c:pt idx="501">
                  <c:v>3.286008E-2</c:v>
                </c:pt>
                <c:pt idx="502">
                  <c:v>3.294643333333333E-2</c:v>
                </c:pt>
                <c:pt idx="503">
                  <c:v>3.3040479999999997E-2</c:v>
                </c:pt>
                <c:pt idx="504">
                  <c:v>3.3142673333333331E-2</c:v>
                </c:pt>
                <c:pt idx="505">
                  <c:v>3.3245326666666672E-2</c:v>
                </c:pt>
                <c:pt idx="506">
                  <c:v>3.3347600000000005E-2</c:v>
                </c:pt>
                <c:pt idx="507">
                  <c:v>3.3436259999999995E-2</c:v>
                </c:pt>
                <c:pt idx="508">
                  <c:v>3.3511686666666665E-2</c:v>
                </c:pt>
                <c:pt idx="509">
                  <c:v>3.3587106666666665E-2</c:v>
                </c:pt>
                <c:pt idx="510">
                  <c:v>3.3664093333333325E-2</c:v>
                </c:pt>
                <c:pt idx="511">
                  <c:v>3.375512666666667E-2</c:v>
                </c:pt>
                <c:pt idx="512">
                  <c:v>3.3858633333333332E-2</c:v>
                </c:pt>
                <c:pt idx="513">
                  <c:v>3.3962140000000002E-2</c:v>
                </c:pt>
                <c:pt idx="514">
                  <c:v>3.4070540000000003E-2</c:v>
                </c:pt>
                <c:pt idx="515">
                  <c:v>3.4204066666666665E-2</c:v>
                </c:pt>
                <c:pt idx="516">
                  <c:v>3.4357826666666667E-2</c:v>
                </c:pt>
                <c:pt idx="517">
                  <c:v>3.4511586666666663E-2</c:v>
                </c:pt>
                <c:pt idx="518">
                  <c:v>3.4656099999999995E-2</c:v>
                </c:pt>
                <c:pt idx="519">
                  <c:v>3.4769180000000004E-2</c:v>
                </c:pt>
                <c:pt idx="520">
                  <c:v>3.4860080000000002E-2</c:v>
                </c:pt>
                <c:pt idx="521">
                  <c:v>3.495098E-2</c:v>
                </c:pt>
                <c:pt idx="522">
                  <c:v>3.5045360000000005E-2</c:v>
                </c:pt>
                <c:pt idx="523">
                  <c:v>3.5148486666666666E-2</c:v>
                </c:pt>
                <c:pt idx="524">
                  <c:v>3.5256886666666667E-2</c:v>
                </c:pt>
                <c:pt idx="525">
                  <c:v>3.5365286666666662E-2</c:v>
                </c:pt>
                <c:pt idx="526">
                  <c:v>3.5474600000000002E-2</c:v>
                </c:pt>
                <c:pt idx="527">
                  <c:v>3.5585733333333334E-2</c:v>
                </c:pt>
                <c:pt idx="528">
                  <c:v>3.5697773333333328E-2</c:v>
                </c:pt>
                <c:pt idx="529">
                  <c:v>3.5809819999999999E-2</c:v>
                </c:pt>
                <c:pt idx="530">
                  <c:v>3.5936733333333332E-2</c:v>
                </c:pt>
                <c:pt idx="531">
                  <c:v>3.6088639999999998E-2</c:v>
                </c:pt>
                <c:pt idx="532">
                  <c:v>3.6250659999999997E-2</c:v>
                </c:pt>
                <c:pt idx="533">
                  <c:v>3.6412679999999996E-2</c:v>
                </c:pt>
                <c:pt idx="534">
                  <c:v>3.6563579999999998E-2</c:v>
                </c:pt>
                <c:pt idx="535">
                  <c:v>3.6698293333333333E-2</c:v>
                </c:pt>
                <c:pt idx="536">
                  <c:v>3.682794666666666E-2</c:v>
                </c:pt>
                <c:pt idx="537">
                  <c:v>3.6957606666666663E-2</c:v>
                </c:pt>
                <c:pt idx="538">
                  <c:v>3.7102366666666664E-2</c:v>
                </c:pt>
                <c:pt idx="539">
                  <c:v>3.7266393333333335E-2</c:v>
                </c:pt>
                <c:pt idx="540">
                  <c:v>3.7434566666666669E-2</c:v>
                </c:pt>
                <c:pt idx="541">
                  <c:v>3.7602746666666666E-2</c:v>
                </c:pt>
                <c:pt idx="542">
                  <c:v>3.7755313333333332E-2</c:v>
                </c:pt>
                <c:pt idx="543">
                  <c:v>3.788990666666666E-2</c:v>
                </c:pt>
                <c:pt idx="544">
                  <c:v>3.8022133333333333E-2</c:v>
                </c:pt>
                <c:pt idx="545">
                  <c:v>3.8154359999999998E-2</c:v>
                </c:pt>
                <c:pt idx="546">
                  <c:v>3.8276273333333333E-2</c:v>
                </c:pt>
                <c:pt idx="547">
                  <c:v>3.8387346666666669E-2</c:v>
                </c:pt>
                <c:pt idx="548">
                  <c:v>3.8497906666666665E-2</c:v>
                </c:pt>
                <c:pt idx="549">
                  <c:v>3.8606680000000004E-2</c:v>
                </c:pt>
                <c:pt idx="550">
                  <c:v>3.8680793333333331E-2</c:v>
                </c:pt>
                <c:pt idx="551">
                  <c:v>3.8722033333333343E-2</c:v>
                </c:pt>
                <c:pt idx="552">
                  <c:v>3.8763273333333327E-2</c:v>
                </c:pt>
                <c:pt idx="553">
                  <c:v>3.8808386666666667E-2</c:v>
                </c:pt>
                <c:pt idx="554">
                  <c:v>3.8878266666666668E-2</c:v>
                </c:pt>
                <c:pt idx="555">
                  <c:v>3.8969039999999996E-2</c:v>
                </c:pt>
                <c:pt idx="556">
                  <c:v>3.9059806666666662E-2</c:v>
                </c:pt>
                <c:pt idx="557">
                  <c:v>3.9154359999999999E-2</c:v>
                </c:pt>
                <c:pt idx="558">
                  <c:v>3.9264E-2</c:v>
                </c:pt>
                <c:pt idx="559">
                  <c:v>3.9384953333333333E-2</c:v>
                </c:pt>
                <c:pt idx="560">
                  <c:v>3.9505906666666667E-2</c:v>
                </c:pt>
                <c:pt idx="561">
                  <c:v>3.962562E-2</c:v>
                </c:pt>
                <c:pt idx="562">
                  <c:v>3.9741726666666664E-2</c:v>
                </c:pt>
                <c:pt idx="563">
                  <c:v>3.9855473333333329E-2</c:v>
                </c:pt>
                <c:pt idx="564">
                  <c:v>3.996921333333333E-2</c:v>
                </c:pt>
                <c:pt idx="565">
                  <c:v>4.0090086666666663E-2</c:v>
                </c:pt>
                <c:pt idx="566">
                  <c:v>4.0227319999999997E-2</c:v>
                </c:pt>
                <c:pt idx="567">
                  <c:v>4.0373799999999994E-2</c:v>
                </c:pt>
                <c:pt idx="568">
                  <c:v>4.0520279999999999E-2</c:v>
                </c:pt>
                <c:pt idx="569">
                  <c:v>4.067366E-2</c:v>
                </c:pt>
                <c:pt idx="570">
                  <c:v>4.0840233333333337E-2</c:v>
                </c:pt>
                <c:pt idx="571">
                  <c:v>4.1013093333333334E-2</c:v>
                </c:pt>
                <c:pt idx="572">
                  <c:v>4.1185960000000001E-2</c:v>
                </c:pt>
                <c:pt idx="573">
                  <c:v>4.1342733333333333E-2</c:v>
                </c:pt>
                <c:pt idx="574">
                  <c:v>4.1472993333333333E-2</c:v>
                </c:pt>
                <c:pt idx="575">
                  <c:v>4.1592846666666669E-2</c:v>
                </c:pt>
                <c:pt idx="576">
                  <c:v>4.1712693333333342E-2</c:v>
                </c:pt>
                <c:pt idx="577">
                  <c:v>4.1830406666666667E-2</c:v>
                </c:pt>
                <c:pt idx="578">
                  <c:v>4.1945059999999999E-2</c:v>
                </c:pt>
                <c:pt idx="579">
                  <c:v>4.2058806666666664E-2</c:v>
                </c:pt>
                <c:pt idx="580">
                  <c:v>4.2172546666666665E-2</c:v>
                </c:pt>
                <c:pt idx="581">
                  <c:v>4.2295546666666663E-2</c:v>
                </c:pt>
                <c:pt idx="582">
                  <c:v>4.2430046666666665E-2</c:v>
                </c:pt>
                <c:pt idx="583">
                  <c:v>4.2566813333333335E-2</c:v>
                </c:pt>
                <c:pt idx="584">
                  <c:v>4.2703573333333335E-2</c:v>
                </c:pt>
                <c:pt idx="585">
                  <c:v>4.2829899999999997E-2</c:v>
                </c:pt>
                <c:pt idx="586">
                  <c:v>4.2944746666666672E-2</c:v>
                </c:pt>
                <c:pt idx="587">
                  <c:v>4.3058559999999996E-2</c:v>
                </c:pt>
                <c:pt idx="588">
                  <c:v>4.3172293333333334E-2</c:v>
                </c:pt>
                <c:pt idx="589">
                  <c:v>4.3280246666666668E-2</c:v>
                </c:pt>
                <c:pt idx="590">
                  <c:v>4.3382493333333334E-2</c:v>
                </c:pt>
                <c:pt idx="591">
                  <c:v>4.3484733333333338E-2</c:v>
                </c:pt>
                <c:pt idx="592">
                  <c:v>4.3587693333333337E-2</c:v>
                </c:pt>
                <c:pt idx="593">
                  <c:v>4.3697379999999994E-2</c:v>
                </c:pt>
                <c:pt idx="594">
                  <c:v>4.3813073333333334E-2</c:v>
                </c:pt>
                <c:pt idx="595">
                  <c:v>4.392876666666666E-2</c:v>
                </c:pt>
                <c:pt idx="596">
                  <c:v>4.4044793333333339E-2</c:v>
                </c:pt>
                <c:pt idx="597">
                  <c:v>4.4162540000000007E-2</c:v>
                </c:pt>
                <c:pt idx="598">
                  <c:v>4.4281693333333337E-2</c:v>
                </c:pt>
                <c:pt idx="599">
                  <c:v>4.4400840000000004E-2</c:v>
                </c:pt>
                <c:pt idx="600">
                  <c:v>4.4521900000000003E-2</c:v>
                </c:pt>
                <c:pt idx="601">
                  <c:v>4.4649966666666666E-2</c:v>
                </c:pt>
                <c:pt idx="602">
                  <c:v>4.4783113333333333E-2</c:v>
                </c:pt>
                <c:pt idx="603">
                  <c:v>4.4916266666666663E-2</c:v>
                </c:pt>
                <c:pt idx="604">
                  <c:v>4.5050926666666671E-2</c:v>
                </c:pt>
                <c:pt idx="605">
                  <c:v>4.5189846666666665E-2</c:v>
                </c:pt>
                <c:pt idx="606">
                  <c:v>4.5331493333333334E-2</c:v>
                </c:pt>
                <c:pt idx="607">
                  <c:v>4.5473146666666665E-2</c:v>
                </c:pt>
                <c:pt idx="608">
                  <c:v>4.5622306666666661E-2</c:v>
                </c:pt>
                <c:pt idx="609">
                  <c:v>4.5788166666666671E-2</c:v>
                </c:pt>
                <c:pt idx="610">
                  <c:v>4.5963206666666666E-2</c:v>
                </c:pt>
                <c:pt idx="611">
                  <c:v>4.6138246666666667E-2</c:v>
                </c:pt>
                <c:pt idx="612">
                  <c:v>4.6311539999999998E-2</c:v>
                </c:pt>
                <c:pt idx="613">
                  <c:v>4.6481719999999997E-2</c:v>
                </c:pt>
                <c:pt idx="614">
                  <c:v>4.6650513333333331E-2</c:v>
                </c:pt>
                <c:pt idx="615">
                  <c:v>4.6819306666666664E-2</c:v>
                </c:pt>
                <c:pt idx="616">
                  <c:v>4.698944666666667E-2</c:v>
                </c:pt>
                <c:pt idx="617">
                  <c:v>4.7161613333333338E-2</c:v>
                </c:pt>
                <c:pt idx="618">
                  <c:v>4.7334473333333335E-2</c:v>
                </c:pt>
                <c:pt idx="619">
                  <c:v>4.7507339999999995E-2</c:v>
                </c:pt>
                <c:pt idx="620">
                  <c:v>4.7682473333333336E-2</c:v>
                </c:pt>
                <c:pt idx="621">
                  <c:v>4.7860613333333329E-2</c:v>
                </c:pt>
                <c:pt idx="622">
                  <c:v>4.8039479999999996E-2</c:v>
                </c:pt>
                <c:pt idx="623">
                  <c:v>4.8218346666666669E-2</c:v>
                </c:pt>
                <c:pt idx="624">
                  <c:v>4.8402159999999993E-2</c:v>
                </c:pt>
                <c:pt idx="625">
                  <c:v>4.8591733333333331E-2</c:v>
                </c:pt>
                <c:pt idx="626">
                  <c:v>4.8782133333333332E-2</c:v>
                </c:pt>
                <c:pt idx="627">
                  <c:v>4.8972540000000002E-2</c:v>
                </c:pt>
                <c:pt idx="628">
                  <c:v>4.9155119999999997E-2</c:v>
                </c:pt>
                <c:pt idx="629">
                  <c:v>4.9329366666666666E-2</c:v>
                </c:pt>
                <c:pt idx="630">
                  <c:v>4.9503113333333335E-2</c:v>
                </c:pt>
                <c:pt idx="631">
                  <c:v>4.9677113333333335E-2</c:v>
                </c:pt>
                <c:pt idx="632">
                  <c:v>4.9863799999999993E-2</c:v>
                </c:pt>
                <c:pt idx="633">
                  <c:v>5.0062926666666667E-2</c:v>
                </c:pt>
                <c:pt idx="634">
                  <c:v>5.0262060000000004E-2</c:v>
                </c:pt>
                <c:pt idx="635">
                  <c:v>5.0460006666666668E-2</c:v>
                </c:pt>
                <c:pt idx="636">
                  <c:v>5.0646519999999993E-2</c:v>
                </c:pt>
                <c:pt idx="637">
                  <c:v>5.0822780000000005E-2</c:v>
                </c:pt>
                <c:pt idx="638">
                  <c:v>5.0999040000000002E-2</c:v>
                </c:pt>
                <c:pt idx="639">
                  <c:v>5.1173679999999999E-2</c:v>
                </c:pt>
                <c:pt idx="640">
                  <c:v>5.1340366666666672E-2</c:v>
                </c:pt>
                <c:pt idx="641">
                  <c:v>5.1500739999999996E-2</c:v>
                </c:pt>
                <c:pt idx="642">
                  <c:v>5.1661113333333335E-2</c:v>
                </c:pt>
                <c:pt idx="643">
                  <c:v>5.1817700000000001E-2</c:v>
                </c:pt>
                <c:pt idx="644">
                  <c:v>5.1961786666666669E-2</c:v>
                </c:pt>
                <c:pt idx="645">
                  <c:v>5.2097159999999997E-2</c:v>
                </c:pt>
                <c:pt idx="646">
                  <c:v>5.2232540000000008E-2</c:v>
                </c:pt>
                <c:pt idx="647">
                  <c:v>5.2365399999999999E-2</c:v>
                </c:pt>
                <c:pt idx="648">
                  <c:v>5.2492073333333333E-2</c:v>
                </c:pt>
                <c:pt idx="649">
                  <c:v>5.2615066666666661E-2</c:v>
                </c:pt>
                <c:pt idx="650">
                  <c:v>5.2738060000000003E-2</c:v>
                </c:pt>
                <c:pt idx="651">
                  <c:v>5.2861179999999994E-2</c:v>
                </c:pt>
                <c:pt idx="652">
                  <c:v>5.2984539999999997E-2</c:v>
                </c:pt>
                <c:pt idx="653">
                  <c:v>5.3108020000000006E-2</c:v>
                </c:pt>
                <c:pt idx="654">
                  <c:v>5.3231500000000001E-2</c:v>
                </c:pt>
                <c:pt idx="655">
                  <c:v>5.3359766666666669E-2</c:v>
                </c:pt>
                <c:pt idx="656">
                  <c:v>5.3496106666666668E-2</c:v>
                </c:pt>
                <c:pt idx="657">
                  <c:v>5.3635733333333324E-2</c:v>
                </c:pt>
                <c:pt idx="658">
                  <c:v>5.3775359999999994E-2</c:v>
                </c:pt>
                <c:pt idx="659">
                  <c:v>5.3919873333333326E-2</c:v>
                </c:pt>
                <c:pt idx="660">
                  <c:v>5.4071599999999997E-2</c:v>
                </c:pt>
                <c:pt idx="661">
                  <c:v>5.4225660000000009E-2</c:v>
                </c:pt>
                <c:pt idx="662">
                  <c:v>5.4379713333333336E-2</c:v>
                </c:pt>
                <c:pt idx="663">
                  <c:v>5.4536559999999998E-2</c:v>
                </c:pt>
                <c:pt idx="664">
                  <c:v>5.4697066666666669E-2</c:v>
                </c:pt>
                <c:pt idx="665">
                  <c:v>5.4858453333333342E-2</c:v>
                </c:pt>
                <c:pt idx="666">
                  <c:v>5.501984E-2</c:v>
                </c:pt>
                <c:pt idx="667">
                  <c:v>5.5208693333333329E-2</c:v>
                </c:pt>
                <c:pt idx="668">
                  <c:v>5.5429686666666665E-2</c:v>
                </c:pt>
                <c:pt idx="669">
                  <c:v>5.5655380000000004E-2</c:v>
                </c:pt>
                <c:pt idx="670">
                  <c:v>5.5881066666666659E-2</c:v>
                </c:pt>
                <c:pt idx="671">
                  <c:v>5.6110886666666665E-2</c:v>
                </c:pt>
                <c:pt idx="672">
                  <c:v>5.6345033333333336E-2</c:v>
                </c:pt>
                <c:pt idx="673">
                  <c:v>5.6579359999999995E-2</c:v>
                </c:pt>
                <c:pt idx="674">
                  <c:v>5.6812573333333345E-2</c:v>
                </c:pt>
                <c:pt idx="675">
                  <c:v>5.7026919999999995E-2</c:v>
                </c:pt>
                <c:pt idx="676">
                  <c:v>5.7223513333333337E-2</c:v>
                </c:pt>
                <c:pt idx="677">
                  <c:v>5.7420106666666665E-2</c:v>
                </c:pt>
                <c:pt idx="678">
                  <c:v>5.7615893333333328E-2</c:v>
                </c:pt>
                <c:pt idx="679">
                  <c:v>5.7806660000000003E-2</c:v>
                </c:pt>
                <c:pt idx="680">
                  <c:v>5.7993219999999998E-2</c:v>
                </c:pt>
                <c:pt idx="681">
                  <c:v>5.8179780000000007E-2</c:v>
                </c:pt>
                <c:pt idx="682">
                  <c:v>5.8368786666666665E-2</c:v>
                </c:pt>
                <c:pt idx="683">
                  <c:v>5.8567366666666662E-2</c:v>
                </c:pt>
                <c:pt idx="684">
                  <c:v>5.8773066666666658E-2</c:v>
                </c:pt>
                <c:pt idx="685">
                  <c:v>5.8978773333333331E-2</c:v>
                </c:pt>
                <c:pt idx="686">
                  <c:v>5.9177640000000004E-2</c:v>
                </c:pt>
                <c:pt idx="687">
                  <c:v>5.9356433333333326E-2</c:v>
                </c:pt>
                <c:pt idx="688">
                  <c:v>5.9521979999999995E-2</c:v>
                </c:pt>
                <c:pt idx="689">
                  <c:v>5.9687520000000001E-2</c:v>
                </c:pt>
                <c:pt idx="690">
                  <c:v>5.9852306666666667E-2</c:v>
                </c:pt>
                <c:pt idx="691">
                  <c:v>6.0015313333333341E-2</c:v>
                </c:pt>
                <c:pt idx="692">
                  <c:v>6.0177293333333326E-2</c:v>
                </c:pt>
                <c:pt idx="693">
                  <c:v>6.0339279999999995E-2</c:v>
                </c:pt>
                <c:pt idx="694">
                  <c:v>6.050845333333333E-2</c:v>
                </c:pt>
                <c:pt idx="695">
                  <c:v>6.0691773333333331E-2</c:v>
                </c:pt>
                <c:pt idx="696">
                  <c:v>6.0882046666666675E-2</c:v>
                </c:pt>
                <c:pt idx="697">
                  <c:v>6.1072313333333329E-2</c:v>
                </c:pt>
                <c:pt idx="698">
                  <c:v>6.1257073333333328E-2</c:v>
                </c:pt>
                <c:pt idx="699">
                  <c:v>6.1432693333333337E-2</c:v>
                </c:pt>
                <c:pt idx="700">
                  <c:v>6.1604680000000002E-2</c:v>
                </c:pt>
                <c:pt idx="701">
                  <c:v>6.1776666666666667E-2</c:v>
                </c:pt>
                <c:pt idx="702">
                  <c:v>6.1949193333333347E-2</c:v>
                </c:pt>
                <c:pt idx="703">
                  <c:v>6.2122480000000001E-2</c:v>
                </c:pt>
                <c:pt idx="704">
                  <c:v>6.2295993333333334E-2</c:v>
                </c:pt>
                <c:pt idx="705">
                  <c:v>6.246950666666666E-2</c:v>
                </c:pt>
                <c:pt idx="706">
                  <c:v>6.2647040000000015E-2</c:v>
                </c:pt>
                <c:pt idx="707">
                  <c:v>6.282953333333334E-2</c:v>
                </c:pt>
                <c:pt idx="708">
                  <c:v>6.3012973333333333E-2</c:v>
                </c:pt>
                <c:pt idx="709">
                  <c:v>6.3196413333333326E-2</c:v>
                </c:pt>
                <c:pt idx="710">
                  <c:v>6.336465333333334E-2</c:v>
                </c:pt>
                <c:pt idx="711">
                  <c:v>6.3516233333333325E-2</c:v>
                </c:pt>
                <c:pt idx="712">
                  <c:v>6.3666359999999991E-2</c:v>
                </c:pt>
                <c:pt idx="713">
                  <c:v>6.3816566666666658E-2</c:v>
                </c:pt>
                <c:pt idx="714">
                  <c:v>6.3979533333333338E-2</c:v>
                </c:pt>
                <c:pt idx="715">
                  <c:v>6.4155186666666669E-2</c:v>
                </c:pt>
                <c:pt idx="716">
                  <c:v>6.433084E-2</c:v>
                </c:pt>
                <c:pt idx="717">
                  <c:v>6.4506553333333327E-2</c:v>
                </c:pt>
                <c:pt idx="718">
                  <c:v>6.4682886666666689E-2</c:v>
                </c:pt>
                <c:pt idx="719">
                  <c:v>6.4859799999999995E-2</c:v>
                </c:pt>
                <c:pt idx="720">
                  <c:v>6.5036713333333329E-2</c:v>
                </c:pt>
                <c:pt idx="721">
                  <c:v>6.5213939999999998E-2</c:v>
                </c:pt>
                <c:pt idx="722">
                  <c:v>6.5392993333333344E-2</c:v>
                </c:pt>
                <c:pt idx="723">
                  <c:v>6.5573553333333326E-2</c:v>
                </c:pt>
                <c:pt idx="724">
                  <c:v>6.5754106666666659E-2</c:v>
                </c:pt>
                <c:pt idx="725">
                  <c:v>6.5934726666666679E-2</c:v>
                </c:pt>
                <c:pt idx="726">
                  <c:v>6.6115566666666667E-2</c:v>
                </c:pt>
                <c:pt idx="727">
                  <c:v>6.6296566666666668E-2</c:v>
                </c:pt>
                <c:pt idx="728">
                  <c:v>6.6477566666666668E-2</c:v>
                </c:pt>
                <c:pt idx="729">
                  <c:v>6.6667533333333334E-2</c:v>
                </c:pt>
                <c:pt idx="730">
                  <c:v>6.6882733333333333E-2</c:v>
                </c:pt>
                <c:pt idx="731">
                  <c:v>6.7114333333333345E-2</c:v>
                </c:pt>
                <c:pt idx="732">
                  <c:v>6.7345866666666657E-2</c:v>
                </c:pt>
                <c:pt idx="733">
                  <c:v>6.7570599999999995E-2</c:v>
                </c:pt>
                <c:pt idx="734">
                  <c:v>6.7780400000000005E-2</c:v>
                </c:pt>
                <c:pt idx="735">
                  <c:v>6.7982066666666674E-2</c:v>
                </c:pt>
                <c:pt idx="736">
                  <c:v>6.818373333333333E-2</c:v>
                </c:pt>
                <c:pt idx="737">
                  <c:v>6.8387266666666668E-2</c:v>
                </c:pt>
                <c:pt idx="738">
                  <c:v>6.8594066666666675E-2</c:v>
                </c:pt>
                <c:pt idx="739">
                  <c:v>6.8802333333333326E-2</c:v>
                </c:pt>
                <c:pt idx="740">
                  <c:v>6.9010600000000005E-2</c:v>
                </c:pt>
                <c:pt idx="741">
                  <c:v>6.9219666666666665E-2</c:v>
                </c:pt>
                <c:pt idx="742">
                  <c:v>6.9430000000000006E-2</c:v>
                </c:pt>
                <c:pt idx="743">
                  <c:v>6.9640733333333329E-2</c:v>
                </c:pt>
                <c:pt idx="744">
                  <c:v>6.9851466666666667E-2</c:v>
                </c:pt>
                <c:pt idx="745">
                  <c:v>7.0051066666666661E-2</c:v>
                </c:pt>
                <c:pt idx="746">
                  <c:v>7.0236000000000007E-2</c:v>
                </c:pt>
                <c:pt idx="747">
                  <c:v>7.0417333333333332E-2</c:v>
                </c:pt>
                <c:pt idx="748">
                  <c:v>7.0598666666666671E-2</c:v>
                </c:pt>
                <c:pt idx="749">
                  <c:v>7.07874E-2</c:v>
                </c:pt>
                <c:pt idx="750">
                  <c:v>7.098486666666666E-2</c:v>
                </c:pt>
                <c:pt idx="751">
                  <c:v>7.1183733333333332E-2</c:v>
                </c:pt>
                <c:pt idx="752">
                  <c:v>7.1382600000000004E-2</c:v>
                </c:pt>
                <c:pt idx="753">
                  <c:v>7.1580400000000002E-2</c:v>
                </c:pt>
                <c:pt idx="754">
                  <c:v>7.177713333333334E-2</c:v>
                </c:pt>
                <c:pt idx="755">
                  <c:v>7.1973799999999991E-2</c:v>
                </c:pt>
                <c:pt idx="756">
                  <c:v>7.2170466666666669E-2</c:v>
                </c:pt>
                <c:pt idx="757">
                  <c:v>7.237473333333333E-2</c:v>
                </c:pt>
                <c:pt idx="758">
                  <c:v>7.2586533333333342E-2</c:v>
                </c:pt>
                <c:pt idx="759">
                  <c:v>7.2798266666666667E-2</c:v>
                </c:pt>
                <c:pt idx="760">
                  <c:v>7.3011666666666669E-2</c:v>
                </c:pt>
                <c:pt idx="761">
                  <c:v>7.3241866666666669E-2</c:v>
                </c:pt>
                <c:pt idx="762">
                  <c:v>7.3487199999999989E-2</c:v>
                </c:pt>
                <c:pt idx="763">
                  <c:v>7.3732599999999995E-2</c:v>
                </c:pt>
                <c:pt idx="764">
                  <c:v>7.3980600000000007E-2</c:v>
                </c:pt>
                <c:pt idx="765">
                  <c:v>7.4242400000000014E-2</c:v>
                </c:pt>
                <c:pt idx="766">
                  <c:v>7.4515466666666655E-2</c:v>
                </c:pt>
                <c:pt idx="767">
                  <c:v>7.4788533333333337E-2</c:v>
                </c:pt>
                <c:pt idx="768">
                  <c:v>7.5063933333333333E-2</c:v>
                </c:pt>
                <c:pt idx="769">
                  <c:v>7.5347400000000009E-2</c:v>
                </c:pt>
                <c:pt idx="770">
                  <c:v>7.5636466666666666E-2</c:v>
                </c:pt>
                <c:pt idx="771">
                  <c:v>7.592560000000001E-2</c:v>
                </c:pt>
                <c:pt idx="772">
                  <c:v>7.6218600000000011E-2</c:v>
                </c:pt>
                <c:pt idx="773">
                  <c:v>7.6521599999999981E-2</c:v>
                </c:pt>
                <c:pt idx="774">
                  <c:v>7.6830733333333345E-2</c:v>
                </c:pt>
                <c:pt idx="775">
                  <c:v>7.7139933333333341E-2</c:v>
                </c:pt>
                <c:pt idx="776">
                  <c:v>7.7459466666666657E-2</c:v>
                </c:pt>
                <c:pt idx="777">
                  <c:v>7.7800466666666665E-2</c:v>
                </c:pt>
                <c:pt idx="778">
                  <c:v>7.8152533333333329E-2</c:v>
                </c:pt>
                <c:pt idx="779">
                  <c:v>7.8504599999999994E-2</c:v>
                </c:pt>
                <c:pt idx="780">
                  <c:v>7.8855800000000004E-2</c:v>
                </c:pt>
                <c:pt idx="781">
                  <c:v>7.9205533333333328E-2</c:v>
                </c:pt>
                <c:pt idx="782">
                  <c:v>7.9554666666666676E-2</c:v>
                </c:pt>
                <c:pt idx="783">
                  <c:v>7.9903799999999997E-2</c:v>
                </c:pt>
                <c:pt idx="784">
                  <c:v>8.0265400000000001E-2</c:v>
                </c:pt>
                <c:pt idx="785">
                  <c:v>8.0645800000000004E-2</c:v>
                </c:pt>
                <c:pt idx="786">
                  <c:v>8.1032399999999991E-2</c:v>
                </c:pt>
                <c:pt idx="787">
                  <c:v>8.1419066666666678E-2</c:v>
                </c:pt>
                <c:pt idx="788">
                  <c:v>8.1817333333333325E-2</c:v>
                </c:pt>
                <c:pt idx="789">
                  <c:v>8.2230866666666666E-2</c:v>
                </c:pt>
                <c:pt idx="790">
                  <c:v>8.2648066666666659E-2</c:v>
                </c:pt>
                <c:pt idx="791">
                  <c:v>8.3065266666666679E-2</c:v>
                </c:pt>
                <c:pt idx="792">
                  <c:v>8.3502400000000004E-2</c:v>
                </c:pt>
                <c:pt idx="793">
                  <c:v>8.3962599999999984E-2</c:v>
                </c:pt>
                <c:pt idx="794">
                  <c:v>8.4425866666666655E-2</c:v>
                </c:pt>
                <c:pt idx="795">
                  <c:v>8.4889199999999998E-2</c:v>
                </c:pt>
                <c:pt idx="796">
                  <c:v>8.5365466666666667E-2</c:v>
                </c:pt>
                <c:pt idx="797">
                  <c:v>8.5855399999999985E-2</c:v>
                </c:pt>
                <c:pt idx="798">
                  <c:v>8.63458E-2</c:v>
                </c:pt>
                <c:pt idx="799">
                  <c:v>8.6836066666666656E-2</c:v>
                </c:pt>
                <c:pt idx="800">
                  <c:v>8.7323266666666663E-2</c:v>
                </c:pt>
                <c:pt idx="801">
                  <c:v>8.7807733333333332E-2</c:v>
                </c:pt>
                <c:pt idx="802">
                  <c:v>8.8292133333333328E-2</c:v>
                </c:pt>
                <c:pt idx="803">
                  <c:v>8.877726666666666E-2</c:v>
                </c:pt>
                <c:pt idx="804">
                  <c:v>8.926693333333334E-2</c:v>
                </c:pt>
                <c:pt idx="805">
                  <c:v>8.9760466666666663E-2</c:v>
                </c:pt>
                <c:pt idx="806">
                  <c:v>9.0253933333333342E-2</c:v>
                </c:pt>
                <c:pt idx="807">
                  <c:v>9.0748733333333331E-2</c:v>
                </c:pt>
                <c:pt idx="808">
                  <c:v>9.1248933333333337E-2</c:v>
                </c:pt>
                <c:pt idx="809">
                  <c:v>9.1753266666666666E-2</c:v>
                </c:pt>
                <c:pt idx="810">
                  <c:v>9.2257599999999995E-2</c:v>
                </c:pt>
                <c:pt idx="811">
                  <c:v>9.2765199999999992E-2</c:v>
                </c:pt>
                <c:pt idx="812">
                  <c:v>9.3283000000000005E-2</c:v>
                </c:pt>
                <c:pt idx="813">
                  <c:v>9.3807599999999991E-2</c:v>
                </c:pt>
                <c:pt idx="814">
                  <c:v>9.4332200000000005E-2</c:v>
                </c:pt>
                <c:pt idx="815">
                  <c:v>9.4853666666666656E-2</c:v>
                </c:pt>
                <c:pt idx="816">
                  <c:v>9.5367466666666664E-2</c:v>
                </c:pt>
                <c:pt idx="817">
                  <c:v>9.5876799999999998E-2</c:v>
                </c:pt>
                <c:pt idx="818">
                  <c:v>9.6386133333333332E-2</c:v>
                </c:pt>
                <c:pt idx="819">
                  <c:v>9.6915600000000005E-2</c:v>
                </c:pt>
                <c:pt idx="820">
                  <c:v>9.7484733333333337E-2</c:v>
                </c:pt>
                <c:pt idx="821">
                  <c:v>9.8073600000000011E-2</c:v>
                </c:pt>
                <c:pt idx="822">
                  <c:v>9.8662466666666671E-2</c:v>
                </c:pt>
                <c:pt idx="823">
                  <c:v>9.9242733333333333E-2</c:v>
                </c:pt>
                <c:pt idx="824">
                  <c:v>9.9808999999999981E-2</c:v>
                </c:pt>
                <c:pt idx="825">
                  <c:v>0.10036966666666669</c:v>
                </c:pt>
                <c:pt idx="826">
                  <c:v>0.10093033333333334</c:v>
                </c:pt>
                <c:pt idx="827">
                  <c:v>0.1014944</c:v>
                </c:pt>
                <c:pt idx="828">
                  <c:v>0.10206320000000001</c:v>
                </c:pt>
                <c:pt idx="829">
                  <c:v>0.10263346666666669</c:v>
                </c:pt>
                <c:pt idx="830">
                  <c:v>0.10320366666666667</c:v>
                </c:pt>
                <c:pt idx="831">
                  <c:v>0.10378293333333333</c:v>
                </c:pt>
                <c:pt idx="832">
                  <c:v>0.10437326666666664</c:v>
                </c:pt>
                <c:pt idx="833">
                  <c:v>0.10496566666666667</c:v>
                </c:pt>
                <c:pt idx="834">
                  <c:v>0.10555813333333333</c:v>
                </c:pt>
                <c:pt idx="835">
                  <c:v>0.10616773333333333</c:v>
                </c:pt>
                <c:pt idx="836">
                  <c:v>0.10679626666666665</c:v>
                </c:pt>
                <c:pt idx="837">
                  <c:v>0.10742653333333334</c:v>
                </c:pt>
                <c:pt idx="838">
                  <c:v>0.10805673333333334</c:v>
                </c:pt>
                <c:pt idx="839">
                  <c:v>0.10867300000000002</c:v>
                </c:pt>
                <c:pt idx="840">
                  <c:v>0.10927526666666665</c:v>
                </c:pt>
                <c:pt idx="841">
                  <c:v>0.1098774</c:v>
                </c:pt>
                <c:pt idx="842">
                  <c:v>0.11048186666666665</c:v>
                </c:pt>
                <c:pt idx="843">
                  <c:v>0.11111579999999999</c:v>
                </c:pt>
                <c:pt idx="844">
                  <c:v>0.11177686666666667</c:v>
                </c:pt>
                <c:pt idx="845">
                  <c:v>0.11243793333333334</c:v>
                </c:pt>
                <c:pt idx="846">
                  <c:v>0.11309786666666667</c:v>
                </c:pt>
                <c:pt idx="847">
                  <c:v>0.11375073333333333</c:v>
                </c:pt>
                <c:pt idx="848">
                  <c:v>0.11439773333333333</c:v>
                </c:pt>
                <c:pt idx="849">
                  <c:v>0.11504466666666666</c:v>
                </c:pt>
                <c:pt idx="850">
                  <c:v>0.11570286666666668</c:v>
                </c:pt>
                <c:pt idx="851">
                  <c:v>0.11640493333333335</c:v>
                </c:pt>
                <c:pt idx="852">
                  <c:v>0.11713966666666668</c:v>
                </c:pt>
                <c:pt idx="853">
                  <c:v>0.1178744</c:v>
                </c:pt>
                <c:pt idx="854">
                  <c:v>0.11862146666666669</c:v>
                </c:pt>
                <c:pt idx="855">
                  <c:v>0.11940446666666665</c:v>
                </c:pt>
                <c:pt idx="856">
                  <c:v>0.12021093333333333</c:v>
                </c:pt>
                <c:pt idx="857">
                  <c:v>0.12101740000000001</c:v>
                </c:pt>
                <c:pt idx="858">
                  <c:v>0.12181213333333334</c:v>
                </c:pt>
                <c:pt idx="859">
                  <c:v>0.12258073333333333</c:v>
                </c:pt>
                <c:pt idx="860">
                  <c:v>0.12333479999999999</c:v>
                </c:pt>
                <c:pt idx="861">
                  <c:v>0.12408879999999999</c:v>
                </c:pt>
                <c:pt idx="862">
                  <c:v>0.12484600000000001</c:v>
                </c:pt>
                <c:pt idx="863">
                  <c:v>0.125609</c:v>
                </c:pt>
                <c:pt idx="864">
                  <c:v>0.12637453333333332</c:v>
                </c:pt>
                <c:pt idx="865">
                  <c:v>0.12714013333333335</c:v>
                </c:pt>
                <c:pt idx="866">
                  <c:v>0.12790646666666666</c:v>
                </c:pt>
                <c:pt idx="867">
                  <c:v>0.12867419999999999</c:v>
                </c:pt>
                <c:pt idx="868">
                  <c:v>0.12944233333333333</c:v>
                </c:pt>
                <c:pt idx="869">
                  <c:v>0.13021046666666666</c:v>
                </c:pt>
                <c:pt idx="870">
                  <c:v>0.13094246666666665</c:v>
                </c:pt>
                <c:pt idx="871">
                  <c:v>0.13162473333333333</c:v>
                </c:pt>
                <c:pt idx="872">
                  <c:v>0.13229346666666666</c:v>
                </c:pt>
                <c:pt idx="873">
                  <c:v>0.1329622</c:v>
                </c:pt>
                <c:pt idx="874">
                  <c:v>0.13360819999999998</c:v>
                </c:pt>
                <c:pt idx="875">
                  <c:v>0.13422660000000003</c:v>
                </c:pt>
                <c:pt idx="876">
                  <c:v>0.13484000000000002</c:v>
                </c:pt>
                <c:pt idx="877">
                  <c:v>0.13545346666666666</c:v>
                </c:pt>
                <c:pt idx="878">
                  <c:v>0.13612373333333336</c:v>
                </c:pt>
                <c:pt idx="879">
                  <c:v>0.13685666666666668</c:v>
                </c:pt>
                <c:pt idx="880">
                  <c:v>0.13759540000000001</c:v>
                </c:pt>
                <c:pt idx="881">
                  <c:v>0.13833413333333333</c:v>
                </c:pt>
                <c:pt idx="882">
                  <c:v>0.13910093333333332</c:v>
                </c:pt>
                <c:pt idx="883">
                  <c:v>0.13989579999999999</c:v>
                </c:pt>
                <c:pt idx="884">
                  <c:v>0.14069066666666666</c:v>
                </c:pt>
                <c:pt idx="885">
                  <c:v>0.14149126666666667</c:v>
                </c:pt>
                <c:pt idx="886">
                  <c:v>0.14235033333333333</c:v>
                </c:pt>
                <c:pt idx="887">
                  <c:v>0.14326186666666665</c:v>
                </c:pt>
                <c:pt idx="888">
                  <c:v>0.14417346666666667</c:v>
                </c:pt>
                <c:pt idx="889">
                  <c:v>0.14509239999999998</c:v>
                </c:pt>
                <c:pt idx="890">
                  <c:v>0.14604786666666669</c:v>
                </c:pt>
                <c:pt idx="891">
                  <c:v>0.14703239999999998</c:v>
                </c:pt>
                <c:pt idx="892">
                  <c:v>0.14801693333333332</c:v>
                </c:pt>
                <c:pt idx="893">
                  <c:v>0.14901066666666668</c:v>
                </c:pt>
                <c:pt idx="894">
                  <c:v>0.15003433333333335</c:v>
                </c:pt>
                <c:pt idx="895">
                  <c:v>0.15107886666666667</c:v>
                </c:pt>
                <c:pt idx="896">
                  <c:v>0.15212339999999996</c:v>
                </c:pt>
                <c:pt idx="897">
                  <c:v>0.15317086666666666</c:v>
                </c:pt>
                <c:pt idx="898">
                  <c:v>0.15422553333333333</c:v>
                </c:pt>
                <c:pt idx="899">
                  <c:v>0.15528466666666665</c:v>
                </c:pt>
                <c:pt idx="900">
                  <c:v>0.1563438</c:v>
                </c:pt>
                <c:pt idx="901">
                  <c:v>0.1574142</c:v>
                </c:pt>
                <c:pt idx="902">
                  <c:v>0.15850793333333332</c:v>
                </c:pt>
                <c:pt idx="903">
                  <c:v>0.15961373333333334</c:v>
                </c:pt>
                <c:pt idx="904">
                  <c:v>0.16071959999999996</c:v>
                </c:pt>
                <c:pt idx="905">
                  <c:v>0.16180173333333331</c:v>
                </c:pt>
                <c:pt idx="906">
                  <c:v>0.16284293333333333</c:v>
                </c:pt>
                <c:pt idx="907">
                  <c:v>0.16386680000000001</c:v>
                </c:pt>
                <c:pt idx="908">
                  <c:v>0.16489073333333334</c:v>
                </c:pt>
                <c:pt idx="909">
                  <c:v>0.16594293333333332</c:v>
                </c:pt>
                <c:pt idx="910">
                  <c:v>0.16703726666666666</c:v>
                </c:pt>
                <c:pt idx="911">
                  <c:v>0.1681454</c:v>
                </c:pt>
                <c:pt idx="912">
                  <c:v>0.16925353333333332</c:v>
                </c:pt>
                <c:pt idx="913">
                  <c:v>0.17033220000000002</c:v>
                </c:pt>
                <c:pt idx="914">
                  <c:v>0.17137226666666666</c:v>
                </c:pt>
                <c:pt idx="915">
                  <c:v>0.17240333333333335</c:v>
                </c:pt>
                <c:pt idx="916">
                  <c:v>0.17343439999999999</c:v>
                </c:pt>
                <c:pt idx="917">
                  <c:v>0.17443486666666666</c:v>
                </c:pt>
                <c:pt idx="918">
                  <c:v>0.17538333333333334</c:v>
                </c:pt>
                <c:pt idx="919">
                  <c:v>0.17633186666666667</c:v>
                </c:pt>
                <c:pt idx="920">
                  <c:v>0.17728033333333332</c:v>
                </c:pt>
                <c:pt idx="921">
                  <c:v>0.17812766666666668</c:v>
                </c:pt>
                <c:pt idx="922">
                  <c:v>0.17886373333333333</c:v>
                </c:pt>
                <c:pt idx="923">
                  <c:v>0.17959973333333332</c:v>
                </c:pt>
                <c:pt idx="924">
                  <c:v>0.1803357333333333</c:v>
                </c:pt>
                <c:pt idx="925">
                  <c:v>0.18103720000000001</c:v>
                </c:pt>
                <c:pt idx="926">
                  <c:v>0.1817116</c:v>
                </c:pt>
                <c:pt idx="927">
                  <c:v>0.18238606666666665</c:v>
                </c:pt>
                <c:pt idx="928">
                  <c:v>0.18306053333333333</c:v>
                </c:pt>
                <c:pt idx="929">
                  <c:v>0.18361160000000001</c:v>
                </c:pt>
                <c:pt idx="930">
                  <c:v>0.18409486666666669</c:v>
                </c:pt>
                <c:pt idx="931">
                  <c:v>0.18457813333333334</c:v>
                </c:pt>
                <c:pt idx="932">
                  <c:v>0.18506139999999999</c:v>
                </c:pt>
                <c:pt idx="933">
                  <c:v>0.18548426666666665</c:v>
                </c:pt>
                <c:pt idx="934">
                  <c:v>0.18588433333333335</c:v>
                </c:pt>
                <c:pt idx="935">
                  <c:v>0.18628446666666665</c:v>
                </c:pt>
                <c:pt idx="936">
                  <c:v>0.18668459999999998</c:v>
                </c:pt>
                <c:pt idx="937">
                  <c:v>0.18703126666666667</c:v>
                </c:pt>
                <c:pt idx="938">
                  <c:v>0.18736553333333336</c:v>
                </c:pt>
                <c:pt idx="939">
                  <c:v>0.18769973333333334</c:v>
                </c:pt>
                <c:pt idx="940">
                  <c:v>0.18803399999999998</c:v>
                </c:pt>
                <c:pt idx="941">
                  <c:v>0.18836279999999997</c:v>
                </c:pt>
                <c:pt idx="942">
                  <c:v>0.188691</c:v>
                </c:pt>
                <c:pt idx="943">
                  <c:v>0.1890192</c:v>
                </c:pt>
                <c:pt idx="944">
                  <c:v>0.18934713333333333</c:v>
                </c:pt>
                <c:pt idx="945">
                  <c:v>0.18962013333333333</c:v>
                </c:pt>
                <c:pt idx="946">
                  <c:v>0.18989313333333332</c:v>
                </c:pt>
                <c:pt idx="947">
                  <c:v>0.19016619999999998</c:v>
                </c:pt>
                <c:pt idx="948">
                  <c:v>0.19042493333333332</c:v>
                </c:pt>
                <c:pt idx="949">
                  <c:v>0.19056573333333335</c:v>
                </c:pt>
                <c:pt idx="950">
                  <c:v>0.19070646666666669</c:v>
                </c:pt>
                <c:pt idx="951">
                  <c:v>0.19084720000000002</c:v>
                </c:pt>
                <c:pt idx="952">
                  <c:v>0.1909874</c:v>
                </c:pt>
                <c:pt idx="953">
                  <c:v>0.19112526666666665</c:v>
                </c:pt>
                <c:pt idx="954">
                  <c:v>0.19126319999999999</c:v>
                </c:pt>
                <c:pt idx="955">
                  <c:v>0.19140113333333331</c:v>
                </c:pt>
                <c:pt idx="956">
                  <c:v>0.19153486666666666</c:v>
                </c:pt>
                <c:pt idx="957">
                  <c:v>0.19165893333333334</c:v>
                </c:pt>
                <c:pt idx="958">
                  <c:v>0.19178299999999998</c:v>
                </c:pt>
                <c:pt idx="959">
                  <c:v>0.19190706666666668</c:v>
                </c:pt>
                <c:pt idx="960">
                  <c:v>0.19203113333333333</c:v>
                </c:pt>
                <c:pt idx="961">
                  <c:v>0.19214893333333335</c:v>
                </c:pt>
                <c:pt idx="962">
                  <c:v>0.19226273333333332</c:v>
                </c:pt>
                <c:pt idx="963">
                  <c:v>0.19237660000000001</c:v>
                </c:pt>
                <c:pt idx="964">
                  <c:v>0.19249040000000003</c:v>
                </c:pt>
                <c:pt idx="965">
                  <c:v>0.1926042</c:v>
                </c:pt>
                <c:pt idx="966">
                  <c:v>0.19266246666666667</c:v>
                </c:pt>
                <c:pt idx="967">
                  <c:v>0.19271526666666669</c:v>
                </c:pt>
                <c:pt idx="968">
                  <c:v>0.19276813333333334</c:v>
                </c:pt>
                <c:pt idx="969">
                  <c:v>0.19282100000000002</c:v>
                </c:pt>
                <c:pt idx="970">
                  <c:v>0.19288839999999999</c:v>
                </c:pt>
                <c:pt idx="971">
                  <c:v>0.19300553333333334</c:v>
                </c:pt>
                <c:pt idx="972">
                  <c:v>0.19312279999999998</c:v>
                </c:pt>
                <c:pt idx="973">
                  <c:v>0.19324000000000002</c:v>
                </c:pt>
                <c:pt idx="974">
                  <c:v>0.19335720000000001</c:v>
                </c:pt>
                <c:pt idx="975">
                  <c:v>0.19349139999999998</c:v>
                </c:pt>
                <c:pt idx="976">
                  <c:v>0.19364053333333334</c:v>
                </c:pt>
                <c:pt idx="977">
                  <c:v>0.19378973333333335</c:v>
                </c:pt>
                <c:pt idx="978">
                  <c:v>0.19393893333333334</c:v>
                </c:pt>
                <c:pt idx="979">
                  <c:v>0.19408806666666667</c:v>
                </c:pt>
                <c:pt idx="980">
                  <c:v>0.19425593333333332</c:v>
                </c:pt>
                <c:pt idx="981">
                  <c:v>0.19442700000000002</c:v>
                </c:pt>
                <c:pt idx="982">
                  <c:v>0.19459800000000002</c:v>
                </c:pt>
                <c:pt idx="983">
                  <c:v>0.19476899999999997</c:v>
                </c:pt>
                <c:pt idx="984">
                  <c:v>0.19492266666666669</c:v>
                </c:pt>
                <c:pt idx="985">
                  <c:v>0.19507553333333336</c:v>
                </c:pt>
                <c:pt idx="986">
                  <c:v>0.1952284</c:v>
                </c:pt>
                <c:pt idx="987">
                  <c:v>0.19538253333333333</c:v>
                </c:pt>
                <c:pt idx="988">
                  <c:v>0.19556199999999999</c:v>
                </c:pt>
                <c:pt idx="989">
                  <c:v>0.19574153333333333</c:v>
                </c:pt>
                <c:pt idx="990">
                  <c:v>0.19592100000000004</c:v>
                </c:pt>
                <c:pt idx="991">
                  <c:v>0.19609839999999998</c:v>
                </c:pt>
                <c:pt idx="992">
                  <c:v>0.19626193333333333</c:v>
                </c:pt>
                <c:pt idx="993">
                  <c:v>0.19642553333333335</c:v>
                </c:pt>
                <c:pt idx="994">
                  <c:v>0.19658906666666667</c:v>
                </c:pt>
                <c:pt idx="995">
                  <c:v>0.19673493333333333</c:v>
                </c:pt>
                <c:pt idx="996">
                  <c:v>0.19681779999999996</c:v>
                </c:pt>
                <c:pt idx="997">
                  <c:v>0.19690066666666664</c:v>
                </c:pt>
                <c:pt idx="998">
                  <c:v>0.19698353333333332</c:v>
                </c:pt>
                <c:pt idx="999">
                  <c:v>0.19704966666666668</c:v>
                </c:pt>
                <c:pt idx="1000">
                  <c:v>0.19707766666666668</c:v>
                </c:pt>
                <c:pt idx="1001">
                  <c:v>0.19710566666666665</c:v>
                </c:pt>
                <c:pt idx="1002">
                  <c:v>0.19713366666666665</c:v>
                </c:pt>
                <c:pt idx="1003">
                  <c:v>0.1971776666666667</c:v>
                </c:pt>
                <c:pt idx="1004">
                  <c:v>0.19724559999999999</c:v>
                </c:pt>
                <c:pt idx="1005">
                  <c:v>0.19731353333333332</c:v>
                </c:pt>
                <c:pt idx="1006">
                  <c:v>0.19738146666666667</c:v>
                </c:pt>
                <c:pt idx="1007">
                  <c:v>0.19744546666666662</c:v>
                </c:pt>
                <c:pt idx="1008">
                  <c:v>0.19750560000000003</c:v>
                </c:pt>
                <c:pt idx="1009">
                  <c:v>0.19756573333333333</c:v>
                </c:pt>
                <c:pt idx="1010">
                  <c:v>0.19762579999999999</c:v>
                </c:pt>
                <c:pt idx="1011">
                  <c:v>0.19769100000000001</c:v>
                </c:pt>
                <c:pt idx="1012">
                  <c:v>0.1977594</c:v>
                </c:pt>
                <c:pt idx="1013">
                  <c:v>0.19782786666666669</c:v>
                </c:pt>
                <c:pt idx="1014">
                  <c:v>0.19789626666666665</c:v>
                </c:pt>
                <c:pt idx="1015">
                  <c:v>0.19797186666666663</c:v>
                </c:pt>
                <c:pt idx="1016">
                  <c:v>0.19805033333333333</c:v>
                </c:pt>
                <c:pt idx="1017">
                  <c:v>0.19812886666666665</c:v>
                </c:pt>
                <c:pt idx="1018">
                  <c:v>0.19820733333333332</c:v>
                </c:pt>
                <c:pt idx="1019">
                  <c:v>0.19829779999999997</c:v>
                </c:pt>
                <c:pt idx="1020">
                  <c:v>0.19839113333333333</c:v>
                </c:pt>
                <c:pt idx="1021">
                  <c:v>0.19848446666666666</c:v>
                </c:pt>
                <c:pt idx="1022">
                  <c:v>0.19857773333333334</c:v>
                </c:pt>
                <c:pt idx="1023">
                  <c:v>0.1986752</c:v>
                </c:pt>
                <c:pt idx="1024">
                  <c:v>0.19877313333333335</c:v>
                </c:pt>
                <c:pt idx="1025">
                  <c:v>0.19887106666666665</c:v>
                </c:pt>
                <c:pt idx="1026">
                  <c:v>0.19896900000000001</c:v>
                </c:pt>
                <c:pt idx="1027">
                  <c:v>0.19905833333333334</c:v>
                </c:pt>
                <c:pt idx="1028">
                  <c:v>0.1991474</c:v>
                </c:pt>
                <c:pt idx="1029">
                  <c:v>0.19923653333333335</c:v>
                </c:pt>
                <c:pt idx="1030">
                  <c:v>0.19932506666666666</c:v>
                </c:pt>
                <c:pt idx="1031">
                  <c:v>0.19940606666666666</c:v>
                </c:pt>
                <c:pt idx="1032">
                  <c:v>0.19948706666666668</c:v>
                </c:pt>
                <c:pt idx="1033">
                  <c:v>0.19956800000000002</c:v>
                </c:pt>
                <c:pt idx="1034">
                  <c:v>0.19964753333333332</c:v>
                </c:pt>
                <c:pt idx="1035">
                  <c:v>0.19971933333333336</c:v>
                </c:pt>
                <c:pt idx="1036">
                  <c:v>0.19979113333333334</c:v>
                </c:pt>
                <c:pt idx="1037">
                  <c:v>0.19986293333333333</c:v>
                </c:pt>
                <c:pt idx="1038">
                  <c:v>0.19994219999999999</c:v>
                </c:pt>
                <c:pt idx="1039">
                  <c:v>0.2000422</c:v>
                </c:pt>
                <c:pt idx="1040">
                  <c:v>0.20014226666666668</c:v>
                </c:pt>
                <c:pt idx="1041">
                  <c:v>0.2002422666666667</c:v>
                </c:pt>
                <c:pt idx="1042">
                  <c:v>0.20030453333333334</c:v>
                </c:pt>
                <c:pt idx="1043">
                  <c:v>0.20030199999999998</c:v>
                </c:pt>
                <c:pt idx="1044">
                  <c:v>0.20029946666666665</c:v>
                </c:pt>
                <c:pt idx="1045">
                  <c:v>0.20029693333333334</c:v>
                </c:pt>
                <c:pt idx="1046">
                  <c:v>0.20032319999999998</c:v>
                </c:pt>
                <c:pt idx="1047">
                  <c:v>0.20038173333333334</c:v>
                </c:pt>
                <c:pt idx="1048">
                  <c:v>0.20044033333333333</c:v>
                </c:pt>
                <c:pt idx="1049">
                  <c:v>0.20049893333333332</c:v>
                </c:pt>
                <c:pt idx="1050">
                  <c:v>0.20055826666666668</c:v>
                </c:pt>
                <c:pt idx="1051">
                  <c:v>0.20061813333333334</c:v>
                </c:pt>
                <c:pt idx="1052">
                  <c:v>0.20067806666666668</c:v>
                </c:pt>
                <c:pt idx="1053">
                  <c:v>0.20073793333333334</c:v>
                </c:pt>
                <c:pt idx="1054">
                  <c:v>0.20081220000000002</c:v>
                </c:pt>
                <c:pt idx="1055">
                  <c:v>0.20089459999999998</c:v>
                </c:pt>
                <c:pt idx="1056">
                  <c:v>0.20097693333333333</c:v>
                </c:pt>
                <c:pt idx="1057">
                  <c:v>0.20105933333333334</c:v>
                </c:pt>
                <c:pt idx="1058">
                  <c:v>0.20109593333333334</c:v>
                </c:pt>
                <c:pt idx="1059">
                  <c:v>0.20111500000000002</c:v>
                </c:pt>
                <c:pt idx="1060">
                  <c:v>0.20113406666666667</c:v>
                </c:pt>
                <c:pt idx="1061">
                  <c:v>0.20115313333333332</c:v>
                </c:pt>
                <c:pt idx="1062">
                  <c:v>0.20123553333333336</c:v>
                </c:pt>
                <c:pt idx="1063">
                  <c:v>0.20133220000000002</c:v>
                </c:pt>
                <c:pt idx="1064">
                  <c:v>0.20142886666666668</c:v>
                </c:pt>
                <c:pt idx="1065">
                  <c:v>0.20152553333333331</c:v>
                </c:pt>
                <c:pt idx="1066">
                  <c:v>0.20160473333333337</c:v>
                </c:pt>
                <c:pt idx="1067">
                  <c:v>0.20168206666666666</c:v>
                </c:pt>
                <c:pt idx="1068">
                  <c:v>0.20175933333333335</c:v>
                </c:pt>
                <c:pt idx="1069">
                  <c:v>0.20183653333333335</c:v>
                </c:pt>
                <c:pt idx="1070">
                  <c:v>0.20189133333333334</c:v>
                </c:pt>
                <c:pt idx="1071">
                  <c:v>0.20194613333333333</c:v>
                </c:pt>
                <c:pt idx="1072">
                  <c:v>0.20200093333333333</c:v>
                </c:pt>
                <c:pt idx="1073">
                  <c:v>0.20205093333333335</c:v>
                </c:pt>
                <c:pt idx="1074">
                  <c:v>0.20205999999999999</c:v>
                </c:pt>
                <c:pt idx="1075">
                  <c:v>0.20206906666666666</c:v>
                </c:pt>
                <c:pt idx="1076">
                  <c:v>0.20207813333333333</c:v>
                </c:pt>
                <c:pt idx="1077">
                  <c:v>0.20209593333333334</c:v>
                </c:pt>
                <c:pt idx="1078">
                  <c:v>0.20214873333333333</c:v>
                </c:pt>
                <c:pt idx="1079">
                  <c:v>0.20220146666666666</c:v>
                </c:pt>
                <c:pt idx="1080">
                  <c:v>0.20225426666666668</c:v>
                </c:pt>
                <c:pt idx="1081">
                  <c:v>0.20229839999999999</c:v>
                </c:pt>
                <c:pt idx="1082">
                  <c:v>0.2023203333333333</c:v>
                </c:pt>
                <c:pt idx="1083">
                  <c:v>0.20234226666666666</c:v>
                </c:pt>
                <c:pt idx="1084">
                  <c:v>0.20236413333333333</c:v>
                </c:pt>
                <c:pt idx="1085">
                  <c:v>0.20237839999999999</c:v>
                </c:pt>
                <c:pt idx="1086">
                  <c:v>0.20237966666666668</c:v>
                </c:pt>
                <c:pt idx="1087">
                  <c:v>0.20238100000000001</c:v>
                </c:pt>
                <c:pt idx="1088">
                  <c:v>0.20238233333333333</c:v>
                </c:pt>
                <c:pt idx="1089">
                  <c:v>0.20239260000000001</c:v>
                </c:pt>
                <c:pt idx="1090">
                  <c:v>0.20241360000000003</c:v>
                </c:pt>
                <c:pt idx="1091">
                  <c:v>0.20243466666666671</c:v>
                </c:pt>
                <c:pt idx="1092">
                  <c:v>0.20245566666666664</c:v>
                </c:pt>
                <c:pt idx="1093">
                  <c:v>0.20249540000000002</c:v>
                </c:pt>
                <c:pt idx="1094">
                  <c:v>0.20255046666666668</c:v>
                </c:pt>
                <c:pt idx="1095">
                  <c:v>0.20260553333333334</c:v>
                </c:pt>
                <c:pt idx="1096">
                  <c:v>0.20266066666666666</c:v>
                </c:pt>
                <c:pt idx="1097">
                  <c:v>0.20271873333333335</c:v>
                </c:pt>
                <c:pt idx="1098">
                  <c:v>0.20277853333333329</c:v>
                </c:pt>
                <c:pt idx="1099">
                  <c:v>0.20283833333333334</c:v>
                </c:pt>
                <c:pt idx="1100">
                  <c:v>0.20289813333333337</c:v>
                </c:pt>
                <c:pt idx="1101">
                  <c:v>0.20295186666666665</c:v>
                </c:pt>
                <c:pt idx="1102">
                  <c:v>0.20300366666666667</c:v>
                </c:pt>
                <c:pt idx="1103">
                  <c:v>0.20305546666666668</c:v>
                </c:pt>
                <c:pt idx="1104">
                  <c:v>0.20310720000000002</c:v>
                </c:pt>
                <c:pt idx="1105">
                  <c:v>0.20316526666666668</c:v>
                </c:pt>
                <c:pt idx="1106">
                  <c:v>0.2032244</c:v>
                </c:pt>
                <c:pt idx="1107">
                  <c:v>0.20328353333333332</c:v>
                </c:pt>
                <c:pt idx="1108">
                  <c:v>0.20334266666666667</c:v>
                </c:pt>
                <c:pt idx="1109">
                  <c:v>0.20337920000000001</c:v>
                </c:pt>
                <c:pt idx="1110">
                  <c:v>0.20341453333333334</c:v>
                </c:pt>
                <c:pt idx="1111">
                  <c:v>0.20344980000000001</c:v>
                </c:pt>
                <c:pt idx="1112">
                  <c:v>0.20348459999999999</c:v>
                </c:pt>
                <c:pt idx="1113">
                  <c:v>0.20350599999999999</c:v>
                </c:pt>
                <c:pt idx="1114">
                  <c:v>0.20352740000000002</c:v>
                </c:pt>
                <c:pt idx="1115">
                  <c:v>0.20354873333333334</c:v>
                </c:pt>
                <c:pt idx="1116">
                  <c:v>0.20356646666666667</c:v>
                </c:pt>
                <c:pt idx="1117">
                  <c:v>0.20355880000000001</c:v>
                </c:pt>
                <c:pt idx="1118">
                  <c:v>0.20355120000000002</c:v>
                </c:pt>
                <c:pt idx="1119">
                  <c:v>0.20354359999999999</c:v>
                </c:pt>
                <c:pt idx="1120">
                  <c:v>0.20354753333333334</c:v>
                </c:pt>
                <c:pt idx="1121">
                  <c:v>0.20359473333333333</c:v>
                </c:pt>
                <c:pt idx="1122">
                  <c:v>0.20364193333333333</c:v>
                </c:pt>
                <c:pt idx="1123">
                  <c:v>0.20368913333333336</c:v>
                </c:pt>
                <c:pt idx="1124">
                  <c:v>0.20373439999999998</c:v>
                </c:pt>
                <c:pt idx="1125">
                  <c:v>0.20377526666666668</c:v>
                </c:pt>
                <c:pt idx="1126">
                  <c:v>0.20381613333333332</c:v>
                </c:pt>
                <c:pt idx="1127">
                  <c:v>0.20385706666666667</c:v>
                </c:pt>
                <c:pt idx="1128">
                  <c:v>0.20388853333333329</c:v>
                </c:pt>
                <c:pt idx="1129">
                  <c:v>0.20390633333333333</c:v>
                </c:pt>
                <c:pt idx="1130">
                  <c:v>0.20392413333333334</c:v>
                </c:pt>
                <c:pt idx="1131">
                  <c:v>0.20394193333333333</c:v>
                </c:pt>
                <c:pt idx="1132">
                  <c:v>0.20399193333333335</c:v>
                </c:pt>
                <c:pt idx="1133">
                  <c:v>0.204073</c:v>
                </c:pt>
                <c:pt idx="1134">
                  <c:v>0.20415399999999997</c:v>
                </c:pt>
                <c:pt idx="1135">
                  <c:v>0.204235</c:v>
                </c:pt>
                <c:pt idx="1136">
                  <c:v>0.20432426666666664</c:v>
                </c:pt>
                <c:pt idx="1137">
                  <c:v>0.20441873333333335</c:v>
                </c:pt>
                <c:pt idx="1138">
                  <c:v>0.20451319999999998</c:v>
                </c:pt>
                <c:pt idx="1139">
                  <c:v>0.20460766666666666</c:v>
                </c:pt>
                <c:pt idx="1140">
                  <c:v>0.20466246666666665</c:v>
                </c:pt>
                <c:pt idx="1141">
                  <c:v>0.20470073333333336</c:v>
                </c:pt>
                <c:pt idx="1142">
                  <c:v>0.20473893333333332</c:v>
                </c:pt>
                <c:pt idx="1143">
                  <c:v>0.20477720000000002</c:v>
                </c:pt>
                <c:pt idx="1144">
                  <c:v>0.20479439999999999</c:v>
                </c:pt>
                <c:pt idx="1145">
                  <c:v>0.20480593333333333</c:v>
                </c:pt>
                <c:pt idx="1146">
                  <c:v>0.20481753333333333</c:v>
                </c:pt>
                <c:pt idx="1147">
                  <c:v>0.20482906666666667</c:v>
                </c:pt>
                <c:pt idx="1148">
                  <c:v>0.20489473333333333</c:v>
                </c:pt>
                <c:pt idx="1149">
                  <c:v>0.20496806666666667</c:v>
                </c:pt>
                <c:pt idx="1150">
                  <c:v>0.20504146666666667</c:v>
                </c:pt>
                <c:pt idx="1151">
                  <c:v>0.20511480000000001</c:v>
                </c:pt>
                <c:pt idx="1152">
                  <c:v>0.20508800000000002</c:v>
                </c:pt>
                <c:pt idx="1153">
                  <c:v>0.20505800000000002</c:v>
                </c:pt>
                <c:pt idx="1154">
                  <c:v>0.2050279333333333</c:v>
                </c:pt>
                <c:pt idx="1155">
                  <c:v>0.20499773333333332</c:v>
                </c:pt>
                <c:pt idx="1156">
                  <c:v>0.20496479999999997</c:v>
                </c:pt>
                <c:pt idx="1157">
                  <c:v>0.2049318</c:v>
                </c:pt>
                <c:pt idx="1158">
                  <c:v>0.20489886666666665</c:v>
                </c:pt>
                <c:pt idx="1159">
                  <c:v>0.20487639999999999</c:v>
                </c:pt>
                <c:pt idx="1160">
                  <c:v>0.20491060000000003</c:v>
                </c:pt>
                <c:pt idx="1161">
                  <c:v>0.20494473333333335</c:v>
                </c:pt>
                <c:pt idx="1162">
                  <c:v>0.20497893333333334</c:v>
                </c:pt>
                <c:pt idx="1163">
                  <c:v>0.20502453333333337</c:v>
                </c:pt>
                <c:pt idx="1164">
                  <c:v>0.20510253333333334</c:v>
                </c:pt>
                <c:pt idx="1165">
                  <c:v>0.20518053333333336</c:v>
                </c:pt>
                <c:pt idx="1166">
                  <c:v>0.20525853333333333</c:v>
                </c:pt>
                <c:pt idx="1167">
                  <c:v>0.20534026666666669</c:v>
                </c:pt>
                <c:pt idx="1168">
                  <c:v>0.20542853333333336</c:v>
                </c:pt>
                <c:pt idx="1169">
                  <c:v>0.20551686666666669</c:v>
                </c:pt>
                <c:pt idx="1170">
                  <c:v>0.20560520000000002</c:v>
                </c:pt>
                <c:pt idx="1171">
                  <c:v>0.20571499999999998</c:v>
                </c:pt>
                <c:pt idx="1172">
                  <c:v>0.20585126666666664</c:v>
                </c:pt>
                <c:pt idx="1173">
                  <c:v>0.20591933333333334</c:v>
                </c:pt>
              </c:numCache>
            </c:numRef>
          </c:xVal>
          <c:yVal>
            <c:numRef>
              <c:f>'8kN'!$F$2:$F$1175</c:f>
              <c:numCache>
                <c:formatCode>General</c:formatCode>
                <c:ptCount val="1174"/>
                <c:pt idx="0">
                  <c:v>4.77345694799659</c:v>
                </c:pt>
                <c:pt idx="1">
                  <c:v>4.7729752770673484</c:v>
                </c:pt>
                <c:pt idx="2">
                  <c:v>4.773248081841432</c:v>
                </c:pt>
                <c:pt idx="3">
                  <c:v>4.7752301790281324</c:v>
                </c:pt>
                <c:pt idx="4">
                  <c:v>4.7751364023870417</c:v>
                </c:pt>
                <c:pt idx="5">
                  <c:v>4.7739215686274505</c:v>
                </c:pt>
                <c:pt idx="6">
                  <c:v>4.7740537084398973</c:v>
                </c:pt>
                <c:pt idx="7">
                  <c:v>4.7739173060528559</c:v>
                </c:pt>
                <c:pt idx="8">
                  <c:v>4.7742327365728903</c:v>
                </c:pt>
                <c:pt idx="9">
                  <c:v>4.7732608695652168</c:v>
                </c:pt>
                <c:pt idx="10">
                  <c:v>4.7739769820971869</c:v>
                </c:pt>
                <c:pt idx="11">
                  <c:v>4.7732054560954813</c:v>
                </c:pt>
                <c:pt idx="12">
                  <c:v>4.7714322250639389</c:v>
                </c:pt>
                <c:pt idx="13">
                  <c:v>4.7696206308610405</c:v>
                </c:pt>
                <c:pt idx="14">
                  <c:v>4.7694458653026421</c:v>
                </c:pt>
                <c:pt idx="15">
                  <c:v>4.7686359761295813</c:v>
                </c:pt>
                <c:pt idx="16">
                  <c:v>4.7693861892583111</c:v>
                </c:pt>
                <c:pt idx="17">
                  <c:v>4.7713256606990617</c:v>
                </c:pt>
                <c:pt idx="18">
                  <c:v>4.7712489343563513</c:v>
                </c:pt>
                <c:pt idx="19">
                  <c:v>4.7713640238704178</c:v>
                </c:pt>
                <c:pt idx="20">
                  <c:v>4.7717135549872118</c:v>
                </c:pt>
                <c:pt idx="21">
                  <c:v>4.7712404092071612</c:v>
                </c:pt>
                <c:pt idx="22">
                  <c:v>4.7704816709292412</c:v>
                </c:pt>
                <c:pt idx="23">
                  <c:v>4.7693350383631721</c:v>
                </c:pt>
                <c:pt idx="24">
                  <c:v>4.768976982097187</c:v>
                </c:pt>
                <c:pt idx="25">
                  <c:v>4.7694458653026421</c:v>
                </c:pt>
                <c:pt idx="26">
                  <c:v>4.7689258312020462</c:v>
                </c:pt>
                <c:pt idx="27">
                  <c:v>4.7682736572890025</c:v>
                </c:pt>
                <c:pt idx="28">
                  <c:v>4.7700937766410902</c:v>
                </c:pt>
                <c:pt idx="29">
                  <c:v>4.7752941176470589</c:v>
                </c:pt>
                <c:pt idx="30">
                  <c:v>4.7870843989769822</c:v>
                </c:pt>
                <c:pt idx="31">
                  <c:v>4.8077834612105708</c:v>
                </c:pt>
                <c:pt idx="32">
                  <c:v>4.8371611253196933</c:v>
                </c:pt>
                <c:pt idx="33">
                  <c:v>4.8714791133844839</c:v>
                </c:pt>
                <c:pt idx="34">
                  <c:v>4.9071526001705026</c:v>
                </c:pt>
                <c:pt idx="35">
                  <c:v>4.9404816709292412</c:v>
                </c:pt>
                <c:pt idx="36">
                  <c:v>4.9660102301790285</c:v>
                </c:pt>
                <c:pt idx="37">
                  <c:v>4.9852301790281333</c:v>
                </c:pt>
                <c:pt idx="38">
                  <c:v>5.0011040068201185</c:v>
                </c:pt>
                <c:pt idx="39">
                  <c:v>5.0117774936061377</c:v>
                </c:pt>
                <c:pt idx="40">
                  <c:v>5.0187468030690541</c:v>
                </c:pt>
                <c:pt idx="41">
                  <c:v>5.0269778346121052</c:v>
                </c:pt>
                <c:pt idx="42">
                  <c:v>5.0362105711849958</c:v>
                </c:pt>
                <c:pt idx="43">
                  <c:v>5.0468073316283029</c:v>
                </c:pt>
                <c:pt idx="44">
                  <c:v>5.0618329070758739</c:v>
                </c:pt>
                <c:pt idx="45">
                  <c:v>5.0783802216538785</c:v>
                </c:pt>
                <c:pt idx="46">
                  <c:v>5.0974424552429669</c:v>
                </c:pt>
                <c:pt idx="47">
                  <c:v>5.1205839727195226</c:v>
                </c:pt>
                <c:pt idx="48">
                  <c:v>5.1432651321398124</c:v>
                </c:pt>
                <c:pt idx="49">
                  <c:v>5.1656947996589935</c:v>
                </c:pt>
                <c:pt idx="50">
                  <c:v>5.1876129582267687</c:v>
                </c:pt>
                <c:pt idx="51">
                  <c:v>5.2094458653026425</c:v>
                </c:pt>
                <c:pt idx="52">
                  <c:v>5.2269820971867009</c:v>
                </c:pt>
                <c:pt idx="53">
                  <c:v>5.2443393009377655</c:v>
                </c:pt>
                <c:pt idx="54">
                  <c:v>5.2604006820119356</c:v>
                </c:pt>
                <c:pt idx="55">
                  <c:v>5.2783972719522589</c:v>
                </c:pt>
                <c:pt idx="56">
                  <c:v>5.2939386189258313</c:v>
                </c:pt>
                <c:pt idx="57">
                  <c:v>5.3098081841432228</c:v>
                </c:pt>
                <c:pt idx="58">
                  <c:v>5.3239769820971858</c:v>
                </c:pt>
                <c:pt idx="59">
                  <c:v>5.3395609548167098</c:v>
                </c:pt>
                <c:pt idx="60">
                  <c:v>5.3535208866155157</c:v>
                </c:pt>
                <c:pt idx="61">
                  <c:v>5.3709633418584817</c:v>
                </c:pt>
                <c:pt idx="62">
                  <c:v>5.389467178175618</c:v>
                </c:pt>
                <c:pt idx="63">
                  <c:v>5.4112702472293259</c:v>
                </c:pt>
                <c:pt idx="64">
                  <c:v>5.4328942881500426</c:v>
                </c:pt>
                <c:pt idx="65">
                  <c:v>5.458712702472293</c:v>
                </c:pt>
                <c:pt idx="66">
                  <c:v>5.4837851662404091</c:v>
                </c:pt>
                <c:pt idx="67">
                  <c:v>5.5117561807331628</c:v>
                </c:pt>
                <c:pt idx="68">
                  <c:v>5.5399403239556699</c:v>
                </c:pt>
                <c:pt idx="69">
                  <c:v>5.5724211423699916</c:v>
                </c:pt>
                <c:pt idx="70">
                  <c:v>5.6053751065643649</c:v>
                </c:pt>
                <c:pt idx="71">
                  <c:v>5.642868712702473</c:v>
                </c:pt>
                <c:pt idx="72">
                  <c:v>5.6809590792838867</c:v>
                </c:pt>
                <c:pt idx="73">
                  <c:v>5.7222847399829497</c:v>
                </c:pt>
                <c:pt idx="74">
                  <c:v>5.7635421994884917</c:v>
                </c:pt>
                <c:pt idx="75">
                  <c:v>5.8094373401534529</c:v>
                </c:pt>
                <c:pt idx="76">
                  <c:v>5.8536572890025571</c:v>
                </c:pt>
                <c:pt idx="77">
                  <c:v>5.9001534526854211</c:v>
                </c:pt>
                <c:pt idx="78">
                  <c:v>5.9476854219948851</c:v>
                </c:pt>
                <c:pt idx="79">
                  <c:v>5.9958994032395561</c:v>
                </c:pt>
                <c:pt idx="80">
                  <c:v>6.0436402387041763</c:v>
                </c:pt>
                <c:pt idx="81">
                  <c:v>6.0939641943734006</c:v>
                </c:pt>
                <c:pt idx="82">
                  <c:v>6.1436615515771518</c:v>
                </c:pt>
                <c:pt idx="83">
                  <c:v>6.1942412617220803</c:v>
                </c:pt>
                <c:pt idx="84">
                  <c:v>6.2464236999147484</c:v>
                </c:pt>
                <c:pt idx="85">
                  <c:v>6.2979667519181586</c:v>
                </c:pt>
                <c:pt idx="86">
                  <c:v>6.3501236146632554</c:v>
                </c:pt>
                <c:pt idx="87">
                  <c:v>6.4024893435635111</c:v>
                </c:pt>
                <c:pt idx="88">
                  <c:v>6.4563043478260855</c:v>
                </c:pt>
                <c:pt idx="89">
                  <c:v>6.5088959931798813</c:v>
                </c:pt>
                <c:pt idx="90">
                  <c:v>6.5616325660699051</c:v>
                </c:pt>
                <c:pt idx="91">
                  <c:v>6.6150085251491895</c:v>
                </c:pt>
                <c:pt idx="92">
                  <c:v>6.6692668371696495</c:v>
                </c:pt>
                <c:pt idx="93">
                  <c:v>6.722212276214834</c:v>
                </c:pt>
                <c:pt idx="94">
                  <c:v>6.7773870417732311</c:v>
                </c:pt>
                <c:pt idx="95">
                  <c:v>6.8330264279624888</c:v>
                </c:pt>
                <c:pt idx="96">
                  <c:v>6.891274509803921</c:v>
                </c:pt>
                <c:pt idx="97">
                  <c:v>6.9506265984654734</c:v>
                </c:pt>
                <c:pt idx="98">
                  <c:v>7.014518329070758</c:v>
                </c:pt>
                <c:pt idx="99">
                  <c:v>7.0823785166240407</c:v>
                </c:pt>
                <c:pt idx="100">
                  <c:v>7.1577450980392161</c:v>
                </c:pt>
                <c:pt idx="101">
                  <c:v>7.2371739130434776</c:v>
                </c:pt>
                <c:pt idx="102">
                  <c:v>7.3238618925831203</c:v>
                </c:pt>
                <c:pt idx="103">
                  <c:v>7.4207246376811593</c:v>
                </c:pt>
                <c:pt idx="104">
                  <c:v>7.5286018755328223</c:v>
                </c:pt>
                <c:pt idx="105">
                  <c:v>7.6465302642796251</c:v>
                </c:pt>
                <c:pt idx="106">
                  <c:v>7.775383631713555</c:v>
                </c:pt>
                <c:pt idx="107">
                  <c:v>7.91298380221654</c:v>
                </c:pt>
                <c:pt idx="108">
                  <c:v>8.0547740835464623</c:v>
                </c:pt>
                <c:pt idx="109">
                  <c:v>8.1999062233589068</c:v>
                </c:pt>
                <c:pt idx="110">
                  <c:v>8.3475959079283886</c:v>
                </c:pt>
                <c:pt idx="111">
                  <c:v>8.4965345268542212</c:v>
                </c:pt>
                <c:pt idx="112">
                  <c:v>8.6501321398124453</c:v>
                </c:pt>
                <c:pt idx="113">
                  <c:v>8.803721227621482</c:v>
                </c:pt>
                <c:pt idx="114">
                  <c:v>8.9586104006820104</c:v>
                </c:pt>
                <c:pt idx="115">
                  <c:v>9.1127195225916449</c:v>
                </c:pt>
                <c:pt idx="116">
                  <c:v>9.266683716965046</c:v>
                </c:pt>
                <c:pt idx="117">
                  <c:v>9.4209548167092922</c:v>
                </c:pt>
                <c:pt idx="118">
                  <c:v>9.5791773231031527</c:v>
                </c:pt>
                <c:pt idx="119">
                  <c:v>9.7413768115942023</c:v>
                </c:pt>
                <c:pt idx="120">
                  <c:v>9.9070460358056263</c:v>
                </c:pt>
                <c:pt idx="121">
                  <c:v>10.078486786018754</c:v>
                </c:pt>
                <c:pt idx="122">
                  <c:v>10.251598465473146</c:v>
                </c:pt>
                <c:pt idx="123">
                  <c:v>10.42702472293265</c:v>
                </c:pt>
                <c:pt idx="124">
                  <c:v>10.601794543904518</c:v>
                </c:pt>
                <c:pt idx="125">
                  <c:v>10.780460358056265</c:v>
                </c:pt>
                <c:pt idx="126">
                  <c:v>10.962510656436487</c:v>
                </c:pt>
                <c:pt idx="127">
                  <c:v>11.148533674339301</c:v>
                </c:pt>
                <c:pt idx="128">
                  <c:v>11.336560102301791</c:v>
                </c:pt>
                <c:pt idx="129">
                  <c:v>11.528469735720376</c:v>
                </c:pt>
                <c:pt idx="130">
                  <c:v>11.72038789428815</c:v>
                </c:pt>
                <c:pt idx="131">
                  <c:v>11.913243819266839</c:v>
                </c:pt>
                <c:pt idx="132">
                  <c:v>12.108026427962487</c:v>
                </c:pt>
                <c:pt idx="133">
                  <c:v>12.304936061381072</c:v>
                </c:pt>
                <c:pt idx="134">
                  <c:v>12.5035336743393</c:v>
                </c:pt>
                <c:pt idx="135">
                  <c:v>12.705298380221654</c:v>
                </c:pt>
                <c:pt idx="136">
                  <c:v>12.907864450127876</c:v>
                </c:pt>
                <c:pt idx="137">
                  <c:v>13.112536231884057</c:v>
                </c:pt>
                <c:pt idx="138">
                  <c:v>13.319147485080988</c:v>
                </c:pt>
                <c:pt idx="139">
                  <c:v>13.526832907075873</c:v>
                </c:pt>
                <c:pt idx="140">
                  <c:v>13.735741687979539</c:v>
                </c:pt>
                <c:pt idx="141">
                  <c:v>13.946180733162832</c:v>
                </c:pt>
                <c:pt idx="142">
                  <c:v>14.160080988917304</c:v>
                </c:pt>
                <c:pt idx="143">
                  <c:v>14.377212276214832</c:v>
                </c:pt>
                <c:pt idx="144">
                  <c:v>14.59693947144075</c:v>
                </c:pt>
                <c:pt idx="145">
                  <c:v>14.817306052855923</c:v>
                </c:pt>
                <c:pt idx="146">
                  <c:v>15.040451832907078</c:v>
                </c:pt>
                <c:pt idx="147">
                  <c:v>15.263354646206309</c:v>
                </c:pt>
                <c:pt idx="148">
                  <c:v>15.485882352941175</c:v>
                </c:pt>
                <c:pt idx="149">
                  <c:v>15.710771526001706</c:v>
                </c:pt>
                <c:pt idx="150">
                  <c:v>15.939846547314575</c:v>
                </c:pt>
                <c:pt idx="151">
                  <c:v>16.169872122762147</c:v>
                </c:pt>
                <c:pt idx="152">
                  <c:v>16.4019820971867</c:v>
                </c:pt>
                <c:pt idx="153">
                  <c:v>16.636121057118501</c:v>
                </c:pt>
                <c:pt idx="154">
                  <c:v>16.872468030690534</c:v>
                </c:pt>
                <c:pt idx="155">
                  <c:v>17.108832054560953</c:v>
                </c:pt>
                <c:pt idx="156">
                  <c:v>17.347685421994886</c:v>
                </c:pt>
                <c:pt idx="157">
                  <c:v>17.586355498721229</c:v>
                </c:pt>
                <c:pt idx="158">
                  <c:v>17.828205456095482</c:v>
                </c:pt>
                <c:pt idx="159">
                  <c:v>18.068802216538788</c:v>
                </c:pt>
                <c:pt idx="160">
                  <c:v>18.310502983802216</c:v>
                </c:pt>
                <c:pt idx="161">
                  <c:v>18.550758738277921</c:v>
                </c:pt>
                <c:pt idx="162">
                  <c:v>18.791248934356354</c:v>
                </c:pt>
                <c:pt idx="163">
                  <c:v>19.029386189258314</c:v>
                </c:pt>
                <c:pt idx="164">
                  <c:v>19.26955242966752</c:v>
                </c:pt>
                <c:pt idx="165">
                  <c:v>19.509688832054561</c:v>
                </c:pt>
                <c:pt idx="166">
                  <c:v>19.751768968456947</c:v>
                </c:pt>
                <c:pt idx="167">
                  <c:v>19.995997442455241</c:v>
                </c:pt>
                <c:pt idx="168">
                  <c:v>20.242595907928386</c:v>
                </c:pt>
                <c:pt idx="169">
                  <c:v>20.492387041773231</c:v>
                </c:pt>
                <c:pt idx="170">
                  <c:v>20.74161977834612</c:v>
                </c:pt>
                <c:pt idx="171">
                  <c:v>20.994066496163683</c:v>
                </c:pt>
                <c:pt idx="172">
                  <c:v>21.250251491901107</c:v>
                </c:pt>
                <c:pt idx="173">
                  <c:v>21.509573742540493</c:v>
                </c:pt>
                <c:pt idx="174">
                  <c:v>21.768367433930091</c:v>
                </c:pt>
                <c:pt idx="175">
                  <c:v>22.032774936061383</c:v>
                </c:pt>
                <c:pt idx="176">
                  <c:v>22.29552429667519</c:v>
                </c:pt>
                <c:pt idx="177">
                  <c:v>22.559079283887467</c:v>
                </c:pt>
                <c:pt idx="178">
                  <c:v>22.82409633418585</c:v>
                </c:pt>
                <c:pt idx="179">
                  <c:v>23.089991474850809</c:v>
                </c:pt>
                <c:pt idx="180">
                  <c:v>23.356035805626597</c:v>
                </c:pt>
                <c:pt idx="181">
                  <c:v>23.62763853367434</c:v>
                </c:pt>
                <c:pt idx="182">
                  <c:v>23.897821824381928</c:v>
                </c:pt>
                <c:pt idx="183">
                  <c:v>24.170328218243821</c:v>
                </c:pt>
                <c:pt idx="184">
                  <c:v>24.44645780051151</c:v>
                </c:pt>
                <c:pt idx="185">
                  <c:v>24.726589940323958</c:v>
                </c:pt>
                <c:pt idx="186">
                  <c:v>25.007902813299236</c:v>
                </c:pt>
                <c:pt idx="187">
                  <c:v>25.292468030690543</c:v>
                </c:pt>
                <c:pt idx="188">
                  <c:v>25.577344416027277</c:v>
                </c:pt>
                <c:pt idx="189">
                  <c:v>25.864271099744251</c:v>
                </c:pt>
                <c:pt idx="190">
                  <c:v>26.150076726342711</c:v>
                </c:pt>
                <c:pt idx="191">
                  <c:v>26.437728047740837</c:v>
                </c:pt>
                <c:pt idx="192">
                  <c:v>26.728371696504684</c:v>
                </c:pt>
                <c:pt idx="193">
                  <c:v>27.021888320545614</c:v>
                </c:pt>
                <c:pt idx="194">
                  <c:v>27.31808610400682</c:v>
                </c:pt>
                <c:pt idx="195">
                  <c:v>27.620366581415176</c:v>
                </c:pt>
                <c:pt idx="196">
                  <c:v>27.926474850809885</c:v>
                </c:pt>
                <c:pt idx="197">
                  <c:v>28.234011082693947</c:v>
                </c:pt>
                <c:pt idx="198">
                  <c:v>28.545792838874679</c:v>
                </c:pt>
                <c:pt idx="199">
                  <c:v>28.860993179880651</c:v>
                </c:pt>
                <c:pt idx="200">
                  <c:v>29.175481670929241</c:v>
                </c:pt>
                <c:pt idx="201">
                  <c:v>29.490468883205455</c:v>
                </c:pt>
                <c:pt idx="202">
                  <c:v>29.809556692242111</c:v>
                </c:pt>
                <c:pt idx="203">
                  <c:v>30.127301790281326</c:v>
                </c:pt>
                <c:pt idx="204">
                  <c:v>30.444373401534527</c:v>
                </c:pt>
                <c:pt idx="205">
                  <c:v>30.76153452685422</c:v>
                </c:pt>
                <c:pt idx="206">
                  <c:v>31.079982949701616</c:v>
                </c:pt>
                <c:pt idx="207">
                  <c:v>31.399296675191813</c:v>
                </c:pt>
                <c:pt idx="208">
                  <c:v>31.719978687127021</c:v>
                </c:pt>
                <c:pt idx="209">
                  <c:v>32.041295822676894</c:v>
                </c:pt>
                <c:pt idx="210">
                  <c:v>32.368763853367433</c:v>
                </c:pt>
                <c:pt idx="211">
                  <c:v>32.695549872122761</c:v>
                </c:pt>
                <c:pt idx="212">
                  <c:v>33.026261722080136</c:v>
                </c:pt>
                <c:pt idx="213">
                  <c:v>33.358427109974421</c:v>
                </c:pt>
                <c:pt idx="214">
                  <c:v>33.692911338448418</c:v>
                </c:pt>
                <c:pt idx="215">
                  <c:v>34.026973572037505</c:v>
                </c:pt>
                <c:pt idx="216">
                  <c:v>34.368043478260873</c:v>
                </c:pt>
                <c:pt idx="217">
                  <c:v>34.704109121909632</c:v>
                </c:pt>
                <c:pt idx="218">
                  <c:v>35.044219948849104</c:v>
                </c:pt>
                <c:pt idx="219">
                  <c:v>35.385745950554131</c:v>
                </c:pt>
                <c:pt idx="220">
                  <c:v>35.729599317988061</c:v>
                </c:pt>
                <c:pt idx="221">
                  <c:v>36.071837169650472</c:v>
                </c:pt>
                <c:pt idx="222">
                  <c:v>36.420750213128734</c:v>
                </c:pt>
                <c:pt idx="223">
                  <c:v>36.772881500426259</c:v>
                </c:pt>
                <c:pt idx="224">
                  <c:v>37.127233589087808</c:v>
                </c:pt>
                <c:pt idx="225">
                  <c:v>37.483469735720377</c:v>
                </c:pt>
                <c:pt idx="226">
                  <c:v>37.841010230179023</c:v>
                </c:pt>
                <c:pt idx="227">
                  <c:v>38.198708439897693</c:v>
                </c:pt>
                <c:pt idx="228">
                  <c:v>38.553563512361464</c:v>
                </c:pt>
                <c:pt idx="229">
                  <c:v>38.9106862745098</c:v>
                </c:pt>
                <c:pt idx="230">
                  <c:v>39.264940323955663</c:v>
                </c:pt>
                <c:pt idx="231">
                  <c:v>39.620835464620633</c:v>
                </c:pt>
                <c:pt idx="232">
                  <c:v>39.976611253196928</c:v>
                </c:pt>
                <c:pt idx="233">
                  <c:v>40.33524296675192</c:v>
                </c:pt>
                <c:pt idx="234">
                  <c:v>40.691462063086099</c:v>
                </c:pt>
                <c:pt idx="235">
                  <c:v>41.049458653026427</c:v>
                </c:pt>
                <c:pt idx="236">
                  <c:v>41.408870417732309</c:v>
                </c:pt>
                <c:pt idx="237">
                  <c:v>41.77118925831202</c:v>
                </c:pt>
                <c:pt idx="238">
                  <c:v>42.13386189258312</c:v>
                </c:pt>
                <c:pt idx="239">
                  <c:v>42.498729752770672</c:v>
                </c:pt>
                <c:pt idx="240">
                  <c:v>42.867050298380221</c:v>
                </c:pt>
                <c:pt idx="241">
                  <c:v>43.235848252344411</c:v>
                </c:pt>
                <c:pt idx="242">
                  <c:v>43.603921568627449</c:v>
                </c:pt>
                <c:pt idx="243">
                  <c:v>43.974637681159415</c:v>
                </c:pt>
                <c:pt idx="244">
                  <c:v>44.347058823529402</c:v>
                </c:pt>
                <c:pt idx="245">
                  <c:v>44.720630861040064</c:v>
                </c:pt>
                <c:pt idx="246">
                  <c:v>45.092881500426252</c:v>
                </c:pt>
                <c:pt idx="247">
                  <c:v>45.464066496163682</c:v>
                </c:pt>
                <c:pt idx="248">
                  <c:v>45.833631713554979</c:v>
                </c:pt>
                <c:pt idx="249">
                  <c:v>46.204603580562662</c:v>
                </c:pt>
                <c:pt idx="250">
                  <c:v>46.575149190110828</c:v>
                </c:pt>
                <c:pt idx="251">
                  <c:v>46.947144075021313</c:v>
                </c:pt>
                <c:pt idx="252">
                  <c:v>47.32297527706735</c:v>
                </c:pt>
                <c:pt idx="253">
                  <c:v>47.700085251491892</c:v>
                </c:pt>
                <c:pt idx="254">
                  <c:v>48.079965899403234</c:v>
                </c:pt>
                <c:pt idx="255">
                  <c:v>48.462148337595906</c:v>
                </c:pt>
                <c:pt idx="256">
                  <c:v>48.845993179880644</c:v>
                </c:pt>
                <c:pt idx="257">
                  <c:v>49.228175618073315</c:v>
                </c:pt>
                <c:pt idx="258">
                  <c:v>49.611210571184998</c:v>
                </c:pt>
                <c:pt idx="259">
                  <c:v>49.991474850809887</c:v>
                </c:pt>
                <c:pt idx="260">
                  <c:v>50.37109974424552</c:v>
                </c:pt>
                <c:pt idx="261">
                  <c:v>50.754944586530264</c:v>
                </c:pt>
                <c:pt idx="262">
                  <c:v>51.14215686274509</c:v>
                </c:pt>
                <c:pt idx="263">
                  <c:v>51.528303495311171</c:v>
                </c:pt>
                <c:pt idx="264">
                  <c:v>51.917092924126173</c:v>
                </c:pt>
                <c:pt idx="265">
                  <c:v>52.30720375106565</c:v>
                </c:pt>
                <c:pt idx="266">
                  <c:v>52.698167092924123</c:v>
                </c:pt>
                <c:pt idx="267">
                  <c:v>53.088107416879787</c:v>
                </c:pt>
                <c:pt idx="268">
                  <c:v>53.482523444160265</c:v>
                </c:pt>
                <c:pt idx="269">
                  <c:v>53.877067348678608</c:v>
                </c:pt>
                <c:pt idx="270">
                  <c:v>54.272506393861889</c:v>
                </c:pt>
                <c:pt idx="271">
                  <c:v>54.663213981244674</c:v>
                </c:pt>
                <c:pt idx="272">
                  <c:v>55.056265984654722</c:v>
                </c:pt>
                <c:pt idx="273">
                  <c:v>55.446973572037514</c:v>
                </c:pt>
                <c:pt idx="274">
                  <c:v>55.83635976129581</c:v>
                </c:pt>
                <c:pt idx="275">
                  <c:v>56.22710997442455</c:v>
                </c:pt>
                <c:pt idx="276">
                  <c:v>56.621526001705021</c:v>
                </c:pt>
                <c:pt idx="277">
                  <c:v>57.017220801364026</c:v>
                </c:pt>
                <c:pt idx="278">
                  <c:v>57.418627450980388</c:v>
                </c:pt>
                <c:pt idx="279">
                  <c:v>57.823358908780904</c:v>
                </c:pt>
                <c:pt idx="280">
                  <c:v>58.229582267689686</c:v>
                </c:pt>
                <c:pt idx="281">
                  <c:v>58.638917306052861</c:v>
                </c:pt>
                <c:pt idx="282">
                  <c:v>59.049744245524295</c:v>
                </c:pt>
                <c:pt idx="283">
                  <c:v>59.461125319693089</c:v>
                </c:pt>
                <c:pt idx="284">
                  <c:v>59.872463768115949</c:v>
                </c:pt>
                <c:pt idx="285">
                  <c:v>60.285635123614661</c:v>
                </c:pt>
                <c:pt idx="286">
                  <c:v>60.700554134697349</c:v>
                </c:pt>
                <c:pt idx="287">
                  <c:v>61.112531969309465</c:v>
                </c:pt>
                <c:pt idx="288">
                  <c:v>61.522634271099747</c:v>
                </c:pt>
                <c:pt idx="289">
                  <c:v>61.934398976982095</c:v>
                </c:pt>
                <c:pt idx="290">
                  <c:v>62.346376811594197</c:v>
                </c:pt>
                <c:pt idx="291">
                  <c:v>62.752685421994876</c:v>
                </c:pt>
                <c:pt idx="292">
                  <c:v>63.16359761295822</c:v>
                </c:pt>
                <c:pt idx="293">
                  <c:v>63.575447570332479</c:v>
                </c:pt>
                <c:pt idx="294">
                  <c:v>63.987638533674343</c:v>
                </c:pt>
                <c:pt idx="295">
                  <c:v>64.398976982097182</c:v>
                </c:pt>
                <c:pt idx="296">
                  <c:v>64.813682864450129</c:v>
                </c:pt>
                <c:pt idx="297">
                  <c:v>65.230477408354645</c:v>
                </c:pt>
                <c:pt idx="298">
                  <c:v>65.646462063086105</c:v>
                </c:pt>
                <c:pt idx="299">
                  <c:v>66.065643648763853</c:v>
                </c:pt>
                <c:pt idx="300">
                  <c:v>66.484356351236144</c:v>
                </c:pt>
                <c:pt idx="301">
                  <c:v>66.903069053708435</c:v>
                </c:pt>
                <c:pt idx="302">
                  <c:v>67.31845694799658</c:v>
                </c:pt>
                <c:pt idx="303">
                  <c:v>67.736913895993169</c:v>
                </c:pt>
                <c:pt idx="304">
                  <c:v>68.15439045183291</c:v>
                </c:pt>
                <c:pt idx="305">
                  <c:v>68.575660699062226</c:v>
                </c:pt>
                <c:pt idx="306">
                  <c:v>69.003111679454392</c:v>
                </c:pt>
                <c:pt idx="307">
                  <c:v>69.434953111679448</c:v>
                </c:pt>
                <c:pt idx="308">
                  <c:v>69.871142369991475</c:v>
                </c:pt>
                <c:pt idx="309">
                  <c:v>70.311040068201194</c:v>
                </c:pt>
                <c:pt idx="310">
                  <c:v>70.753495311167939</c:v>
                </c:pt>
                <c:pt idx="311">
                  <c:v>71.195225916453538</c:v>
                </c:pt>
                <c:pt idx="312">
                  <c:v>71.638789428815016</c:v>
                </c:pt>
                <c:pt idx="313">
                  <c:v>72.077152600170507</c:v>
                </c:pt>
                <c:pt idx="314">
                  <c:v>72.516666666666666</c:v>
                </c:pt>
                <c:pt idx="315">
                  <c:v>72.953836317135554</c:v>
                </c:pt>
                <c:pt idx="316">
                  <c:v>73.38955669224211</c:v>
                </c:pt>
                <c:pt idx="317">
                  <c:v>73.821824381926675</c:v>
                </c:pt>
                <c:pt idx="318">
                  <c:v>74.254944586530257</c:v>
                </c:pt>
                <c:pt idx="319">
                  <c:v>74.688107416879788</c:v>
                </c:pt>
                <c:pt idx="320">
                  <c:v>75.122208013640233</c:v>
                </c:pt>
                <c:pt idx="321">
                  <c:v>75.556606990622328</c:v>
                </c:pt>
                <c:pt idx="322">
                  <c:v>75.994075021312867</c:v>
                </c:pt>
                <c:pt idx="323">
                  <c:v>76.433631713554988</c:v>
                </c:pt>
                <c:pt idx="324">
                  <c:v>76.873572037510655</c:v>
                </c:pt>
                <c:pt idx="325">
                  <c:v>77.314151747655586</c:v>
                </c:pt>
                <c:pt idx="326">
                  <c:v>77.756862745098033</c:v>
                </c:pt>
                <c:pt idx="327">
                  <c:v>78.203111679454381</c:v>
                </c:pt>
                <c:pt idx="328">
                  <c:v>78.65115089514066</c:v>
                </c:pt>
                <c:pt idx="329">
                  <c:v>79.096888320545602</c:v>
                </c:pt>
                <c:pt idx="330">
                  <c:v>79.547612958226765</c:v>
                </c:pt>
                <c:pt idx="331">
                  <c:v>79.997570332480819</c:v>
                </c:pt>
                <c:pt idx="332">
                  <c:v>80.445524296675188</c:v>
                </c:pt>
                <c:pt idx="333">
                  <c:v>80.894757033248069</c:v>
                </c:pt>
                <c:pt idx="334">
                  <c:v>81.348806479113378</c:v>
                </c:pt>
                <c:pt idx="335">
                  <c:v>81.802216538789423</c:v>
                </c:pt>
                <c:pt idx="336">
                  <c:v>82.258780903665809</c:v>
                </c:pt>
                <c:pt idx="337">
                  <c:v>82.718201193520883</c:v>
                </c:pt>
                <c:pt idx="338">
                  <c:v>83.175447570332466</c:v>
                </c:pt>
                <c:pt idx="339">
                  <c:v>83.631969309462903</c:v>
                </c:pt>
                <c:pt idx="340">
                  <c:v>84.086700767263423</c:v>
                </c:pt>
                <c:pt idx="341">
                  <c:v>84.54109121909633</c:v>
                </c:pt>
                <c:pt idx="342">
                  <c:v>84.996035805626605</c:v>
                </c:pt>
                <c:pt idx="343">
                  <c:v>85.452088661551585</c:v>
                </c:pt>
                <c:pt idx="344">
                  <c:v>85.909377664109115</c:v>
                </c:pt>
                <c:pt idx="345">
                  <c:v>86.367860187553276</c:v>
                </c:pt>
                <c:pt idx="346">
                  <c:v>86.825149190110835</c:v>
                </c:pt>
                <c:pt idx="347">
                  <c:v>87.278729752770673</c:v>
                </c:pt>
                <c:pt idx="348">
                  <c:v>87.736146632566061</c:v>
                </c:pt>
                <c:pt idx="349">
                  <c:v>88.194501278772378</c:v>
                </c:pt>
                <c:pt idx="350">
                  <c:v>88.652131287297522</c:v>
                </c:pt>
                <c:pt idx="351">
                  <c:v>89.112233589087793</c:v>
                </c:pt>
                <c:pt idx="352">
                  <c:v>89.574722932651326</c:v>
                </c:pt>
                <c:pt idx="353">
                  <c:v>90.039514066496167</c:v>
                </c:pt>
                <c:pt idx="354">
                  <c:v>90.502813299232727</c:v>
                </c:pt>
                <c:pt idx="355">
                  <c:v>90.96867007672634</c:v>
                </c:pt>
                <c:pt idx="356">
                  <c:v>91.434015345268534</c:v>
                </c:pt>
                <c:pt idx="357">
                  <c:v>91.900980392156868</c:v>
                </c:pt>
                <c:pt idx="358">
                  <c:v>92.365174765558407</c:v>
                </c:pt>
                <c:pt idx="359">
                  <c:v>92.832438192668377</c:v>
                </c:pt>
                <c:pt idx="360">
                  <c:v>93.29842284739982</c:v>
                </c:pt>
                <c:pt idx="361">
                  <c:v>93.767135549872123</c:v>
                </c:pt>
                <c:pt idx="362">
                  <c:v>94.237894288150059</c:v>
                </c:pt>
                <c:pt idx="363">
                  <c:v>94.710656436487653</c:v>
                </c:pt>
                <c:pt idx="364">
                  <c:v>95.18286445012788</c:v>
                </c:pt>
                <c:pt idx="365">
                  <c:v>95.658525149190126</c:v>
                </c:pt>
                <c:pt idx="366">
                  <c:v>96.136018755328223</c:v>
                </c:pt>
                <c:pt idx="367">
                  <c:v>96.612446717817562</c:v>
                </c:pt>
                <c:pt idx="368">
                  <c:v>97.090196078431362</c:v>
                </c:pt>
                <c:pt idx="369">
                  <c:v>97.5680306905371</c:v>
                </c:pt>
                <c:pt idx="370">
                  <c:v>98.045311167945442</c:v>
                </c:pt>
                <c:pt idx="371">
                  <c:v>98.524808184143225</c:v>
                </c:pt>
                <c:pt idx="372">
                  <c:v>99.004901960784323</c:v>
                </c:pt>
                <c:pt idx="373">
                  <c:v>99.486871270247221</c:v>
                </c:pt>
                <c:pt idx="374">
                  <c:v>99.969138959931811</c:v>
                </c:pt>
                <c:pt idx="375">
                  <c:v>100.44957374254049</c:v>
                </c:pt>
                <c:pt idx="376">
                  <c:v>100.92847399829498</c:v>
                </c:pt>
                <c:pt idx="377">
                  <c:v>101.40801364023871</c:v>
                </c:pt>
                <c:pt idx="378">
                  <c:v>101.88789428815004</c:v>
                </c:pt>
                <c:pt idx="379">
                  <c:v>102.36956521739131</c:v>
                </c:pt>
                <c:pt idx="380">
                  <c:v>102.85153452685421</c:v>
                </c:pt>
                <c:pt idx="381">
                  <c:v>103.33495311167944</c:v>
                </c:pt>
                <c:pt idx="382">
                  <c:v>103.81832907075874</c:v>
                </c:pt>
                <c:pt idx="383">
                  <c:v>104.29774083546461</c:v>
                </c:pt>
                <c:pt idx="384">
                  <c:v>104.77446717817561</c:v>
                </c:pt>
                <c:pt idx="385">
                  <c:v>105.25596760443307</c:v>
                </c:pt>
                <c:pt idx="386">
                  <c:v>105.73375959079281</c:v>
                </c:pt>
                <c:pt idx="387">
                  <c:v>106.21359761295821</c:v>
                </c:pt>
                <c:pt idx="388">
                  <c:v>106.69710144927537</c:v>
                </c:pt>
                <c:pt idx="389">
                  <c:v>107.18401534526853</c:v>
                </c:pt>
                <c:pt idx="390">
                  <c:v>107.66884057971012</c:v>
                </c:pt>
                <c:pt idx="391">
                  <c:v>108.15797101449274</c:v>
                </c:pt>
                <c:pt idx="392">
                  <c:v>108.64727195225917</c:v>
                </c:pt>
                <c:pt idx="393">
                  <c:v>109.13627450980391</c:v>
                </c:pt>
                <c:pt idx="394">
                  <c:v>109.62736572890026</c:v>
                </c:pt>
                <c:pt idx="395">
                  <c:v>110.12242114237</c:v>
                </c:pt>
                <c:pt idx="396">
                  <c:v>110.61649616368287</c:v>
                </c:pt>
                <c:pt idx="397">
                  <c:v>111.10976129582266</c:v>
                </c:pt>
                <c:pt idx="398">
                  <c:v>111.60362318840579</c:v>
                </c:pt>
                <c:pt idx="399">
                  <c:v>112.09471440750211</c:v>
                </c:pt>
                <c:pt idx="400">
                  <c:v>112.5843989769821</c:v>
                </c:pt>
                <c:pt idx="401">
                  <c:v>113.07190963341857</c:v>
                </c:pt>
                <c:pt idx="402">
                  <c:v>113.56321398124467</c:v>
                </c:pt>
                <c:pt idx="403">
                  <c:v>114.05319693094629</c:v>
                </c:pt>
                <c:pt idx="404">
                  <c:v>114.54398976982098</c:v>
                </c:pt>
                <c:pt idx="405">
                  <c:v>115.03034953111677</c:v>
                </c:pt>
                <c:pt idx="406">
                  <c:v>115.51935208866156</c:v>
                </c:pt>
                <c:pt idx="407">
                  <c:v>116.00703324808184</c:v>
                </c:pt>
                <c:pt idx="408">
                  <c:v>116.49403239556693</c:v>
                </c:pt>
                <c:pt idx="409">
                  <c:v>116.98231031543052</c:v>
                </c:pt>
                <c:pt idx="410">
                  <c:v>117.46960784313725</c:v>
                </c:pt>
                <c:pt idx="411">
                  <c:v>117.95647911338447</c:v>
                </c:pt>
                <c:pt idx="412">
                  <c:v>118.44045183290706</c:v>
                </c:pt>
                <c:pt idx="413">
                  <c:v>118.92651321398124</c:v>
                </c:pt>
                <c:pt idx="414">
                  <c:v>119.41040068201193</c:v>
                </c:pt>
                <c:pt idx="415">
                  <c:v>119.89658994032395</c:v>
                </c:pt>
                <c:pt idx="416">
                  <c:v>120.38537936913896</c:v>
                </c:pt>
                <c:pt idx="417">
                  <c:v>120.8769820971867</c:v>
                </c:pt>
                <c:pt idx="418">
                  <c:v>121.37306052855924</c:v>
                </c:pt>
                <c:pt idx="419">
                  <c:v>121.87318840579709</c:v>
                </c:pt>
                <c:pt idx="420">
                  <c:v>122.37659846547314</c:v>
                </c:pt>
                <c:pt idx="421">
                  <c:v>122.87975277067348</c:v>
                </c:pt>
                <c:pt idx="422">
                  <c:v>123.37988064791134</c:v>
                </c:pt>
                <c:pt idx="423">
                  <c:v>123.87860187553282</c:v>
                </c:pt>
                <c:pt idx="424">
                  <c:v>124.37374254049445</c:v>
                </c:pt>
                <c:pt idx="425">
                  <c:v>124.86871270247229</c:v>
                </c:pt>
                <c:pt idx="426">
                  <c:v>125.36082693947142</c:v>
                </c:pt>
                <c:pt idx="427">
                  <c:v>125.85034100596761</c:v>
                </c:pt>
                <c:pt idx="428">
                  <c:v>126.337084398977</c:v>
                </c:pt>
                <c:pt idx="429">
                  <c:v>126.82139812446718</c:v>
                </c:pt>
                <c:pt idx="430">
                  <c:v>127.30451832907075</c:v>
                </c:pt>
                <c:pt idx="431">
                  <c:v>127.78866155157715</c:v>
                </c:pt>
                <c:pt idx="432">
                  <c:v>128.2744671781756</c:v>
                </c:pt>
                <c:pt idx="433">
                  <c:v>128.76351236146633</c:v>
                </c:pt>
                <c:pt idx="434">
                  <c:v>129.25409207161124</c:v>
                </c:pt>
                <c:pt idx="435">
                  <c:v>129.742242114237</c:v>
                </c:pt>
                <c:pt idx="436">
                  <c:v>130.22996589940323</c:v>
                </c:pt>
                <c:pt idx="437">
                  <c:v>130.72092924126173</c:v>
                </c:pt>
                <c:pt idx="438">
                  <c:v>131.2126598465473</c:v>
                </c:pt>
                <c:pt idx="439">
                  <c:v>131.70417732310315</c:v>
                </c:pt>
                <c:pt idx="440">
                  <c:v>132.19795396419434</c:v>
                </c:pt>
                <c:pt idx="441">
                  <c:v>132.69224211423699</c:v>
                </c:pt>
                <c:pt idx="442">
                  <c:v>133.18529411764706</c:v>
                </c:pt>
                <c:pt idx="443">
                  <c:v>133.67719522591645</c:v>
                </c:pt>
                <c:pt idx="444">
                  <c:v>134.16854219948846</c:v>
                </c:pt>
                <c:pt idx="445">
                  <c:v>134.66142369991476</c:v>
                </c:pt>
                <c:pt idx="446">
                  <c:v>135.15473145780049</c:v>
                </c:pt>
                <c:pt idx="447">
                  <c:v>135.64641943734017</c:v>
                </c:pt>
                <c:pt idx="448">
                  <c:v>136.1391304347826</c:v>
                </c:pt>
                <c:pt idx="449">
                  <c:v>136.63290707587382</c:v>
                </c:pt>
                <c:pt idx="450">
                  <c:v>137.12595907928389</c:v>
                </c:pt>
                <c:pt idx="451">
                  <c:v>137.61764705882354</c:v>
                </c:pt>
                <c:pt idx="452">
                  <c:v>138.1087809036658</c:v>
                </c:pt>
                <c:pt idx="453">
                  <c:v>138.59923273657287</c:v>
                </c:pt>
                <c:pt idx="454">
                  <c:v>139.08721227621484</c:v>
                </c:pt>
                <c:pt idx="455">
                  <c:v>139.57139812446715</c:v>
                </c:pt>
                <c:pt idx="456">
                  <c:v>140.05392156862743</c:v>
                </c:pt>
                <c:pt idx="457">
                  <c:v>140.53537936913895</c:v>
                </c:pt>
                <c:pt idx="458">
                  <c:v>141.01427962489345</c:v>
                </c:pt>
                <c:pt idx="459">
                  <c:v>141.49377664109122</c:v>
                </c:pt>
                <c:pt idx="460">
                  <c:v>141.97757885762999</c:v>
                </c:pt>
                <c:pt idx="461">
                  <c:v>142.46504688832053</c:v>
                </c:pt>
                <c:pt idx="462">
                  <c:v>142.95541346973573</c:v>
                </c:pt>
                <c:pt idx="463">
                  <c:v>143.44778346121055</c:v>
                </c:pt>
                <c:pt idx="464">
                  <c:v>143.94092071611252</c:v>
                </c:pt>
                <c:pt idx="465">
                  <c:v>144.4328218243819</c:v>
                </c:pt>
                <c:pt idx="466">
                  <c:v>144.92229326513214</c:v>
                </c:pt>
                <c:pt idx="467">
                  <c:v>145.41018755328219</c:v>
                </c:pt>
                <c:pt idx="468">
                  <c:v>145.89565217391305</c:v>
                </c:pt>
                <c:pt idx="469">
                  <c:v>146.37971014492751</c:v>
                </c:pt>
                <c:pt idx="470">
                  <c:v>146.86406649616367</c:v>
                </c:pt>
                <c:pt idx="471">
                  <c:v>147.34774083546461</c:v>
                </c:pt>
                <c:pt idx="472">
                  <c:v>147.82928388746802</c:v>
                </c:pt>
                <c:pt idx="473">
                  <c:v>148.31116794543905</c:v>
                </c:pt>
                <c:pt idx="474">
                  <c:v>148.7957800511509</c:v>
                </c:pt>
                <c:pt idx="475">
                  <c:v>149.28107416879794</c:v>
                </c:pt>
                <c:pt idx="476">
                  <c:v>149.76773231031541</c:v>
                </c:pt>
                <c:pt idx="477">
                  <c:v>150.25763000852513</c:v>
                </c:pt>
                <c:pt idx="478">
                  <c:v>150.74910485933503</c:v>
                </c:pt>
                <c:pt idx="479">
                  <c:v>151.24087809036658</c:v>
                </c:pt>
                <c:pt idx="480">
                  <c:v>151.73107416879793</c:v>
                </c:pt>
                <c:pt idx="481">
                  <c:v>152.22020460358056</c:v>
                </c:pt>
                <c:pt idx="482">
                  <c:v>152.7092924126172</c:v>
                </c:pt>
                <c:pt idx="483">
                  <c:v>153.19808184143221</c:v>
                </c:pt>
                <c:pt idx="484">
                  <c:v>153.6855924978687</c:v>
                </c:pt>
                <c:pt idx="485">
                  <c:v>154.17421142369992</c:v>
                </c:pt>
                <c:pt idx="486">
                  <c:v>154.66449275362319</c:v>
                </c:pt>
                <c:pt idx="487">
                  <c:v>155.15366581415174</c:v>
                </c:pt>
                <c:pt idx="488">
                  <c:v>155.64381926683717</c:v>
                </c:pt>
                <c:pt idx="489">
                  <c:v>156.13508098891731</c:v>
                </c:pt>
                <c:pt idx="490">
                  <c:v>156.62531969309464</c:v>
                </c:pt>
                <c:pt idx="491">
                  <c:v>157.1152600170503</c:v>
                </c:pt>
                <c:pt idx="492">
                  <c:v>157.60605285592499</c:v>
                </c:pt>
                <c:pt idx="493">
                  <c:v>158.0967178175618</c:v>
                </c:pt>
                <c:pt idx="494">
                  <c:v>158.58422847399828</c:v>
                </c:pt>
                <c:pt idx="495">
                  <c:v>159.068968456948</c:v>
                </c:pt>
                <c:pt idx="496">
                  <c:v>159.5535379369139</c:v>
                </c:pt>
                <c:pt idx="497">
                  <c:v>160.03938618925829</c:v>
                </c:pt>
                <c:pt idx="498">
                  <c:v>160.52510656436488</c:v>
                </c:pt>
                <c:pt idx="499">
                  <c:v>161.01342710997443</c:v>
                </c:pt>
                <c:pt idx="500">
                  <c:v>161.50652173913045</c:v>
                </c:pt>
                <c:pt idx="501">
                  <c:v>161.99961636828647</c:v>
                </c:pt>
                <c:pt idx="502">
                  <c:v>162.49232736572887</c:v>
                </c:pt>
                <c:pt idx="503">
                  <c:v>162.98763853367433</c:v>
                </c:pt>
                <c:pt idx="504">
                  <c:v>163.48627450980391</c:v>
                </c:pt>
                <c:pt idx="505">
                  <c:v>163.98606138107417</c:v>
                </c:pt>
                <c:pt idx="506">
                  <c:v>164.48853367433929</c:v>
                </c:pt>
                <c:pt idx="507">
                  <c:v>164.99416027280478</c:v>
                </c:pt>
                <c:pt idx="508">
                  <c:v>165.49859335038363</c:v>
                </c:pt>
                <c:pt idx="509">
                  <c:v>165.99995737425405</c:v>
                </c:pt>
                <c:pt idx="510">
                  <c:v>166.50153452685421</c:v>
                </c:pt>
                <c:pt idx="511">
                  <c:v>167.00238704177323</c:v>
                </c:pt>
                <c:pt idx="512">
                  <c:v>167.49914748508098</c:v>
                </c:pt>
                <c:pt idx="513">
                  <c:v>167.99616368286445</c:v>
                </c:pt>
                <c:pt idx="514">
                  <c:v>168.49390451832906</c:v>
                </c:pt>
                <c:pt idx="515">
                  <c:v>168.98938618925831</c:v>
                </c:pt>
                <c:pt idx="516">
                  <c:v>169.48550724637681</c:v>
                </c:pt>
                <c:pt idx="517">
                  <c:v>169.98205456095482</c:v>
                </c:pt>
                <c:pt idx="518">
                  <c:v>170.47710997442454</c:v>
                </c:pt>
                <c:pt idx="519">
                  <c:v>170.97186700767261</c:v>
                </c:pt>
                <c:pt idx="520">
                  <c:v>171.46743393009376</c:v>
                </c:pt>
                <c:pt idx="521">
                  <c:v>171.96295822676896</c:v>
                </c:pt>
                <c:pt idx="522">
                  <c:v>172.45805626598465</c:v>
                </c:pt>
                <c:pt idx="523">
                  <c:v>172.95251491901107</c:v>
                </c:pt>
                <c:pt idx="524">
                  <c:v>173.44722932651322</c:v>
                </c:pt>
                <c:pt idx="525">
                  <c:v>173.94236999147486</c:v>
                </c:pt>
                <c:pt idx="526">
                  <c:v>174.43674339300935</c:v>
                </c:pt>
                <c:pt idx="527">
                  <c:v>174.93324808184144</c:v>
                </c:pt>
                <c:pt idx="528">
                  <c:v>175.43469735720376</c:v>
                </c:pt>
                <c:pt idx="529">
                  <c:v>175.94023870417732</c:v>
                </c:pt>
                <c:pt idx="530">
                  <c:v>176.44931798806479</c:v>
                </c:pt>
                <c:pt idx="531">
                  <c:v>176.96146632566067</c:v>
                </c:pt>
                <c:pt idx="532">
                  <c:v>177.47438192668372</c:v>
                </c:pt>
                <c:pt idx="533">
                  <c:v>177.98742540494459</c:v>
                </c:pt>
                <c:pt idx="534">
                  <c:v>178.50034100596758</c:v>
                </c:pt>
                <c:pt idx="535">
                  <c:v>179.01116794543904</c:v>
                </c:pt>
                <c:pt idx="536">
                  <c:v>179.51977834612109</c:v>
                </c:pt>
                <c:pt idx="537">
                  <c:v>180.02872975277069</c:v>
                </c:pt>
                <c:pt idx="538">
                  <c:v>180.53452685421996</c:v>
                </c:pt>
                <c:pt idx="539">
                  <c:v>181.03427109974425</c:v>
                </c:pt>
                <c:pt idx="540">
                  <c:v>181.53094629156007</c:v>
                </c:pt>
                <c:pt idx="541">
                  <c:v>182.02651321398127</c:v>
                </c:pt>
                <c:pt idx="542">
                  <c:v>182.51994884910485</c:v>
                </c:pt>
                <c:pt idx="543">
                  <c:v>183.01278772378515</c:v>
                </c:pt>
                <c:pt idx="544">
                  <c:v>183.50801364023869</c:v>
                </c:pt>
                <c:pt idx="545">
                  <c:v>184.00554134697359</c:v>
                </c:pt>
                <c:pt idx="546">
                  <c:v>184.50456095481672</c:v>
                </c:pt>
                <c:pt idx="547">
                  <c:v>185.00349531116797</c:v>
                </c:pt>
                <c:pt idx="548">
                  <c:v>185.5018755328218</c:v>
                </c:pt>
                <c:pt idx="549">
                  <c:v>186.00106564364876</c:v>
                </c:pt>
                <c:pt idx="550">
                  <c:v>186.49978687127023</c:v>
                </c:pt>
                <c:pt idx="551">
                  <c:v>186.9961210571185</c:v>
                </c:pt>
                <c:pt idx="552">
                  <c:v>187.49317988064792</c:v>
                </c:pt>
                <c:pt idx="553">
                  <c:v>187.9928388746803</c:v>
                </c:pt>
                <c:pt idx="554">
                  <c:v>188.49322250639383</c:v>
                </c:pt>
                <c:pt idx="555">
                  <c:v>188.99616368286442</c:v>
                </c:pt>
                <c:pt idx="556">
                  <c:v>189.50375106564363</c:v>
                </c:pt>
                <c:pt idx="557">
                  <c:v>190.01321398124466</c:v>
                </c:pt>
                <c:pt idx="558">
                  <c:v>190.52118499573743</c:v>
                </c:pt>
                <c:pt idx="559">
                  <c:v>191.02749360613811</c:v>
                </c:pt>
                <c:pt idx="560">
                  <c:v>191.53201193520889</c:v>
                </c:pt>
                <c:pt idx="561">
                  <c:v>192.03252344416026</c:v>
                </c:pt>
                <c:pt idx="562">
                  <c:v>192.53077578857628</c:v>
                </c:pt>
                <c:pt idx="563">
                  <c:v>193.02864450127873</c:v>
                </c:pt>
                <c:pt idx="564">
                  <c:v>193.52693947144078</c:v>
                </c:pt>
                <c:pt idx="565">
                  <c:v>194.02617220801361</c:v>
                </c:pt>
                <c:pt idx="566">
                  <c:v>194.52676896845693</c:v>
                </c:pt>
                <c:pt idx="567">
                  <c:v>195.02600170502984</c:v>
                </c:pt>
                <c:pt idx="568">
                  <c:v>195.52544757033249</c:v>
                </c:pt>
                <c:pt idx="569">
                  <c:v>196.02664109121912</c:v>
                </c:pt>
                <c:pt idx="570">
                  <c:v>196.52651321398122</c:v>
                </c:pt>
                <c:pt idx="571">
                  <c:v>197.02821824381925</c:v>
                </c:pt>
                <c:pt idx="572">
                  <c:v>197.5354219948849</c:v>
                </c:pt>
                <c:pt idx="573">
                  <c:v>198.04360613810741</c:v>
                </c:pt>
                <c:pt idx="574">
                  <c:v>198.55161977834609</c:v>
                </c:pt>
                <c:pt idx="575">
                  <c:v>199.06210571184997</c:v>
                </c:pt>
                <c:pt idx="576">
                  <c:v>199.57054560954813</c:v>
                </c:pt>
                <c:pt idx="577">
                  <c:v>200.07638533674341</c:v>
                </c:pt>
                <c:pt idx="578">
                  <c:v>200.5826086956522</c:v>
                </c:pt>
                <c:pt idx="579">
                  <c:v>201.08729752770671</c:v>
                </c:pt>
                <c:pt idx="580">
                  <c:v>201.58934356351236</c:v>
                </c:pt>
                <c:pt idx="581">
                  <c:v>202.0906649616368</c:v>
                </c:pt>
                <c:pt idx="582">
                  <c:v>202.59011082693948</c:v>
                </c:pt>
                <c:pt idx="583">
                  <c:v>203.08793691389599</c:v>
                </c:pt>
                <c:pt idx="584">
                  <c:v>203.587084398977</c:v>
                </c:pt>
                <c:pt idx="585">
                  <c:v>204.08704177323102</c:v>
                </c:pt>
                <c:pt idx="586">
                  <c:v>204.58734015345266</c:v>
                </c:pt>
                <c:pt idx="587">
                  <c:v>205.08934356351239</c:v>
                </c:pt>
                <c:pt idx="588">
                  <c:v>205.59398976982098</c:v>
                </c:pt>
                <c:pt idx="589">
                  <c:v>206.09923273657287</c:v>
                </c:pt>
                <c:pt idx="590">
                  <c:v>206.60260017050297</c:v>
                </c:pt>
                <c:pt idx="591">
                  <c:v>207.10541346973568</c:v>
                </c:pt>
                <c:pt idx="592">
                  <c:v>207.60792838874679</c:v>
                </c:pt>
                <c:pt idx="593">
                  <c:v>208.1070758738278</c:v>
                </c:pt>
                <c:pt idx="594">
                  <c:v>208.60549872122763</c:v>
                </c:pt>
                <c:pt idx="595">
                  <c:v>209.10592497868711</c:v>
                </c:pt>
                <c:pt idx="596">
                  <c:v>209.60605285592499</c:v>
                </c:pt>
                <c:pt idx="597">
                  <c:v>210.10630861040067</c:v>
                </c:pt>
                <c:pt idx="598">
                  <c:v>210.60822676896848</c:v>
                </c:pt>
                <c:pt idx="599">
                  <c:v>211.10916453537936</c:v>
                </c:pt>
                <c:pt idx="600">
                  <c:v>211.60959079283887</c:v>
                </c:pt>
                <c:pt idx="601">
                  <c:v>212.11253196930946</c:v>
                </c:pt>
                <c:pt idx="602">
                  <c:v>212.61457800511508</c:v>
                </c:pt>
                <c:pt idx="603">
                  <c:v>213.11393861892583</c:v>
                </c:pt>
                <c:pt idx="604">
                  <c:v>213.61202046035808</c:v>
                </c:pt>
                <c:pt idx="605">
                  <c:v>214.10805626598463</c:v>
                </c:pt>
                <c:pt idx="606">
                  <c:v>214.59901960784313</c:v>
                </c:pt>
                <c:pt idx="607">
                  <c:v>215.08908780903664</c:v>
                </c:pt>
                <c:pt idx="608">
                  <c:v>215.58030690537083</c:v>
                </c:pt>
                <c:pt idx="609">
                  <c:v>216.07050298380221</c:v>
                </c:pt>
                <c:pt idx="610">
                  <c:v>216.56184995737425</c:v>
                </c:pt>
                <c:pt idx="611">
                  <c:v>217.05699062233589</c:v>
                </c:pt>
                <c:pt idx="612">
                  <c:v>217.55277067348675</c:v>
                </c:pt>
                <c:pt idx="613">
                  <c:v>218.04914748508099</c:v>
                </c:pt>
                <c:pt idx="614">
                  <c:v>218.54974424552427</c:v>
                </c:pt>
                <c:pt idx="615">
                  <c:v>219.05311167945439</c:v>
                </c:pt>
                <c:pt idx="616">
                  <c:v>219.55686274509804</c:v>
                </c:pt>
                <c:pt idx="617">
                  <c:v>220.06142369991471</c:v>
                </c:pt>
                <c:pt idx="618">
                  <c:v>220.56760443307755</c:v>
                </c:pt>
                <c:pt idx="619">
                  <c:v>221.07250639386189</c:v>
                </c:pt>
                <c:pt idx="620">
                  <c:v>221.57399829497015</c:v>
                </c:pt>
                <c:pt idx="621">
                  <c:v>222.07276214833755</c:v>
                </c:pt>
                <c:pt idx="622">
                  <c:v>222.56952259164532</c:v>
                </c:pt>
                <c:pt idx="623">
                  <c:v>223.06453537936915</c:v>
                </c:pt>
                <c:pt idx="624">
                  <c:v>223.55818414322252</c:v>
                </c:pt>
                <c:pt idx="625">
                  <c:v>224.0509803921569</c:v>
                </c:pt>
                <c:pt idx="626">
                  <c:v>224.54317988064787</c:v>
                </c:pt>
                <c:pt idx="627">
                  <c:v>225.03456947996588</c:v>
                </c:pt>
                <c:pt idx="628">
                  <c:v>225.52395566922419</c:v>
                </c:pt>
                <c:pt idx="629">
                  <c:v>226.01167945439045</c:v>
                </c:pt>
                <c:pt idx="630">
                  <c:v>226.50038363171353</c:v>
                </c:pt>
                <c:pt idx="631">
                  <c:v>226.99053708439899</c:v>
                </c:pt>
                <c:pt idx="632">
                  <c:v>227.48184143222505</c:v>
                </c:pt>
                <c:pt idx="633">
                  <c:v>227.97271952259163</c:v>
                </c:pt>
                <c:pt idx="634">
                  <c:v>228.4638533674339</c:v>
                </c:pt>
                <c:pt idx="635">
                  <c:v>228.95383631713551</c:v>
                </c:pt>
                <c:pt idx="636">
                  <c:v>229.44181585677748</c:v>
                </c:pt>
                <c:pt idx="637">
                  <c:v>229.93047740835462</c:v>
                </c:pt>
                <c:pt idx="638">
                  <c:v>230.42301790281329</c:v>
                </c:pt>
                <c:pt idx="639">
                  <c:v>230.91841432225064</c:v>
                </c:pt>
                <c:pt idx="640">
                  <c:v>231.41739130434783</c:v>
                </c:pt>
                <c:pt idx="641">
                  <c:v>231.92237851662404</c:v>
                </c:pt>
                <c:pt idx="642">
                  <c:v>232.42911338448422</c:v>
                </c:pt>
                <c:pt idx="643">
                  <c:v>232.9343137254902</c:v>
                </c:pt>
                <c:pt idx="644">
                  <c:v>233.43976982097186</c:v>
                </c:pt>
                <c:pt idx="645">
                  <c:v>233.94428815004261</c:v>
                </c:pt>
                <c:pt idx="646">
                  <c:v>234.44335038363172</c:v>
                </c:pt>
                <c:pt idx="647">
                  <c:v>234.93955669224215</c:v>
                </c:pt>
                <c:pt idx="648">
                  <c:v>235.4355072463768</c:v>
                </c:pt>
                <c:pt idx="649">
                  <c:v>235.92766410912188</c:v>
                </c:pt>
                <c:pt idx="650">
                  <c:v>236.41543052003411</c:v>
                </c:pt>
                <c:pt idx="651">
                  <c:v>236.9019607843137</c:v>
                </c:pt>
                <c:pt idx="652">
                  <c:v>237.38763853367431</c:v>
                </c:pt>
                <c:pt idx="653">
                  <c:v>237.87131287297524</c:v>
                </c:pt>
                <c:pt idx="654">
                  <c:v>238.35341005967604</c:v>
                </c:pt>
                <c:pt idx="655">
                  <c:v>238.83734015345266</c:v>
                </c:pt>
                <c:pt idx="656">
                  <c:v>239.32378516624041</c:v>
                </c:pt>
                <c:pt idx="657">
                  <c:v>239.81082693947144</c:v>
                </c:pt>
                <c:pt idx="658">
                  <c:v>240.29991474850809</c:v>
                </c:pt>
                <c:pt idx="659">
                  <c:v>240.79283887468029</c:v>
                </c:pt>
                <c:pt idx="660">
                  <c:v>241.28644501278774</c:v>
                </c:pt>
                <c:pt idx="661">
                  <c:v>241.78043478260869</c:v>
                </c:pt>
                <c:pt idx="662">
                  <c:v>242.27549019607844</c:v>
                </c:pt>
                <c:pt idx="663">
                  <c:v>242.76982097186701</c:v>
                </c:pt>
                <c:pt idx="664">
                  <c:v>243.26274509803923</c:v>
                </c:pt>
                <c:pt idx="665">
                  <c:v>243.75464620630862</c:v>
                </c:pt>
                <c:pt idx="666">
                  <c:v>244.24658994032396</c:v>
                </c:pt>
                <c:pt idx="667">
                  <c:v>244.73887468030688</c:v>
                </c:pt>
                <c:pt idx="668">
                  <c:v>245.23154305200339</c:v>
                </c:pt>
                <c:pt idx="669">
                  <c:v>245.72685421994882</c:v>
                </c:pt>
                <c:pt idx="670">
                  <c:v>246.2242114236999</c:v>
                </c:pt>
                <c:pt idx="671">
                  <c:v>246.72182438192667</c:v>
                </c:pt>
                <c:pt idx="672">
                  <c:v>247.21824381926683</c:v>
                </c:pt>
                <c:pt idx="673">
                  <c:v>247.71342710997442</c:v>
                </c:pt>
                <c:pt idx="674">
                  <c:v>248.20635123614665</c:v>
                </c:pt>
                <c:pt idx="675">
                  <c:v>248.69522591645355</c:v>
                </c:pt>
                <c:pt idx="676">
                  <c:v>249.18052003410057</c:v>
                </c:pt>
                <c:pt idx="677">
                  <c:v>249.66427962489342</c:v>
                </c:pt>
                <c:pt idx="678">
                  <c:v>250.14757033248083</c:v>
                </c:pt>
                <c:pt idx="679">
                  <c:v>250.63103154305199</c:v>
                </c:pt>
                <c:pt idx="680">
                  <c:v>251.11624040920719</c:v>
                </c:pt>
                <c:pt idx="681">
                  <c:v>251.60179028132993</c:v>
                </c:pt>
                <c:pt idx="682">
                  <c:v>252.0888746803069</c:v>
                </c:pt>
                <c:pt idx="683">
                  <c:v>252.57894288150038</c:v>
                </c:pt>
                <c:pt idx="684">
                  <c:v>253.06892583120205</c:v>
                </c:pt>
                <c:pt idx="685">
                  <c:v>253.55988917306053</c:v>
                </c:pt>
                <c:pt idx="686">
                  <c:v>254.05358056265982</c:v>
                </c:pt>
                <c:pt idx="687">
                  <c:v>254.5470588235294</c:v>
                </c:pt>
                <c:pt idx="688">
                  <c:v>255.03793691389598</c:v>
                </c:pt>
                <c:pt idx="689">
                  <c:v>255.52809036658141</c:v>
                </c:pt>
                <c:pt idx="690">
                  <c:v>256.01675191815855</c:v>
                </c:pt>
                <c:pt idx="691">
                  <c:v>256.50242966751921</c:v>
                </c:pt>
                <c:pt idx="692">
                  <c:v>256.98640238704178</c:v>
                </c:pt>
                <c:pt idx="693">
                  <c:v>257.46875532821826</c:v>
                </c:pt>
                <c:pt idx="694">
                  <c:v>257.95046888320547</c:v>
                </c:pt>
                <c:pt idx="695">
                  <c:v>258.43231031543053</c:v>
                </c:pt>
                <c:pt idx="696">
                  <c:v>258.91440750213127</c:v>
                </c:pt>
                <c:pt idx="697">
                  <c:v>259.39722932651318</c:v>
                </c:pt>
                <c:pt idx="698">
                  <c:v>259.88205456095483</c:v>
                </c:pt>
                <c:pt idx="699">
                  <c:v>260.36828644501281</c:v>
                </c:pt>
                <c:pt idx="700">
                  <c:v>260.85537084398976</c:v>
                </c:pt>
                <c:pt idx="701">
                  <c:v>261.34373401534526</c:v>
                </c:pt>
                <c:pt idx="702">
                  <c:v>261.83294970161978</c:v>
                </c:pt>
                <c:pt idx="703">
                  <c:v>262.32114236999149</c:v>
                </c:pt>
                <c:pt idx="704">
                  <c:v>262.80831202046033</c:v>
                </c:pt>
                <c:pt idx="705">
                  <c:v>263.2935635123614</c:v>
                </c:pt>
                <c:pt idx="706">
                  <c:v>263.77745098039213</c:v>
                </c:pt>
                <c:pt idx="707">
                  <c:v>264.26125319693097</c:v>
                </c:pt>
                <c:pt idx="708">
                  <c:v>264.74381926683719</c:v>
                </c:pt>
                <c:pt idx="709">
                  <c:v>265.22480818414323</c:v>
                </c:pt>
                <c:pt idx="710">
                  <c:v>265.70622335890874</c:v>
                </c:pt>
                <c:pt idx="711">
                  <c:v>266.18891730605287</c:v>
                </c:pt>
                <c:pt idx="712">
                  <c:v>266.67208013640237</c:v>
                </c:pt>
                <c:pt idx="713">
                  <c:v>267.15532821824382</c:v>
                </c:pt>
                <c:pt idx="714">
                  <c:v>267.63908780903665</c:v>
                </c:pt>
                <c:pt idx="715">
                  <c:v>268.12374254049445</c:v>
                </c:pt>
                <c:pt idx="716">
                  <c:v>268.60473145780048</c:v>
                </c:pt>
                <c:pt idx="717">
                  <c:v>269.08090366581416</c:v>
                </c:pt>
                <c:pt idx="718">
                  <c:v>269.55477408354648</c:v>
                </c:pt>
                <c:pt idx="719">
                  <c:v>270.02455242966749</c:v>
                </c:pt>
                <c:pt idx="720">
                  <c:v>270.49015345268538</c:v>
                </c:pt>
                <c:pt idx="721">
                  <c:v>270.95643648763854</c:v>
                </c:pt>
                <c:pt idx="722">
                  <c:v>271.42450980392158</c:v>
                </c:pt>
                <c:pt idx="723">
                  <c:v>271.89403239556691</c:v>
                </c:pt>
                <c:pt idx="724">
                  <c:v>272.36547314578007</c:v>
                </c:pt>
                <c:pt idx="725">
                  <c:v>272.8401534526854</c:v>
                </c:pt>
                <c:pt idx="726">
                  <c:v>273.31751918158568</c:v>
                </c:pt>
                <c:pt idx="727">
                  <c:v>273.79680306905368</c:v>
                </c:pt>
                <c:pt idx="728">
                  <c:v>274.2783461210571</c:v>
                </c:pt>
                <c:pt idx="729">
                  <c:v>274.76010230179025</c:v>
                </c:pt>
                <c:pt idx="730">
                  <c:v>275.24023870417733</c:v>
                </c:pt>
                <c:pt idx="731">
                  <c:v>275.71918158567769</c:v>
                </c:pt>
                <c:pt idx="732">
                  <c:v>276.19514066496163</c:v>
                </c:pt>
                <c:pt idx="733">
                  <c:v>276.66606990622336</c:v>
                </c:pt>
                <c:pt idx="734">
                  <c:v>277.13529411764705</c:v>
                </c:pt>
                <c:pt idx="735">
                  <c:v>277.60306905370845</c:v>
                </c:pt>
                <c:pt idx="736">
                  <c:v>278.06589940323954</c:v>
                </c:pt>
                <c:pt idx="737">
                  <c:v>278.5268542199488</c:v>
                </c:pt>
                <c:pt idx="738">
                  <c:v>278.98832054560955</c:v>
                </c:pt>
                <c:pt idx="739">
                  <c:v>279.44778346121052</c:v>
                </c:pt>
                <c:pt idx="740">
                  <c:v>279.90545609548167</c:v>
                </c:pt>
                <c:pt idx="741">
                  <c:v>280.36351236146629</c:v>
                </c:pt>
                <c:pt idx="742">
                  <c:v>280.82178175618071</c:v>
                </c:pt>
                <c:pt idx="743">
                  <c:v>281.27890025575448</c:v>
                </c:pt>
                <c:pt idx="744">
                  <c:v>281.73631713554983</c:v>
                </c:pt>
                <c:pt idx="745">
                  <c:v>282.19373401534523</c:v>
                </c:pt>
                <c:pt idx="746">
                  <c:v>282.64982949701619</c:v>
                </c:pt>
                <c:pt idx="747">
                  <c:v>283.10336743393009</c:v>
                </c:pt>
                <c:pt idx="748">
                  <c:v>283.55664961636825</c:v>
                </c:pt>
                <c:pt idx="749">
                  <c:v>284.01240409207162</c:v>
                </c:pt>
                <c:pt idx="750">
                  <c:v>284.46947996589938</c:v>
                </c:pt>
                <c:pt idx="751">
                  <c:v>284.92928388746799</c:v>
                </c:pt>
                <c:pt idx="752">
                  <c:v>285.39364876385338</c:v>
                </c:pt>
                <c:pt idx="753">
                  <c:v>285.86125319693093</c:v>
                </c:pt>
                <c:pt idx="754">
                  <c:v>286.32877237851659</c:v>
                </c:pt>
                <c:pt idx="755">
                  <c:v>286.79693094629158</c:v>
                </c:pt>
                <c:pt idx="756">
                  <c:v>287.26615515771527</c:v>
                </c:pt>
                <c:pt idx="757">
                  <c:v>287.73354646206309</c:v>
                </c:pt>
                <c:pt idx="758">
                  <c:v>288.19676044330777</c:v>
                </c:pt>
                <c:pt idx="759">
                  <c:v>288.65562659846552</c:v>
                </c:pt>
                <c:pt idx="760">
                  <c:v>289.11023017902812</c:v>
                </c:pt>
                <c:pt idx="761">
                  <c:v>289.55976129582268</c:v>
                </c:pt>
                <c:pt idx="762">
                  <c:v>290.00490196078431</c:v>
                </c:pt>
                <c:pt idx="763">
                  <c:v>290.44693094629156</c:v>
                </c:pt>
                <c:pt idx="764">
                  <c:v>290.88810741687979</c:v>
                </c:pt>
                <c:pt idx="765">
                  <c:v>291.32766410912188</c:v>
                </c:pt>
                <c:pt idx="766">
                  <c:v>291.76487638533672</c:v>
                </c:pt>
                <c:pt idx="767">
                  <c:v>292.20166240409202</c:v>
                </c:pt>
                <c:pt idx="768">
                  <c:v>292.63874680306907</c:v>
                </c:pt>
                <c:pt idx="769">
                  <c:v>293.0761295822677</c:v>
                </c:pt>
                <c:pt idx="770">
                  <c:v>293.51462063086103</c:v>
                </c:pt>
                <c:pt idx="771">
                  <c:v>293.95460358056266</c:v>
                </c:pt>
                <c:pt idx="772">
                  <c:v>294.39705882352939</c:v>
                </c:pt>
                <c:pt idx="773">
                  <c:v>294.84194373401533</c:v>
                </c:pt>
                <c:pt idx="774">
                  <c:v>295.2860187553282</c:v>
                </c:pt>
                <c:pt idx="775">
                  <c:v>295.73154305200342</c:v>
                </c:pt>
                <c:pt idx="776">
                  <c:v>296.17881500426256</c:v>
                </c:pt>
                <c:pt idx="777">
                  <c:v>296.62289002557543</c:v>
                </c:pt>
                <c:pt idx="778">
                  <c:v>297.06402387041771</c:v>
                </c:pt>
                <c:pt idx="779">
                  <c:v>297.50537084398974</c:v>
                </c:pt>
                <c:pt idx="780">
                  <c:v>297.94633418584823</c:v>
                </c:pt>
                <c:pt idx="781">
                  <c:v>298.38550724637679</c:v>
                </c:pt>
                <c:pt idx="782">
                  <c:v>298.82506393861894</c:v>
                </c:pt>
                <c:pt idx="783">
                  <c:v>299.26385336743397</c:v>
                </c:pt>
                <c:pt idx="784">
                  <c:v>299.69940323955672</c:v>
                </c:pt>
                <c:pt idx="785">
                  <c:v>300.13128729752771</c:v>
                </c:pt>
                <c:pt idx="786">
                  <c:v>300.55997442455242</c:v>
                </c:pt>
                <c:pt idx="787">
                  <c:v>300.98542199488486</c:v>
                </c:pt>
                <c:pt idx="788">
                  <c:v>301.40809889173056</c:v>
                </c:pt>
                <c:pt idx="789">
                  <c:v>301.82966751918161</c:v>
                </c:pt>
                <c:pt idx="790">
                  <c:v>302.24829497016196</c:v>
                </c:pt>
                <c:pt idx="791">
                  <c:v>302.663810741688</c:v>
                </c:pt>
                <c:pt idx="792">
                  <c:v>303.07544757033247</c:v>
                </c:pt>
                <c:pt idx="793">
                  <c:v>303.48495311167943</c:v>
                </c:pt>
                <c:pt idx="794">
                  <c:v>303.89539641943736</c:v>
                </c:pt>
                <c:pt idx="795">
                  <c:v>304.30686274509804</c:v>
                </c:pt>
                <c:pt idx="796">
                  <c:v>304.72007672634271</c:v>
                </c:pt>
                <c:pt idx="797">
                  <c:v>305.13716965046888</c:v>
                </c:pt>
                <c:pt idx="798">
                  <c:v>305.55716112531962</c:v>
                </c:pt>
                <c:pt idx="799">
                  <c:v>305.97531969309466</c:v>
                </c:pt>
                <c:pt idx="800">
                  <c:v>306.39028132992325</c:v>
                </c:pt>
                <c:pt idx="801">
                  <c:v>306.80127877237851</c:v>
                </c:pt>
                <c:pt idx="802">
                  <c:v>307.20865302642795</c:v>
                </c:pt>
                <c:pt idx="803">
                  <c:v>307.61172208013636</c:v>
                </c:pt>
                <c:pt idx="804">
                  <c:v>308.01108269394712</c:v>
                </c:pt>
                <c:pt idx="805">
                  <c:v>308.40882352941173</c:v>
                </c:pt>
                <c:pt idx="806">
                  <c:v>308.80490196078432</c:v>
                </c:pt>
                <c:pt idx="807">
                  <c:v>309.19897698209718</c:v>
                </c:pt>
                <c:pt idx="808">
                  <c:v>309.59177323103148</c:v>
                </c:pt>
                <c:pt idx="809">
                  <c:v>309.98303495311166</c:v>
                </c:pt>
                <c:pt idx="810">
                  <c:v>310.37259164535379</c:v>
                </c:pt>
                <c:pt idx="811">
                  <c:v>310.76223358908777</c:v>
                </c:pt>
                <c:pt idx="812">
                  <c:v>311.15080988917305</c:v>
                </c:pt>
                <c:pt idx="813">
                  <c:v>311.5361040068201</c:v>
                </c:pt>
                <c:pt idx="814">
                  <c:v>311.91807331628303</c:v>
                </c:pt>
                <c:pt idx="815">
                  <c:v>312.29803921568623</c:v>
                </c:pt>
                <c:pt idx="816">
                  <c:v>312.6765558397272</c:v>
                </c:pt>
                <c:pt idx="817">
                  <c:v>313.05315430520034</c:v>
                </c:pt>
                <c:pt idx="818">
                  <c:v>313.42979539641942</c:v>
                </c:pt>
                <c:pt idx="819">
                  <c:v>313.80750213128727</c:v>
                </c:pt>
                <c:pt idx="820">
                  <c:v>314.18269394714406</c:v>
                </c:pt>
                <c:pt idx="821">
                  <c:v>314.55507246376811</c:v>
                </c:pt>
                <c:pt idx="822">
                  <c:v>314.9266410912191</c:v>
                </c:pt>
                <c:pt idx="823">
                  <c:v>315.2949701619778</c:v>
                </c:pt>
                <c:pt idx="824">
                  <c:v>315.66040068201193</c:v>
                </c:pt>
                <c:pt idx="825">
                  <c:v>316.02485080988913</c:v>
                </c:pt>
                <c:pt idx="826">
                  <c:v>316.38716965046888</c:v>
                </c:pt>
                <c:pt idx="827">
                  <c:v>316.74667519181583</c:v>
                </c:pt>
                <c:pt idx="828">
                  <c:v>317.10238704177323</c:v>
                </c:pt>
                <c:pt idx="829">
                  <c:v>317.45260017050299</c:v>
                </c:pt>
                <c:pt idx="830">
                  <c:v>317.79974424552427</c:v>
                </c:pt>
                <c:pt idx="831">
                  <c:v>318.14471440750214</c:v>
                </c:pt>
                <c:pt idx="832">
                  <c:v>318.48687127024721</c:v>
                </c:pt>
                <c:pt idx="833">
                  <c:v>318.82945439045182</c:v>
                </c:pt>
                <c:pt idx="834">
                  <c:v>319.17365728900256</c:v>
                </c:pt>
                <c:pt idx="835">
                  <c:v>319.51811594202894</c:v>
                </c:pt>
                <c:pt idx="836">
                  <c:v>319.86257459505538</c:v>
                </c:pt>
                <c:pt idx="837">
                  <c:v>320.20788576300083</c:v>
                </c:pt>
                <c:pt idx="838">
                  <c:v>320.5527280477408</c:v>
                </c:pt>
                <c:pt idx="839">
                  <c:v>320.89846547314579</c:v>
                </c:pt>
                <c:pt idx="840">
                  <c:v>321.24454390451831</c:v>
                </c:pt>
                <c:pt idx="841">
                  <c:v>321.5877664109122</c:v>
                </c:pt>
                <c:pt idx="842">
                  <c:v>321.92647058823525</c:v>
                </c:pt>
                <c:pt idx="843">
                  <c:v>322.26082693947143</c:v>
                </c:pt>
                <c:pt idx="844">
                  <c:v>322.5903665814152</c:v>
                </c:pt>
                <c:pt idx="845">
                  <c:v>322.91402387041774</c:v>
                </c:pt>
                <c:pt idx="846">
                  <c:v>323.23431372549021</c:v>
                </c:pt>
                <c:pt idx="847">
                  <c:v>323.55221653878942</c:v>
                </c:pt>
                <c:pt idx="848">
                  <c:v>323.86896845694798</c:v>
                </c:pt>
                <c:pt idx="849">
                  <c:v>324.18324808184144</c:v>
                </c:pt>
                <c:pt idx="850">
                  <c:v>324.49283887468027</c:v>
                </c:pt>
                <c:pt idx="851">
                  <c:v>324.79795396419439</c:v>
                </c:pt>
                <c:pt idx="852">
                  <c:v>325.1005967604433</c:v>
                </c:pt>
                <c:pt idx="853">
                  <c:v>325.39965899403239</c:v>
                </c:pt>
                <c:pt idx="854">
                  <c:v>325.69471440750209</c:v>
                </c:pt>
                <c:pt idx="855">
                  <c:v>325.98861892583119</c:v>
                </c:pt>
                <c:pt idx="856">
                  <c:v>326.28167092924127</c:v>
                </c:pt>
                <c:pt idx="857">
                  <c:v>326.57092924126169</c:v>
                </c:pt>
                <c:pt idx="858">
                  <c:v>326.85626598465473</c:v>
                </c:pt>
                <c:pt idx="859">
                  <c:v>327.13981244671783</c:v>
                </c:pt>
                <c:pt idx="860">
                  <c:v>327.42058823529413</c:v>
                </c:pt>
                <c:pt idx="861">
                  <c:v>327.70046888320542</c:v>
                </c:pt>
                <c:pt idx="862">
                  <c:v>327.98286445012786</c:v>
                </c:pt>
                <c:pt idx="863">
                  <c:v>328.26734867860188</c:v>
                </c:pt>
                <c:pt idx="864">
                  <c:v>328.5542199488491</c:v>
                </c:pt>
                <c:pt idx="865">
                  <c:v>328.84386189258311</c:v>
                </c:pt>
                <c:pt idx="866">
                  <c:v>329.13196930946287</c:v>
                </c:pt>
                <c:pt idx="867">
                  <c:v>329.41632566069904</c:v>
                </c:pt>
                <c:pt idx="868">
                  <c:v>329.69676044330771</c:v>
                </c:pt>
                <c:pt idx="869">
                  <c:v>329.97139812446716</c:v>
                </c:pt>
                <c:pt idx="870">
                  <c:v>330.24202898550726</c:v>
                </c:pt>
                <c:pt idx="871">
                  <c:v>330.51048593350384</c:v>
                </c:pt>
                <c:pt idx="872">
                  <c:v>330.77442455242965</c:v>
                </c:pt>
                <c:pt idx="873">
                  <c:v>331.03380221653879</c:v>
                </c:pt>
                <c:pt idx="874">
                  <c:v>331.29113384484231</c:v>
                </c:pt>
                <c:pt idx="875">
                  <c:v>331.54548167092923</c:v>
                </c:pt>
                <c:pt idx="876">
                  <c:v>331.79565217391303</c:v>
                </c:pt>
                <c:pt idx="877">
                  <c:v>332.04462915601027</c:v>
                </c:pt>
                <c:pt idx="878">
                  <c:v>332.2963341858482</c:v>
                </c:pt>
                <c:pt idx="879">
                  <c:v>332.54820971867002</c:v>
                </c:pt>
                <c:pt idx="880">
                  <c:v>332.79812446717818</c:v>
                </c:pt>
                <c:pt idx="881">
                  <c:v>333.04701619778348</c:v>
                </c:pt>
                <c:pt idx="882">
                  <c:v>333.2978687127025</c:v>
                </c:pt>
                <c:pt idx="883">
                  <c:v>333.54752770673485</c:v>
                </c:pt>
                <c:pt idx="884">
                  <c:v>333.79454390451832</c:v>
                </c:pt>
                <c:pt idx="885">
                  <c:v>334.04028132992329</c:v>
                </c:pt>
                <c:pt idx="886">
                  <c:v>334.28393009377663</c:v>
                </c:pt>
                <c:pt idx="887">
                  <c:v>334.52510656436488</c:v>
                </c:pt>
                <c:pt idx="888">
                  <c:v>334.7628303495311</c:v>
                </c:pt>
                <c:pt idx="889">
                  <c:v>334.9986786018755</c:v>
                </c:pt>
                <c:pt idx="890">
                  <c:v>335.23546462063086</c:v>
                </c:pt>
                <c:pt idx="891">
                  <c:v>335.47391304347826</c:v>
                </c:pt>
                <c:pt idx="892">
                  <c:v>335.7100596760443</c:v>
                </c:pt>
                <c:pt idx="893">
                  <c:v>335.94641943734013</c:v>
                </c:pt>
                <c:pt idx="894">
                  <c:v>336.1829070758738</c:v>
                </c:pt>
                <c:pt idx="895">
                  <c:v>336.41705029838016</c:v>
                </c:pt>
                <c:pt idx="896">
                  <c:v>336.64897698209717</c:v>
                </c:pt>
                <c:pt idx="897">
                  <c:v>336.87634271099745</c:v>
                </c:pt>
                <c:pt idx="898">
                  <c:v>337.09953111679454</c:v>
                </c:pt>
                <c:pt idx="899">
                  <c:v>337.32169650468882</c:v>
                </c:pt>
                <c:pt idx="900">
                  <c:v>337.53904518329068</c:v>
                </c:pt>
                <c:pt idx="901">
                  <c:v>337.75110826939471</c:v>
                </c:pt>
                <c:pt idx="902">
                  <c:v>337.96346973572037</c:v>
                </c:pt>
                <c:pt idx="903">
                  <c:v>338.17510656436491</c:v>
                </c:pt>
                <c:pt idx="904">
                  <c:v>338.3838448422847</c:v>
                </c:pt>
                <c:pt idx="905">
                  <c:v>338.59330775788578</c:v>
                </c:pt>
                <c:pt idx="906">
                  <c:v>338.80660699062236</c:v>
                </c:pt>
                <c:pt idx="907">
                  <c:v>339.02250639386187</c:v>
                </c:pt>
                <c:pt idx="908">
                  <c:v>339.2397698209719</c:v>
                </c:pt>
                <c:pt idx="909">
                  <c:v>339.45562659846547</c:v>
                </c:pt>
                <c:pt idx="910">
                  <c:v>339.66871270247225</c:v>
                </c:pt>
                <c:pt idx="911">
                  <c:v>339.87932651321398</c:v>
                </c:pt>
                <c:pt idx="912">
                  <c:v>340.08503836317135</c:v>
                </c:pt>
                <c:pt idx="913">
                  <c:v>340.28559249786872</c:v>
                </c:pt>
                <c:pt idx="914">
                  <c:v>340.48469735720374</c:v>
                </c:pt>
                <c:pt idx="915">
                  <c:v>340.67438192668368</c:v>
                </c:pt>
                <c:pt idx="916">
                  <c:v>340.82468030690535</c:v>
                </c:pt>
                <c:pt idx="917">
                  <c:v>340.86824381926681</c:v>
                </c:pt>
                <c:pt idx="918">
                  <c:v>340.79795396419433</c:v>
                </c:pt>
                <c:pt idx="919">
                  <c:v>340.60792838874681</c:v>
                </c:pt>
                <c:pt idx="920">
                  <c:v>340.31014492753621</c:v>
                </c:pt>
                <c:pt idx="921">
                  <c:v>339.94978687127025</c:v>
                </c:pt>
                <c:pt idx="922">
                  <c:v>339.58265132139815</c:v>
                </c:pt>
                <c:pt idx="923">
                  <c:v>339.22796248934355</c:v>
                </c:pt>
                <c:pt idx="924">
                  <c:v>338.89219948849103</c:v>
                </c:pt>
                <c:pt idx="925">
                  <c:v>338.57412617220797</c:v>
                </c:pt>
                <c:pt idx="926">
                  <c:v>338.27271952259161</c:v>
                </c:pt>
                <c:pt idx="927">
                  <c:v>337.98712702472289</c:v>
                </c:pt>
                <c:pt idx="928">
                  <c:v>337.71624040920716</c:v>
                </c:pt>
                <c:pt idx="929">
                  <c:v>337.45848252344416</c:v>
                </c:pt>
                <c:pt idx="930">
                  <c:v>337.21167945439043</c:v>
                </c:pt>
                <c:pt idx="931">
                  <c:v>336.97685421994885</c:v>
                </c:pt>
                <c:pt idx="932">
                  <c:v>336.75490196078431</c:v>
                </c:pt>
                <c:pt idx="933">
                  <c:v>336.54330775788571</c:v>
                </c:pt>
                <c:pt idx="934">
                  <c:v>336.33959931798807</c:v>
                </c:pt>
                <c:pt idx="935">
                  <c:v>336.14522591645351</c:v>
                </c:pt>
                <c:pt idx="936">
                  <c:v>335.95971867007671</c:v>
                </c:pt>
                <c:pt idx="937">
                  <c:v>335.77894288150043</c:v>
                </c:pt>
                <c:pt idx="938">
                  <c:v>335.60545609548166</c:v>
                </c:pt>
                <c:pt idx="939">
                  <c:v>335.43866155157718</c:v>
                </c:pt>
                <c:pt idx="940">
                  <c:v>335.27736572890024</c:v>
                </c:pt>
                <c:pt idx="941">
                  <c:v>335.12276214833759</c:v>
                </c:pt>
                <c:pt idx="942">
                  <c:v>334.97186700767259</c:v>
                </c:pt>
                <c:pt idx="943">
                  <c:v>334.82617220801365</c:v>
                </c:pt>
                <c:pt idx="944">
                  <c:v>334.68516624040922</c:v>
                </c:pt>
                <c:pt idx="945">
                  <c:v>334.5478687127025</c:v>
                </c:pt>
                <c:pt idx="946">
                  <c:v>334.41291560102303</c:v>
                </c:pt>
                <c:pt idx="947">
                  <c:v>334.28533674339297</c:v>
                </c:pt>
                <c:pt idx="948">
                  <c:v>334.15920716112532</c:v>
                </c:pt>
                <c:pt idx="949">
                  <c:v>334.03674339300937</c:v>
                </c:pt>
                <c:pt idx="950">
                  <c:v>333.91709292412617</c:v>
                </c:pt>
                <c:pt idx="951">
                  <c:v>333.80106564364877</c:v>
                </c:pt>
                <c:pt idx="952">
                  <c:v>333.68806479113385</c:v>
                </c:pt>
                <c:pt idx="953">
                  <c:v>333.5774083546462</c:v>
                </c:pt>
                <c:pt idx="954">
                  <c:v>333.46956521739128</c:v>
                </c:pt>
                <c:pt idx="955">
                  <c:v>333.36500426257459</c:v>
                </c:pt>
                <c:pt idx="956">
                  <c:v>333.26210571184998</c:v>
                </c:pt>
                <c:pt idx="957">
                  <c:v>333.15993179880644</c:v>
                </c:pt>
                <c:pt idx="958">
                  <c:v>333.06121057118497</c:v>
                </c:pt>
                <c:pt idx="959">
                  <c:v>332.96589940323958</c:v>
                </c:pt>
                <c:pt idx="960">
                  <c:v>332.87186700767262</c:v>
                </c:pt>
                <c:pt idx="961">
                  <c:v>332.78000852514919</c:v>
                </c:pt>
                <c:pt idx="962">
                  <c:v>332.69113384484228</c:v>
                </c:pt>
                <c:pt idx="963">
                  <c:v>332.60268542199486</c:v>
                </c:pt>
                <c:pt idx="964">
                  <c:v>332.51368286445012</c:v>
                </c:pt>
                <c:pt idx="965">
                  <c:v>332.42949701619779</c:v>
                </c:pt>
                <c:pt idx="966">
                  <c:v>332.34693094629154</c:v>
                </c:pt>
                <c:pt idx="967">
                  <c:v>332.26415174765555</c:v>
                </c:pt>
                <c:pt idx="968">
                  <c:v>332.18380221653877</c:v>
                </c:pt>
                <c:pt idx="969">
                  <c:v>332.10643648763852</c:v>
                </c:pt>
                <c:pt idx="970">
                  <c:v>332.02847399829494</c:v>
                </c:pt>
                <c:pt idx="971">
                  <c:v>331.95127877237849</c:v>
                </c:pt>
                <c:pt idx="972">
                  <c:v>331.87702472293262</c:v>
                </c:pt>
                <c:pt idx="973">
                  <c:v>331.80294117647054</c:v>
                </c:pt>
                <c:pt idx="974">
                  <c:v>331.73030690537081</c:v>
                </c:pt>
                <c:pt idx="975">
                  <c:v>331.65878090366579</c:v>
                </c:pt>
                <c:pt idx="976">
                  <c:v>331.58844842284742</c:v>
                </c:pt>
                <c:pt idx="977">
                  <c:v>331.51888320545606</c:v>
                </c:pt>
                <c:pt idx="978">
                  <c:v>331.45170502983802</c:v>
                </c:pt>
                <c:pt idx="979">
                  <c:v>331.38559249786874</c:v>
                </c:pt>
                <c:pt idx="980">
                  <c:v>331.32058823529411</c:v>
                </c:pt>
                <c:pt idx="981">
                  <c:v>331.25562659846548</c:v>
                </c:pt>
                <c:pt idx="982">
                  <c:v>331.19352088661549</c:v>
                </c:pt>
                <c:pt idx="983">
                  <c:v>331.13162830349529</c:v>
                </c:pt>
                <c:pt idx="984">
                  <c:v>331.0708866155158</c:v>
                </c:pt>
                <c:pt idx="985">
                  <c:v>331.00963341858483</c:v>
                </c:pt>
                <c:pt idx="986">
                  <c:v>330.95123614663254</c:v>
                </c:pt>
                <c:pt idx="987">
                  <c:v>330.89028132992331</c:v>
                </c:pt>
                <c:pt idx="988">
                  <c:v>330.8323955669224</c:v>
                </c:pt>
                <c:pt idx="989">
                  <c:v>330.77182438192671</c:v>
                </c:pt>
                <c:pt idx="990">
                  <c:v>330.71406649616364</c:v>
                </c:pt>
                <c:pt idx="991">
                  <c:v>330.6559249786871</c:v>
                </c:pt>
                <c:pt idx="992">
                  <c:v>330.60021312872971</c:v>
                </c:pt>
                <c:pt idx="993">
                  <c:v>330.54335038363166</c:v>
                </c:pt>
                <c:pt idx="994">
                  <c:v>330.48930093776642</c:v>
                </c:pt>
                <c:pt idx="995">
                  <c:v>330.43772378516621</c:v>
                </c:pt>
                <c:pt idx="996">
                  <c:v>330.38546462063084</c:v>
                </c:pt>
                <c:pt idx="997">
                  <c:v>330.33286445012789</c:v>
                </c:pt>
                <c:pt idx="998">
                  <c:v>330.28196930946291</c:v>
                </c:pt>
                <c:pt idx="999">
                  <c:v>330.23103154305198</c:v>
                </c:pt>
                <c:pt idx="1000">
                  <c:v>330.17847399829498</c:v>
                </c:pt>
                <c:pt idx="1001">
                  <c:v>330.130179028133</c:v>
                </c:pt>
                <c:pt idx="1002">
                  <c:v>330.08277919863599</c:v>
                </c:pt>
                <c:pt idx="1003">
                  <c:v>330.03397271952258</c:v>
                </c:pt>
                <c:pt idx="1004">
                  <c:v>329.98687127024721</c:v>
                </c:pt>
                <c:pt idx="1005">
                  <c:v>329.9393861892583</c:v>
                </c:pt>
                <c:pt idx="1006">
                  <c:v>329.89028132992331</c:v>
                </c:pt>
                <c:pt idx="1007">
                  <c:v>329.84117647058827</c:v>
                </c:pt>
                <c:pt idx="1008">
                  <c:v>329.79462915601022</c:v>
                </c:pt>
                <c:pt idx="1009">
                  <c:v>329.7473145780051</c:v>
                </c:pt>
                <c:pt idx="1010">
                  <c:v>329.70063938618927</c:v>
                </c:pt>
                <c:pt idx="1011">
                  <c:v>329.65562659846546</c:v>
                </c:pt>
                <c:pt idx="1012">
                  <c:v>329.61069906223361</c:v>
                </c:pt>
                <c:pt idx="1013">
                  <c:v>329.56692242114235</c:v>
                </c:pt>
                <c:pt idx="1014">
                  <c:v>329.52553282182436</c:v>
                </c:pt>
                <c:pt idx="1015">
                  <c:v>329.48580562659845</c:v>
                </c:pt>
                <c:pt idx="1016">
                  <c:v>329.44420289855071</c:v>
                </c:pt>
                <c:pt idx="1017">
                  <c:v>329.40285592497867</c:v>
                </c:pt>
                <c:pt idx="1018">
                  <c:v>329.36133844842283</c:v>
                </c:pt>
                <c:pt idx="1019">
                  <c:v>329.32080136402385</c:v>
                </c:pt>
                <c:pt idx="1020">
                  <c:v>329.2782182438192</c:v>
                </c:pt>
                <c:pt idx="1021">
                  <c:v>329.23832054560955</c:v>
                </c:pt>
                <c:pt idx="1022">
                  <c:v>329.19991474850809</c:v>
                </c:pt>
                <c:pt idx="1023">
                  <c:v>329.16023017902813</c:v>
                </c:pt>
                <c:pt idx="1024">
                  <c:v>329.12075873827791</c:v>
                </c:pt>
                <c:pt idx="1025">
                  <c:v>329.08252344416024</c:v>
                </c:pt>
                <c:pt idx="1026">
                  <c:v>329.0436913895993</c:v>
                </c:pt>
                <c:pt idx="1027">
                  <c:v>329.00409207161124</c:v>
                </c:pt>
                <c:pt idx="1028">
                  <c:v>328.96705029838023</c:v>
                </c:pt>
                <c:pt idx="1029">
                  <c:v>328.92843137254903</c:v>
                </c:pt>
                <c:pt idx="1030">
                  <c:v>328.8915174765558</c:v>
                </c:pt>
                <c:pt idx="1031">
                  <c:v>328.85375106564362</c:v>
                </c:pt>
                <c:pt idx="1032">
                  <c:v>328.81832907075869</c:v>
                </c:pt>
                <c:pt idx="1033">
                  <c:v>328.77949701619781</c:v>
                </c:pt>
                <c:pt idx="1034">
                  <c:v>328.74258312020459</c:v>
                </c:pt>
                <c:pt idx="1035">
                  <c:v>328.70724637681155</c:v>
                </c:pt>
                <c:pt idx="1036">
                  <c:v>328.67297527706734</c:v>
                </c:pt>
                <c:pt idx="1037">
                  <c:v>328.63840579710143</c:v>
                </c:pt>
                <c:pt idx="1038">
                  <c:v>328.60528559249786</c:v>
                </c:pt>
                <c:pt idx="1039">
                  <c:v>328.573231031543</c:v>
                </c:pt>
                <c:pt idx="1040">
                  <c:v>328.54066496163676</c:v>
                </c:pt>
                <c:pt idx="1041">
                  <c:v>328.50771526001705</c:v>
                </c:pt>
                <c:pt idx="1042">
                  <c:v>328.47476555839728</c:v>
                </c:pt>
                <c:pt idx="1043">
                  <c:v>328.44262574595052</c:v>
                </c:pt>
                <c:pt idx="1044">
                  <c:v>328.40861040068199</c:v>
                </c:pt>
                <c:pt idx="1045">
                  <c:v>328.37382779198634</c:v>
                </c:pt>
                <c:pt idx="1046">
                  <c:v>328.34096334185847</c:v>
                </c:pt>
                <c:pt idx="1047">
                  <c:v>328.30818414322255</c:v>
                </c:pt>
                <c:pt idx="1048">
                  <c:v>328.27561807331631</c:v>
                </c:pt>
                <c:pt idx="1049">
                  <c:v>328.24411764705883</c:v>
                </c:pt>
                <c:pt idx="1050">
                  <c:v>328.21283034953115</c:v>
                </c:pt>
                <c:pt idx="1051">
                  <c:v>328.17945439045184</c:v>
                </c:pt>
                <c:pt idx="1052">
                  <c:v>328.14727195225913</c:v>
                </c:pt>
                <c:pt idx="1053">
                  <c:v>328.11606990622334</c:v>
                </c:pt>
                <c:pt idx="1054">
                  <c:v>328.08448422847397</c:v>
                </c:pt>
                <c:pt idx="1055">
                  <c:v>328.05358056265987</c:v>
                </c:pt>
                <c:pt idx="1056">
                  <c:v>328.02395566922422</c:v>
                </c:pt>
                <c:pt idx="1057">
                  <c:v>327.99467178175615</c:v>
                </c:pt>
                <c:pt idx="1058">
                  <c:v>327.96491901108266</c:v>
                </c:pt>
                <c:pt idx="1059">
                  <c:v>327.93576300085255</c:v>
                </c:pt>
                <c:pt idx="1060">
                  <c:v>327.90626598465474</c:v>
                </c:pt>
                <c:pt idx="1061">
                  <c:v>327.87924126172203</c:v>
                </c:pt>
                <c:pt idx="1062">
                  <c:v>327.84995737425407</c:v>
                </c:pt>
                <c:pt idx="1063">
                  <c:v>327.82156862745097</c:v>
                </c:pt>
                <c:pt idx="1064">
                  <c:v>327.79398976982094</c:v>
                </c:pt>
                <c:pt idx="1065">
                  <c:v>327.76751918158567</c:v>
                </c:pt>
                <c:pt idx="1066">
                  <c:v>327.73789428815002</c:v>
                </c:pt>
                <c:pt idx="1067">
                  <c:v>327.71061381074168</c:v>
                </c:pt>
                <c:pt idx="1068">
                  <c:v>327.68286445012785</c:v>
                </c:pt>
                <c:pt idx="1069">
                  <c:v>327.65558397271951</c:v>
                </c:pt>
                <c:pt idx="1070">
                  <c:v>327.62736572890026</c:v>
                </c:pt>
                <c:pt idx="1071">
                  <c:v>327.60025575447565</c:v>
                </c:pt>
                <c:pt idx="1072">
                  <c:v>327.57220801364025</c:v>
                </c:pt>
                <c:pt idx="1073">
                  <c:v>327.54539641943734</c:v>
                </c:pt>
                <c:pt idx="1074">
                  <c:v>327.51696504688829</c:v>
                </c:pt>
                <c:pt idx="1075">
                  <c:v>327.49045183290707</c:v>
                </c:pt>
                <c:pt idx="1076">
                  <c:v>327.46457800511507</c:v>
                </c:pt>
                <c:pt idx="1077">
                  <c:v>327.43964194373399</c:v>
                </c:pt>
                <c:pt idx="1078">
                  <c:v>327.4135123614663</c:v>
                </c:pt>
                <c:pt idx="1079">
                  <c:v>327.38934356351234</c:v>
                </c:pt>
                <c:pt idx="1080">
                  <c:v>327.36291560102302</c:v>
                </c:pt>
                <c:pt idx="1081">
                  <c:v>327.3386615515771</c:v>
                </c:pt>
                <c:pt idx="1082">
                  <c:v>327.31231884057974</c:v>
                </c:pt>
                <c:pt idx="1083">
                  <c:v>327.28908780903663</c:v>
                </c:pt>
                <c:pt idx="1084">
                  <c:v>327.262915601023</c:v>
                </c:pt>
                <c:pt idx="1085">
                  <c:v>327.23823529411766</c:v>
                </c:pt>
                <c:pt idx="1086">
                  <c:v>327.21184995737423</c:v>
                </c:pt>
                <c:pt idx="1087">
                  <c:v>327.18734015345268</c:v>
                </c:pt>
                <c:pt idx="1088">
                  <c:v>327.16108269394715</c:v>
                </c:pt>
                <c:pt idx="1089">
                  <c:v>327.13687127024718</c:v>
                </c:pt>
                <c:pt idx="1090">
                  <c:v>327.11240409207164</c:v>
                </c:pt>
                <c:pt idx="1091">
                  <c:v>327.08844842284736</c:v>
                </c:pt>
                <c:pt idx="1092">
                  <c:v>327.06705029838025</c:v>
                </c:pt>
                <c:pt idx="1093">
                  <c:v>327.04288150042623</c:v>
                </c:pt>
                <c:pt idx="1094">
                  <c:v>327.01888320545612</c:v>
                </c:pt>
                <c:pt idx="1095">
                  <c:v>326.99492753623184</c:v>
                </c:pt>
                <c:pt idx="1096">
                  <c:v>326.97306052855924</c:v>
                </c:pt>
                <c:pt idx="1097">
                  <c:v>326.94906223358907</c:v>
                </c:pt>
                <c:pt idx="1098">
                  <c:v>326.92723785166237</c:v>
                </c:pt>
                <c:pt idx="1099">
                  <c:v>326.90485933503834</c:v>
                </c:pt>
                <c:pt idx="1100">
                  <c:v>326.88239556692241</c:v>
                </c:pt>
                <c:pt idx="1101">
                  <c:v>326.85869565217388</c:v>
                </c:pt>
                <c:pt idx="1102">
                  <c:v>326.83512361466325</c:v>
                </c:pt>
                <c:pt idx="1103">
                  <c:v>326.81116794543902</c:v>
                </c:pt>
                <c:pt idx="1104">
                  <c:v>326.7887041773231</c:v>
                </c:pt>
                <c:pt idx="1105">
                  <c:v>326.76615515771527</c:v>
                </c:pt>
                <c:pt idx="1106">
                  <c:v>326.74245524296674</c:v>
                </c:pt>
                <c:pt idx="1107">
                  <c:v>326.71965046888317</c:v>
                </c:pt>
                <c:pt idx="1108">
                  <c:v>326.69944586530261</c:v>
                </c:pt>
                <c:pt idx="1109">
                  <c:v>326.67689684569478</c:v>
                </c:pt>
                <c:pt idx="1110">
                  <c:v>326.65618073316284</c:v>
                </c:pt>
                <c:pt idx="1111">
                  <c:v>326.63644501278776</c:v>
                </c:pt>
                <c:pt idx="1112">
                  <c:v>326.61534526854223</c:v>
                </c:pt>
                <c:pt idx="1113">
                  <c:v>326.59335038363173</c:v>
                </c:pt>
                <c:pt idx="1114">
                  <c:v>326.57327365728895</c:v>
                </c:pt>
                <c:pt idx="1115">
                  <c:v>326.55106564364877</c:v>
                </c:pt>
                <c:pt idx="1116">
                  <c:v>326.52907075873821</c:v>
                </c:pt>
                <c:pt idx="1117">
                  <c:v>326.50907928388744</c:v>
                </c:pt>
                <c:pt idx="1118">
                  <c:v>326.48883205456093</c:v>
                </c:pt>
                <c:pt idx="1119">
                  <c:v>326.46781756180729</c:v>
                </c:pt>
                <c:pt idx="1120">
                  <c:v>326.44774083546463</c:v>
                </c:pt>
                <c:pt idx="1121">
                  <c:v>326.42872975277066</c:v>
                </c:pt>
                <c:pt idx="1122">
                  <c:v>326.40937766410906</c:v>
                </c:pt>
                <c:pt idx="1123">
                  <c:v>326.38883205456096</c:v>
                </c:pt>
                <c:pt idx="1124">
                  <c:v>326.36994884910484</c:v>
                </c:pt>
                <c:pt idx="1125">
                  <c:v>326.34927536231879</c:v>
                </c:pt>
                <c:pt idx="1126">
                  <c:v>326.32924126172207</c:v>
                </c:pt>
                <c:pt idx="1127">
                  <c:v>326.3092924126172</c:v>
                </c:pt>
                <c:pt idx="1128">
                  <c:v>326.2898124467178</c:v>
                </c:pt>
                <c:pt idx="1129">
                  <c:v>326.26803069053705</c:v>
                </c:pt>
                <c:pt idx="1130">
                  <c:v>326.24855072463765</c:v>
                </c:pt>
                <c:pt idx="1131">
                  <c:v>326.22932651321395</c:v>
                </c:pt>
                <c:pt idx="1132">
                  <c:v>326.2086956521739</c:v>
                </c:pt>
                <c:pt idx="1133">
                  <c:v>326.18866155157713</c:v>
                </c:pt>
                <c:pt idx="1134">
                  <c:v>326.17046035805623</c:v>
                </c:pt>
                <c:pt idx="1135">
                  <c:v>326.1520460358056</c:v>
                </c:pt>
                <c:pt idx="1136">
                  <c:v>326.13222506393862</c:v>
                </c:pt>
                <c:pt idx="1137">
                  <c:v>326.11244671781753</c:v>
                </c:pt>
                <c:pt idx="1138">
                  <c:v>326.09181585677749</c:v>
                </c:pt>
                <c:pt idx="1139">
                  <c:v>326.07263427109973</c:v>
                </c:pt>
                <c:pt idx="1140">
                  <c:v>326.05502983802211</c:v>
                </c:pt>
                <c:pt idx="1141">
                  <c:v>326.03640238704173</c:v>
                </c:pt>
                <c:pt idx="1142">
                  <c:v>326.01918158567776</c:v>
                </c:pt>
                <c:pt idx="1143">
                  <c:v>326.00353793691392</c:v>
                </c:pt>
                <c:pt idx="1144">
                  <c:v>325.98610400682009</c:v>
                </c:pt>
                <c:pt idx="1145">
                  <c:v>325.96756180733161</c:v>
                </c:pt>
                <c:pt idx="1146">
                  <c:v>325.95055413469737</c:v>
                </c:pt>
                <c:pt idx="1147">
                  <c:v>325.93226768968458</c:v>
                </c:pt>
                <c:pt idx="1148">
                  <c:v>325.91466325660701</c:v>
                </c:pt>
                <c:pt idx="1149">
                  <c:v>325.89829497016194</c:v>
                </c:pt>
                <c:pt idx="1150">
                  <c:v>325.8811594202898</c:v>
                </c:pt>
                <c:pt idx="1151">
                  <c:v>325.86432225063936</c:v>
                </c:pt>
                <c:pt idx="1152">
                  <c:v>325.84727195225918</c:v>
                </c:pt>
                <c:pt idx="1153">
                  <c:v>325.82941176470587</c:v>
                </c:pt>
                <c:pt idx="1154">
                  <c:v>325.81270247229327</c:v>
                </c:pt>
                <c:pt idx="1155">
                  <c:v>325.79663256606989</c:v>
                </c:pt>
                <c:pt idx="1156">
                  <c:v>325.77796248934351</c:v>
                </c:pt>
                <c:pt idx="1157">
                  <c:v>325.7614236999147</c:v>
                </c:pt>
                <c:pt idx="1158">
                  <c:v>325.74369138959929</c:v>
                </c:pt>
                <c:pt idx="1159">
                  <c:v>325.72404092071611</c:v>
                </c:pt>
                <c:pt idx="1160">
                  <c:v>325.70626598465469</c:v>
                </c:pt>
                <c:pt idx="1161">
                  <c:v>325.68857630008523</c:v>
                </c:pt>
                <c:pt idx="1162">
                  <c:v>325.66982097186701</c:v>
                </c:pt>
                <c:pt idx="1163">
                  <c:v>325.65208866155155</c:v>
                </c:pt>
                <c:pt idx="1164">
                  <c:v>325.63546462063084</c:v>
                </c:pt>
                <c:pt idx="1165">
                  <c:v>325.61751918158569</c:v>
                </c:pt>
                <c:pt idx="1166">
                  <c:v>325.60204603580559</c:v>
                </c:pt>
                <c:pt idx="1167">
                  <c:v>325.58712702472292</c:v>
                </c:pt>
                <c:pt idx="1168">
                  <c:v>325.57271952259163</c:v>
                </c:pt>
                <c:pt idx="1169">
                  <c:v>325.55720375106557</c:v>
                </c:pt>
                <c:pt idx="1170">
                  <c:v>325.54070758738277</c:v>
                </c:pt>
                <c:pt idx="1171">
                  <c:v>325.52335890878084</c:v>
                </c:pt>
                <c:pt idx="1172">
                  <c:v>325.50549872122758</c:v>
                </c:pt>
                <c:pt idx="1173">
                  <c:v>325.49637681159419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03-4173-937D-01A187C423AD}"/>
            </c:ext>
          </c:extLst>
        </c:ser>
        <c:ser>
          <c:idx val="0"/>
          <c:order val="2"/>
          <c:tx>
            <c:v>8.5kN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'8.5kN'!$E$2:$E$1029</c:f>
              <c:numCache>
                <c:formatCode>General</c:formatCode>
                <c:ptCount val="1028"/>
                <c:pt idx="0">
                  <c:v>0</c:v>
                </c:pt>
                <c:pt idx="1">
                  <c:v>3.1887E-7</c:v>
                </c:pt>
                <c:pt idx="2">
                  <c:v>2.2075973333333331E-6</c:v>
                </c:pt>
                <c:pt idx="3">
                  <c:v>1.0025620000000001E-5</c:v>
                </c:pt>
                <c:pt idx="4">
                  <c:v>3.2749146666666673E-5</c:v>
                </c:pt>
                <c:pt idx="5">
                  <c:v>5.5472673333333338E-5</c:v>
                </c:pt>
                <c:pt idx="6">
                  <c:v>7.8196199999999995E-5</c:v>
                </c:pt>
                <c:pt idx="7">
                  <c:v>8.6175933333333329E-5</c:v>
                </c:pt>
                <c:pt idx="8">
                  <c:v>7.0693933333333331E-5</c:v>
                </c:pt>
                <c:pt idx="9">
                  <c:v>5.5211953333333327E-5</c:v>
                </c:pt>
                <c:pt idx="10">
                  <c:v>3.9729966666666667E-5</c:v>
                </c:pt>
                <c:pt idx="11">
                  <c:v>3.867842E-5</c:v>
                </c:pt>
                <c:pt idx="12">
                  <c:v>5.3190399999999991E-5</c:v>
                </c:pt>
                <c:pt idx="13">
                  <c:v>6.7702399999999997E-5</c:v>
                </c:pt>
                <c:pt idx="14">
                  <c:v>8.2214399999999997E-5</c:v>
                </c:pt>
                <c:pt idx="15">
                  <c:v>1.0503566666666667E-4</c:v>
                </c:pt>
                <c:pt idx="16">
                  <c:v>1.3391386666666667E-4</c:v>
                </c:pt>
                <c:pt idx="17">
                  <c:v>1.6279200000000001E-4</c:v>
                </c:pt>
                <c:pt idx="18">
                  <c:v>1.9167013333333332E-4</c:v>
                </c:pt>
                <c:pt idx="19">
                  <c:v>2.1958460000000003E-4</c:v>
                </c:pt>
                <c:pt idx="20">
                  <c:v>2.4706493333333333E-4</c:v>
                </c:pt>
                <c:pt idx="21">
                  <c:v>2.7454533333333333E-4</c:v>
                </c:pt>
                <c:pt idx="22">
                  <c:v>3.0202566666666662E-4</c:v>
                </c:pt>
                <c:pt idx="23">
                  <c:v>2.8334699999999998E-4</c:v>
                </c:pt>
                <c:pt idx="24">
                  <c:v>2.5305166666666665E-4</c:v>
                </c:pt>
                <c:pt idx="25">
                  <c:v>2.227562666666667E-4</c:v>
                </c:pt>
                <c:pt idx="26">
                  <c:v>1.9246093333333335E-4</c:v>
                </c:pt>
                <c:pt idx="27">
                  <c:v>1.9563086666666668E-4</c:v>
                </c:pt>
                <c:pt idx="28">
                  <c:v>2.0185939999999998E-4</c:v>
                </c:pt>
                <c:pt idx="29">
                  <c:v>2.0808800000000002E-4</c:v>
                </c:pt>
                <c:pt idx="30">
                  <c:v>2.1375173333333333E-4</c:v>
                </c:pt>
                <c:pt idx="31">
                  <c:v>1.9412039999999999E-4</c:v>
                </c:pt>
                <c:pt idx="32">
                  <c:v>1.7448906666666666E-4</c:v>
                </c:pt>
                <c:pt idx="33">
                  <c:v>1.5485773333333335E-4</c:v>
                </c:pt>
                <c:pt idx="34">
                  <c:v>1.3443966666666665E-4</c:v>
                </c:pt>
                <c:pt idx="35">
                  <c:v>1.0875339999999998E-4</c:v>
                </c:pt>
                <c:pt idx="36">
                  <c:v>8.3067133333333343E-5</c:v>
                </c:pt>
                <c:pt idx="37">
                  <c:v>5.7380813333333337E-5</c:v>
                </c:pt>
                <c:pt idx="38">
                  <c:v>3.4495573333333331E-5</c:v>
                </c:pt>
                <c:pt idx="39">
                  <c:v>2.0548766666666665E-5</c:v>
                </c:pt>
                <c:pt idx="40">
                  <c:v>6.6019653333333346E-6</c:v>
                </c:pt>
                <c:pt idx="41">
                  <c:v>-7.3448400000000006E-6</c:v>
                </c:pt>
                <c:pt idx="42">
                  <c:v>-1.1945660000000002E-5</c:v>
                </c:pt>
                <c:pt idx="43">
                  <c:v>1.908774E-6</c:v>
                </c:pt>
                <c:pt idx="44">
                  <c:v>1.5763206666666668E-5</c:v>
                </c:pt>
                <c:pt idx="45">
                  <c:v>2.9617646666666665E-5</c:v>
                </c:pt>
                <c:pt idx="46">
                  <c:v>9.5186600000000015E-6</c:v>
                </c:pt>
                <c:pt idx="47">
                  <c:v>-5.3108513333333327E-5</c:v>
                </c:pt>
                <c:pt idx="48">
                  <c:v>-1.1573566666666667E-4</c:v>
                </c:pt>
                <c:pt idx="49">
                  <c:v>-1.7836286666666665E-4</c:v>
                </c:pt>
                <c:pt idx="50">
                  <c:v>-2.2303233333333331E-4</c:v>
                </c:pt>
                <c:pt idx="51">
                  <c:v>-2.536280666666667E-4</c:v>
                </c:pt>
                <c:pt idx="52">
                  <c:v>-2.8422373333333335E-4</c:v>
                </c:pt>
                <c:pt idx="53">
                  <c:v>-3.1481940000000001E-4</c:v>
                </c:pt>
                <c:pt idx="54">
                  <c:v>-2.8852166666666667E-4</c:v>
                </c:pt>
                <c:pt idx="55">
                  <c:v>-2.3506086666666664E-4</c:v>
                </c:pt>
                <c:pt idx="56">
                  <c:v>-1.8160006666666668E-4</c:v>
                </c:pt>
                <c:pt idx="57">
                  <c:v>-1.2813926666666665E-4</c:v>
                </c:pt>
                <c:pt idx="58">
                  <c:v>-5.2953373333333336E-5</c:v>
                </c:pt>
                <c:pt idx="59">
                  <c:v>2.8080233333333336E-5</c:v>
                </c:pt>
                <c:pt idx="60">
                  <c:v>1.0911386666666667E-4</c:v>
                </c:pt>
                <c:pt idx="61">
                  <c:v>1.9014746666666668E-4</c:v>
                </c:pt>
                <c:pt idx="62">
                  <c:v>3.0629953333333328E-4</c:v>
                </c:pt>
                <c:pt idx="63">
                  <c:v>4.2658986666666666E-4</c:v>
                </c:pt>
                <c:pt idx="64">
                  <c:v>5.4688020000000009E-4</c:v>
                </c:pt>
                <c:pt idx="65">
                  <c:v>6.6717066666666656E-4</c:v>
                </c:pt>
                <c:pt idx="66">
                  <c:v>8.8381466666666666E-4</c:v>
                </c:pt>
                <c:pt idx="67">
                  <c:v>1.1006673333333334E-3</c:v>
                </c:pt>
                <c:pt idx="68">
                  <c:v>1.31752E-3</c:v>
                </c:pt>
                <c:pt idx="69">
                  <c:v>1.5374539999999999E-3</c:v>
                </c:pt>
                <c:pt idx="70">
                  <c:v>1.7879926666666665E-3</c:v>
                </c:pt>
                <c:pt idx="71">
                  <c:v>2.038530666666667E-3</c:v>
                </c:pt>
                <c:pt idx="72">
                  <c:v>2.2890693333333335E-3</c:v>
                </c:pt>
                <c:pt idx="73">
                  <c:v>2.5178586666666667E-3</c:v>
                </c:pt>
                <c:pt idx="74">
                  <c:v>2.6564886666666666E-3</c:v>
                </c:pt>
                <c:pt idx="75">
                  <c:v>2.7951180000000001E-3</c:v>
                </c:pt>
                <c:pt idx="76">
                  <c:v>2.9337480000000003E-3</c:v>
                </c:pt>
                <c:pt idx="77">
                  <c:v>3.0459846666666666E-3</c:v>
                </c:pt>
                <c:pt idx="78">
                  <c:v>3.0971340000000001E-3</c:v>
                </c:pt>
                <c:pt idx="79">
                  <c:v>3.1482826666666668E-3</c:v>
                </c:pt>
                <c:pt idx="80">
                  <c:v>3.1994320000000003E-3</c:v>
                </c:pt>
                <c:pt idx="81">
                  <c:v>3.2446146666666666E-3</c:v>
                </c:pt>
                <c:pt idx="82">
                  <c:v>3.2814846666666662E-3</c:v>
                </c:pt>
                <c:pt idx="83">
                  <c:v>3.3183546666666671E-3</c:v>
                </c:pt>
                <c:pt idx="84">
                  <c:v>3.3552246666666667E-3</c:v>
                </c:pt>
                <c:pt idx="85">
                  <c:v>3.3679033333333334E-3</c:v>
                </c:pt>
                <c:pt idx="86">
                  <c:v>3.3589893333333333E-3</c:v>
                </c:pt>
                <c:pt idx="87">
                  <c:v>3.3500753333333333E-3</c:v>
                </c:pt>
                <c:pt idx="88">
                  <c:v>3.3411613333333336E-3</c:v>
                </c:pt>
                <c:pt idx="89">
                  <c:v>3.2902986666666668E-3</c:v>
                </c:pt>
                <c:pt idx="90">
                  <c:v>3.216237333333333E-3</c:v>
                </c:pt>
                <c:pt idx="91">
                  <c:v>3.1421759999999996E-3</c:v>
                </c:pt>
                <c:pt idx="92">
                  <c:v>3.0681146666666666E-3</c:v>
                </c:pt>
                <c:pt idx="93">
                  <c:v>3.0153773333333337E-3</c:v>
                </c:pt>
                <c:pt idx="94">
                  <c:v>2.9699486666666668E-3</c:v>
                </c:pt>
                <c:pt idx="95">
                  <c:v>2.9245200000000003E-3</c:v>
                </c:pt>
                <c:pt idx="96">
                  <c:v>2.8790920000000002E-3</c:v>
                </c:pt>
                <c:pt idx="97">
                  <c:v>2.8783446666666669E-3</c:v>
                </c:pt>
                <c:pt idx="98">
                  <c:v>2.8860399999999999E-3</c:v>
                </c:pt>
                <c:pt idx="99">
                  <c:v>2.8937353333333333E-3</c:v>
                </c:pt>
                <c:pt idx="100">
                  <c:v>2.9014313333333335E-3</c:v>
                </c:pt>
                <c:pt idx="101">
                  <c:v>2.9478146666666663E-3</c:v>
                </c:pt>
                <c:pt idx="102">
                  <c:v>2.996268666666667E-3</c:v>
                </c:pt>
                <c:pt idx="103">
                  <c:v>3.0447226666666665E-3</c:v>
                </c:pt>
                <c:pt idx="104">
                  <c:v>3.093519333333333E-3</c:v>
                </c:pt>
                <c:pt idx="105">
                  <c:v>3.1480773333333336E-3</c:v>
                </c:pt>
                <c:pt idx="106">
                  <c:v>3.2026346666666665E-3</c:v>
                </c:pt>
                <c:pt idx="107">
                  <c:v>3.2571926666666671E-3</c:v>
                </c:pt>
                <c:pt idx="108">
                  <c:v>3.3123433333333337E-3</c:v>
                </c:pt>
                <c:pt idx="109">
                  <c:v>3.3706573333333336E-3</c:v>
                </c:pt>
                <c:pt idx="110">
                  <c:v>3.4289720000000006E-3</c:v>
                </c:pt>
                <c:pt idx="111">
                  <c:v>3.4872866666666663E-3</c:v>
                </c:pt>
                <c:pt idx="112">
                  <c:v>3.5492620000000009E-3</c:v>
                </c:pt>
                <c:pt idx="113">
                  <c:v>3.621440666666666E-3</c:v>
                </c:pt>
                <c:pt idx="114">
                  <c:v>3.6936193333333331E-3</c:v>
                </c:pt>
                <c:pt idx="115">
                  <c:v>3.7657973333333327E-3</c:v>
                </c:pt>
                <c:pt idx="116">
                  <c:v>3.8315399999999996E-3</c:v>
                </c:pt>
                <c:pt idx="117">
                  <c:v>3.8863899999999991E-3</c:v>
                </c:pt>
                <c:pt idx="118">
                  <c:v>3.9412393333333323E-3</c:v>
                </c:pt>
                <c:pt idx="119">
                  <c:v>3.9960880000000001E-3</c:v>
                </c:pt>
                <c:pt idx="120">
                  <c:v>4.049815333333334E-3</c:v>
                </c:pt>
                <c:pt idx="121">
                  <c:v>4.1022666666666666E-3</c:v>
                </c:pt>
                <c:pt idx="122">
                  <c:v>4.154718E-3</c:v>
                </c:pt>
                <c:pt idx="123">
                  <c:v>4.2071693333333333E-3</c:v>
                </c:pt>
                <c:pt idx="124">
                  <c:v>4.2722306666666673E-3</c:v>
                </c:pt>
                <c:pt idx="125">
                  <c:v>4.3470126666666662E-3</c:v>
                </c:pt>
                <c:pt idx="126">
                  <c:v>4.4217953333333341E-3</c:v>
                </c:pt>
                <c:pt idx="127">
                  <c:v>4.4965780000000002E-3</c:v>
                </c:pt>
                <c:pt idx="128">
                  <c:v>4.5550893333333332E-3</c:v>
                </c:pt>
                <c:pt idx="129">
                  <c:v>4.6056473333333332E-3</c:v>
                </c:pt>
                <c:pt idx="130">
                  <c:v>4.6562059999999995E-3</c:v>
                </c:pt>
                <c:pt idx="131">
                  <c:v>4.7067639999999996E-3</c:v>
                </c:pt>
                <c:pt idx="132">
                  <c:v>4.8215640000000004E-3</c:v>
                </c:pt>
                <c:pt idx="133">
                  <c:v>4.9535353333333334E-3</c:v>
                </c:pt>
                <c:pt idx="134">
                  <c:v>5.0855079999999999E-3</c:v>
                </c:pt>
                <c:pt idx="135">
                  <c:v>5.21748E-3</c:v>
                </c:pt>
                <c:pt idx="136">
                  <c:v>5.4094520000000004E-3</c:v>
                </c:pt>
                <c:pt idx="137">
                  <c:v>5.6080479999999992E-3</c:v>
                </c:pt>
                <c:pt idx="138">
                  <c:v>5.8066433333333334E-3</c:v>
                </c:pt>
                <c:pt idx="139">
                  <c:v>6.0049039999999993E-3</c:v>
                </c:pt>
                <c:pt idx="140">
                  <c:v>6.1703906666666659E-3</c:v>
                </c:pt>
                <c:pt idx="141">
                  <c:v>6.3358773333333333E-3</c:v>
                </c:pt>
                <c:pt idx="142">
                  <c:v>6.501364666666668E-3</c:v>
                </c:pt>
                <c:pt idx="143">
                  <c:v>6.6720066666666666E-3</c:v>
                </c:pt>
                <c:pt idx="144">
                  <c:v>6.8815466666666669E-3</c:v>
                </c:pt>
                <c:pt idx="145">
                  <c:v>7.0910866666666662E-3</c:v>
                </c:pt>
                <c:pt idx="146">
                  <c:v>7.3006333333333331E-3</c:v>
                </c:pt>
                <c:pt idx="147">
                  <c:v>7.5062600000000007E-3</c:v>
                </c:pt>
                <c:pt idx="148">
                  <c:v>7.6983333333333322E-3</c:v>
                </c:pt>
                <c:pt idx="149">
                  <c:v>7.8904066666666654E-3</c:v>
                </c:pt>
                <c:pt idx="150">
                  <c:v>8.0824733333333329E-3</c:v>
                </c:pt>
                <c:pt idx="151">
                  <c:v>8.2354399999999984E-3</c:v>
                </c:pt>
                <c:pt idx="152">
                  <c:v>8.3055866666666665E-3</c:v>
                </c:pt>
                <c:pt idx="153">
                  <c:v>8.3757400000000013E-3</c:v>
                </c:pt>
                <c:pt idx="154">
                  <c:v>8.4458866666666677E-3</c:v>
                </c:pt>
                <c:pt idx="155">
                  <c:v>8.5337133333333332E-3</c:v>
                </c:pt>
                <c:pt idx="156">
                  <c:v>8.6456399999999996E-3</c:v>
                </c:pt>
                <c:pt idx="157">
                  <c:v>8.7575733333333343E-3</c:v>
                </c:pt>
                <c:pt idx="158">
                  <c:v>8.8695066666666673E-3</c:v>
                </c:pt>
                <c:pt idx="159">
                  <c:v>8.9703066666666671E-3</c:v>
                </c:pt>
                <c:pt idx="160">
                  <c:v>9.0615466666666665E-3</c:v>
                </c:pt>
                <c:pt idx="161">
                  <c:v>9.1527933333333325E-3</c:v>
                </c:pt>
                <c:pt idx="162">
                  <c:v>9.2440400000000002E-3</c:v>
                </c:pt>
                <c:pt idx="163">
                  <c:v>9.3250199999999998E-3</c:v>
                </c:pt>
                <c:pt idx="164">
                  <c:v>9.4005799999999987E-3</c:v>
                </c:pt>
                <c:pt idx="165">
                  <c:v>9.4761333333333343E-3</c:v>
                </c:pt>
                <c:pt idx="166">
                  <c:v>9.5516933333333314E-3</c:v>
                </c:pt>
                <c:pt idx="167">
                  <c:v>9.6829533333333325E-3</c:v>
                </c:pt>
                <c:pt idx="168">
                  <c:v>9.8307466666666676E-3</c:v>
                </c:pt>
                <c:pt idx="169">
                  <c:v>9.9785333333333344E-3</c:v>
                </c:pt>
                <c:pt idx="170">
                  <c:v>1.0126319999999999E-2</c:v>
                </c:pt>
                <c:pt idx="171">
                  <c:v>1.0329826666666667E-2</c:v>
                </c:pt>
                <c:pt idx="172">
                  <c:v>1.0540826666666666E-2</c:v>
                </c:pt>
                <c:pt idx="173">
                  <c:v>1.0751826666666667E-2</c:v>
                </c:pt>
                <c:pt idx="174">
                  <c:v>1.0962826666666666E-2</c:v>
                </c:pt>
                <c:pt idx="175">
                  <c:v>1.1014886666666666E-2</c:v>
                </c:pt>
                <c:pt idx="176">
                  <c:v>1.106644E-2</c:v>
                </c:pt>
                <c:pt idx="177">
                  <c:v>1.1117993333333333E-2</c:v>
                </c:pt>
                <c:pt idx="178">
                  <c:v>1.1171060000000002E-2</c:v>
                </c:pt>
                <c:pt idx="179">
                  <c:v>1.1239366666666667E-2</c:v>
                </c:pt>
                <c:pt idx="180">
                  <c:v>1.1307666666666667E-2</c:v>
                </c:pt>
                <c:pt idx="181">
                  <c:v>1.1375966666666666E-2</c:v>
                </c:pt>
                <c:pt idx="182">
                  <c:v>1.1426653333333333E-2</c:v>
                </c:pt>
                <c:pt idx="183">
                  <c:v>1.1399319999999999E-2</c:v>
                </c:pt>
                <c:pt idx="184">
                  <c:v>1.1371993333333334E-2</c:v>
                </c:pt>
                <c:pt idx="185">
                  <c:v>1.1344666666666666E-2</c:v>
                </c:pt>
                <c:pt idx="186">
                  <c:v>1.1302719999999999E-2</c:v>
                </c:pt>
                <c:pt idx="187">
                  <c:v>1.1224986666666667E-2</c:v>
                </c:pt>
                <c:pt idx="188">
                  <c:v>1.1147253333333332E-2</c:v>
                </c:pt>
                <c:pt idx="189">
                  <c:v>1.1069513333333333E-2</c:v>
                </c:pt>
                <c:pt idx="190">
                  <c:v>1.0968426666666666E-2</c:v>
                </c:pt>
                <c:pt idx="191">
                  <c:v>1.0832386666666666E-2</c:v>
                </c:pt>
                <c:pt idx="192">
                  <c:v>1.0696353333333334E-2</c:v>
                </c:pt>
                <c:pt idx="193">
                  <c:v>1.0560313333333335E-2</c:v>
                </c:pt>
                <c:pt idx="194">
                  <c:v>1.0472446666666666E-2</c:v>
                </c:pt>
                <c:pt idx="195">
                  <c:v>1.0433900000000001E-2</c:v>
                </c:pt>
                <c:pt idx="196">
                  <c:v>1.0395346666666666E-2</c:v>
                </c:pt>
                <c:pt idx="197">
                  <c:v>1.0356793333333333E-2</c:v>
                </c:pt>
                <c:pt idx="198">
                  <c:v>1.0334853333333333E-2</c:v>
                </c:pt>
                <c:pt idx="199">
                  <c:v>1.032342E-2</c:v>
                </c:pt>
                <c:pt idx="200">
                  <c:v>1.0311986666666667E-2</c:v>
                </c:pt>
                <c:pt idx="201">
                  <c:v>1.0300553333333334E-2</c:v>
                </c:pt>
                <c:pt idx="202">
                  <c:v>1.0318260000000001E-2</c:v>
                </c:pt>
                <c:pt idx="203">
                  <c:v>1.0346933333333332E-2</c:v>
                </c:pt>
                <c:pt idx="204">
                  <c:v>1.03756E-2</c:v>
                </c:pt>
                <c:pt idx="205">
                  <c:v>1.0404273333333332E-2</c:v>
                </c:pt>
                <c:pt idx="206">
                  <c:v>1.0486613333333334E-2</c:v>
                </c:pt>
                <c:pt idx="207">
                  <c:v>1.0580393333333334E-2</c:v>
                </c:pt>
                <c:pt idx="208">
                  <c:v>1.0674173333333333E-2</c:v>
                </c:pt>
                <c:pt idx="209">
                  <c:v>1.0767953333333333E-2</c:v>
                </c:pt>
                <c:pt idx="210">
                  <c:v>1.0892993333333333E-2</c:v>
                </c:pt>
                <c:pt idx="211">
                  <c:v>1.1020440000000001E-2</c:v>
                </c:pt>
                <c:pt idx="212">
                  <c:v>1.1147886666666667E-2</c:v>
                </c:pt>
                <c:pt idx="213">
                  <c:v>1.1273006666666667E-2</c:v>
                </c:pt>
                <c:pt idx="214">
                  <c:v>1.1339319999999998E-2</c:v>
                </c:pt>
                <c:pt idx="215">
                  <c:v>1.1405640000000002E-2</c:v>
                </c:pt>
                <c:pt idx="216">
                  <c:v>1.1471960000000002E-2</c:v>
                </c:pt>
                <c:pt idx="217">
                  <c:v>1.1537606666666667E-2</c:v>
                </c:pt>
                <c:pt idx="218">
                  <c:v>1.1598733333333331E-2</c:v>
                </c:pt>
                <c:pt idx="219">
                  <c:v>1.1659866666666666E-2</c:v>
                </c:pt>
                <c:pt idx="220">
                  <c:v>1.1721000000000001E-2</c:v>
                </c:pt>
                <c:pt idx="221">
                  <c:v>1.1800746666666667E-2</c:v>
                </c:pt>
                <c:pt idx="222">
                  <c:v>1.1943493333333331E-2</c:v>
                </c:pt>
                <c:pt idx="223">
                  <c:v>1.208624E-2</c:v>
                </c:pt>
                <c:pt idx="224">
                  <c:v>1.2228986666666667E-2</c:v>
                </c:pt>
                <c:pt idx="225">
                  <c:v>1.2362459999999999E-2</c:v>
                </c:pt>
                <c:pt idx="226">
                  <c:v>1.2477540000000001E-2</c:v>
                </c:pt>
                <c:pt idx="227">
                  <c:v>1.2592619999999999E-2</c:v>
                </c:pt>
                <c:pt idx="228">
                  <c:v>1.2707699999999999E-2</c:v>
                </c:pt>
                <c:pt idx="229">
                  <c:v>1.2807026666666667E-2</c:v>
                </c:pt>
                <c:pt idx="230">
                  <c:v>1.2886753333333332E-2</c:v>
                </c:pt>
                <c:pt idx="231">
                  <c:v>1.2966473333333332E-2</c:v>
                </c:pt>
                <c:pt idx="232">
                  <c:v>1.3046199999999999E-2</c:v>
                </c:pt>
                <c:pt idx="233">
                  <c:v>1.31576E-2</c:v>
                </c:pt>
                <c:pt idx="234">
                  <c:v>1.3293700000000002E-2</c:v>
                </c:pt>
                <c:pt idx="235">
                  <c:v>1.34298E-2</c:v>
                </c:pt>
                <c:pt idx="236">
                  <c:v>1.3565900000000002E-2</c:v>
                </c:pt>
                <c:pt idx="237">
                  <c:v>1.3723386666666663E-2</c:v>
                </c:pt>
                <c:pt idx="238">
                  <c:v>1.3891199999999999E-2</c:v>
                </c:pt>
                <c:pt idx="239">
                  <c:v>1.405902E-2</c:v>
                </c:pt>
                <c:pt idx="240">
                  <c:v>1.4226839999999998E-2</c:v>
                </c:pt>
                <c:pt idx="241">
                  <c:v>1.4340919999999998E-2</c:v>
                </c:pt>
                <c:pt idx="242">
                  <c:v>1.4440119999999999E-2</c:v>
                </c:pt>
                <c:pt idx="243">
                  <c:v>1.4539313333333331E-2</c:v>
                </c:pt>
                <c:pt idx="244">
                  <c:v>1.4638513333333332E-2</c:v>
                </c:pt>
                <c:pt idx="245">
                  <c:v>1.4739939999999998E-2</c:v>
                </c:pt>
                <c:pt idx="246">
                  <c:v>1.4841646666666666E-2</c:v>
                </c:pt>
                <c:pt idx="247">
                  <c:v>1.4943353333333334E-2</c:v>
                </c:pt>
                <c:pt idx="248">
                  <c:v>1.5045060000000001E-2</c:v>
                </c:pt>
                <c:pt idx="249">
                  <c:v>1.5210786666666667E-2</c:v>
                </c:pt>
                <c:pt idx="250">
                  <c:v>1.5377239999999999E-2</c:v>
                </c:pt>
                <c:pt idx="251">
                  <c:v>1.5543686666666666E-2</c:v>
                </c:pt>
                <c:pt idx="252">
                  <c:v>1.5703813333333337E-2</c:v>
                </c:pt>
                <c:pt idx="253">
                  <c:v>1.5802413333333331E-2</c:v>
                </c:pt>
                <c:pt idx="254">
                  <c:v>1.5901019999999998E-2</c:v>
                </c:pt>
                <c:pt idx="255">
                  <c:v>1.5999620000000003E-2</c:v>
                </c:pt>
                <c:pt idx="256">
                  <c:v>1.6088680000000001E-2</c:v>
                </c:pt>
                <c:pt idx="257">
                  <c:v>1.61397E-2</c:v>
                </c:pt>
                <c:pt idx="258">
                  <c:v>1.6190719999999999E-2</c:v>
                </c:pt>
                <c:pt idx="259">
                  <c:v>1.6241739999999998E-2</c:v>
                </c:pt>
                <c:pt idx="260">
                  <c:v>1.6309893333333332E-2</c:v>
                </c:pt>
                <c:pt idx="261">
                  <c:v>1.6416066666666666E-2</c:v>
                </c:pt>
                <c:pt idx="262">
                  <c:v>1.6522246666666667E-2</c:v>
                </c:pt>
                <c:pt idx="263">
                  <c:v>1.6628426666666668E-2</c:v>
                </c:pt>
                <c:pt idx="264">
                  <c:v>1.6720840000000001E-2</c:v>
                </c:pt>
                <c:pt idx="265">
                  <c:v>1.679406666666667E-2</c:v>
                </c:pt>
                <c:pt idx="266">
                  <c:v>1.6867293333333335E-2</c:v>
                </c:pt>
                <c:pt idx="267">
                  <c:v>1.6940520000000001E-2</c:v>
                </c:pt>
                <c:pt idx="268">
                  <c:v>1.7018453333333336E-2</c:v>
                </c:pt>
                <c:pt idx="269">
                  <c:v>1.7100706666666667E-2</c:v>
                </c:pt>
                <c:pt idx="270">
                  <c:v>1.7182959999999997E-2</c:v>
                </c:pt>
                <c:pt idx="271">
                  <c:v>1.7265213333333335E-2</c:v>
                </c:pt>
                <c:pt idx="272">
                  <c:v>1.7341353333333333E-2</c:v>
                </c:pt>
                <c:pt idx="273">
                  <c:v>1.74138E-2</c:v>
                </c:pt>
                <c:pt idx="274">
                  <c:v>1.7486253333333333E-2</c:v>
                </c:pt>
                <c:pt idx="275">
                  <c:v>1.755871333333333E-2</c:v>
                </c:pt>
                <c:pt idx="276">
                  <c:v>1.7662126666666667E-2</c:v>
                </c:pt>
                <c:pt idx="277">
                  <c:v>1.7777326666666666E-2</c:v>
                </c:pt>
                <c:pt idx="278">
                  <c:v>1.7892520000000002E-2</c:v>
                </c:pt>
                <c:pt idx="279">
                  <c:v>1.8007713333333335E-2</c:v>
                </c:pt>
                <c:pt idx="280">
                  <c:v>1.80932E-2</c:v>
                </c:pt>
                <c:pt idx="281">
                  <c:v>1.8172633333333334E-2</c:v>
                </c:pt>
                <c:pt idx="282">
                  <c:v>1.8252060000000001E-2</c:v>
                </c:pt>
                <c:pt idx="283">
                  <c:v>1.8331486666666667E-2</c:v>
                </c:pt>
                <c:pt idx="284">
                  <c:v>1.8384859999999999E-2</c:v>
                </c:pt>
                <c:pt idx="285">
                  <c:v>1.8436466666666665E-2</c:v>
                </c:pt>
                <c:pt idx="286">
                  <c:v>1.8488073333333334E-2</c:v>
                </c:pt>
                <c:pt idx="287">
                  <c:v>1.8539013333333333E-2</c:v>
                </c:pt>
                <c:pt idx="288">
                  <c:v>1.857581333333333E-2</c:v>
                </c:pt>
                <c:pt idx="289">
                  <c:v>1.8612613333333333E-2</c:v>
                </c:pt>
                <c:pt idx="290">
                  <c:v>1.8649413333333333E-2</c:v>
                </c:pt>
                <c:pt idx="291">
                  <c:v>1.8694446666666666E-2</c:v>
                </c:pt>
                <c:pt idx="292">
                  <c:v>1.8785200000000002E-2</c:v>
                </c:pt>
                <c:pt idx="293">
                  <c:v>1.8875953333333334E-2</c:v>
                </c:pt>
                <c:pt idx="294">
                  <c:v>1.8966706666666666E-2</c:v>
                </c:pt>
                <c:pt idx="295">
                  <c:v>1.9035913333333335E-2</c:v>
                </c:pt>
                <c:pt idx="296">
                  <c:v>1.9045586666666666E-2</c:v>
                </c:pt>
                <c:pt idx="297">
                  <c:v>1.9055260000000001E-2</c:v>
                </c:pt>
                <c:pt idx="298">
                  <c:v>1.9064933333333332E-2</c:v>
                </c:pt>
                <c:pt idx="299">
                  <c:v>1.9093773333333331E-2</c:v>
                </c:pt>
                <c:pt idx="300">
                  <c:v>1.915536666666667E-2</c:v>
                </c:pt>
                <c:pt idx="301">
                  <c:v>1.9216966666666668E-2</c:v>
                </c:pt>
                <c:pt idx="302">
                  <c:v>1.9278566666666667E-2</c:v>
                </c:pt>
                <c:pt idx="303">
                  <c:v>1.9355293333333332E-2</c:v>
                </c:pt>
                <c:pt idx="304">
                  <c:v>1.944862E-2</c:v>
                </c:pt>
                <c:pt idx="305">
                  <c:v>1.9541953333333334E-2</c:v>
                </c:pt>
                <c:pt idx="306">
                  <c:v>1.9635280000000001E-2</c:v>
                </c:pt>
                <c:pt idx="307">
                  <c:v>1.9649226666666665E-2</c:v>
                </c:pt>
                <c:pt idx="308">
                  <c:v>1.9604353333333331E-2</c:v>
                </c:pt>
                <c:pt idx="309">
                  <c:v>1.9559473333333331E-2</c:v>
                </c:pt>
                <c:pt idx="310">
                  <c:v>1.9514600000000003E-2</c:v>
                </c:pt>
                <c:pt idx="311">
                  <c:v>1.9510033333333336E-2</c:v>
                </c:pt>
                <c:pt idx="312">
                  <c:v>1.9524313333333335E-2</c:v>
                </c:pt>
                <c:pt idx="313">
                  <c:v>1.9538593333333337E-2</c:v>
                </c:pt>
                <c:pt idx="314">
                  <c:v>1.9558473333333336E-2</c:v>
                </c:pt>
                <c:pt idx="315">
                  <c:v>1.9597266666666668E-2</c:v>
                </c:pt>
                <c:pt idx="316">
                  <c:v>1.9649380000000001E-2</c:v>
                </c:pt>
                <c:pt idx="317">
                  <c:v>1.9701493333333337E-2</c:v>
                </c:pt>
                <c:pt idx="318">
                  <c:v>1.9738406666666666E-2</c:v>
                </c:pt>
                <c:pt idx="319">
                  <c:v>1.9738606666666672E-2</c:v>
                </c:pt>
                <c:pt idx="320">
                  <c:v>1.9717293333333333E-2</c:v>
                </c:pt>
                <c:pt idx="321">
                  <c:v>1.9695973333333335E-2</c:v>
                </c:pt>
                <c:pt idx="322">
                  <c:v>1.9662300000000001E-2</c:v>
                </c:pt>
                <c:pt idx="323">
                  <c:v>1.9604720000000003E-2</c:v>
                </c:pt>
                <c:pt idx="324">
                  <c:v>1.9535593333333334E-2</c:v>
                </c:pt>
                <c:pt idx="325">
                  <c:v>1.9466466666666665E-2</c:v>
                </c:pt>
                <c:pt idx="326">
                  <c:v>1.9441439999999997E-2</c:v>
                </c:pt>
                <c:pt idx="327">
                  <c:v>1.948598E-2</c:v>
                </c:pt>
                <c:pt idx="328">
                  <c:v>1.9555986666666667E-2</c:v>
                </c:pt>
                <c:pt idx="329">
                  <c:v>1.9626000000000001E-2</c:v>
                </c:pt>
                <c:pt idx="330">
                  <c:v>1.9676519999999999E-2</c:v>
                </c:pt>
                <c:pt idx="331">
                  <c:v>1.9700640000000002E-2</c:v>
                </c:pt>
                <c:pt idx="332">
                  <c:v>1.9717853333333334E-2</c:v>
                </c:pt>
                <c:pt idx="333">
                  <c:v>1.9735066666666665E-2</c:v>
                </c:pt>
                <c:pt idx="334">
                  <c:v>1.9721313333333334E-2</c:v>
                </c:pt>
                <c:pt idx="335">
                  <c:v>1.9670566666666663E-2</c:v>
                </c:pt>
                <c:pt idx="336">
                  <c:v>1.9613819999999997E-2</c:v>
                </c:pt>
                <c:pt idx="337">
                  <c:v>1.9557066666666668E-2</c:v>
                </c:pt>
                <c:pt idx="338">
                  <c:v>1.9494186666666666E-2</c:v>
                </c:pt>
                <c:pt idx="339">
                  <c:v>1.9424839999999999E-2</c:v>
                </c:pt>
                <c:pt idx="340">
                  <c:v>1.935514666666667E-2</c:v>
                </c:pt>
                <c:pt idx="341">
                  <c:v>1.9287826666666667E-2</c:v>
                </c:pt>
                <c:pt idx="342">
                  <c:v>1.9262060000000001E-2</c:v>
                </c:pt>
                <c:pt idx="343">
                  <c:v>1.9275480000000001E-2</c:v>
                </c:pt>
                <c:pt idx="344">
                  <c:v>1.9288899999999998E-2</c:v>
                </c:pt>
                <c:pt idx="345">
                  <c:v>1.9297906666666666E-2</c:v>
                </c:pt>
                <c:pt idx="346">
                  <c:v>1.9279613333333334E-2</c:v>
                </c:pt>
                <c:pt idx="347">
                  <c:v>1.9238440000000002E-2</c:v>
                </c:pt>
                <c:pt idx="348">
                  <c:v>1.9197260000000001E-2</c:v>
                </c:pt>
                <c:pt idx="349">
                  <c:v>1.9159393333333333E-2</c:v>
                </c:pt>
                <c:pt idx="350">
                  <c:v>1.9133753333333333E-2</c:v>
                </c:pt>
                <c:pt idx="351">
                  <c:v>1.9117019999999998E-2</c:v>
                </c:pt>
                <c:pt idx="352">
                  <c:v>1.9100279999999997E-2</c:v>
                </c:pt>
                <c:pt idx="353">
                  <c:v>1.9092953333333336E-2</c:v>
                </c:pt>
                <c:pt idx="354">
                  <c:v>1.9110546666666665E-2</c:v>
                </c:pt>
                <c:pt idx="355">
                  <c:v>1.9143673333333333E-2</c:v>
                </c:pt>
                <c:pt idx="356">
                  <c:v>1.9176800000000001E-2</c:v>
                </c:pt>
                <c:pt idx="357">
                  <c:v>1.9209666666666667E-2</c:v>
                </c:pt>
                <c:pt idx="358">
                  <c:v>1.9241993333333336E-2</c:v>
                </c:pt>
                <c:pt idx="359">
                  <c:v>1.9274033333333336E-2</c:v>
                </c:pt>
                <c:pt idx="360">
                  <c:v>1.9306066666666667E-2</c:v>
                </c:pt>
                <c:pt idx="361">
                  <c:v>1.9331306666666666E-2</c:v>
                </c:pt>
                <c:pt idx="362">
                  <c:v>1.9344760000000003E-2</c:v>
                </c:pt>
                <c:pt idx="363">
                  <c:v>1.9353233333333334E-2</c:v>
                </c:pt>
                <c:pt idx="364">
                  <c:v>1.9361706666666666E-2</c:v>
                </c:pt>
                <c:pt idx="365">
                  <c:v>1.9383773333333333E-2</c:v>
                </c:pt>
                <c:pt idx="366">
                  <c:v>1.9425359999999999E-2</c:v>
                </c:pt>
                <c:pt idx="367">
                  <c:v>1.9472893333333335E-2</c:v>
                </c:pt>
                <c:pt idx="368">
                  <c:v>1.9520420000000004E-2</c:v>
                </c:pt>
                <c:pt idx="369">
                  <c:v>1.9557186666666667E-2</c:v>
                </c:pt>
                <c:pt idx="370">
                  <c:v>1.958054E-2</c:v>
                </c:pt>
                <c:pt idx="371">
                  <c:v>1.9601253333333336E-2</c:v>
                </c:pt>
                <c:pt idx="372">
                  <c:v>1.9621966666666671E-2</c:v>
                </c:pt>
                <c:pt idx="373">
                  <c:v>1.9655220000000001E-2</c:v>
                </c:pt>
                <c:pt idx="374">
                  <c:v>1.9702239999999999E-2</c:v>
                </c:pt>
                <c:pt idx="375">
                  <c:v>1.9750493333333331E-2</c:v>
                </c:pt>
                <c:pt idx="376">
                  <c:v>1.9799153333333333E-2</c:v>
                </c:pt>
                <c:pt idx="377">
                  <c:v>1.9866113333333331E-2</c:v>
                </c:pt>
                <c:pt idx="378">
                  <c:v>1.9950973333333337E-2</c:v>
                </c:pt>
                <c:pt idx="379">
                  <c:v>2.0035826666666666E-2</c:v>
                </c:pt>
                <c:pt idx="380">
                  <c:v>2.012268E-2</c:v>
                </c:pt>
                <c:pt idx="381">
                  <c:v>2.022494E-2</c:v>
                </c:pt>
                <c:pt idx="382">
                  <c:v>2.0340606666666664E-2</c:v>
                </c:pt>
                <c:pt idx="383">
                  <c:v>2.0456273333333334E-2</c:v>
                </c:pt>
                <c:pt idx="384">
                  <c:v>2.0565866666666668E-2</c:v>
                </c:pt>
                <c:pt idx="385">
                  <c:v>2.0648726666666669E-2</c:v>
                </c:pt>
                <c:pt idx="386">
                  <c:v>2.0710926666666667E-2</c:v>
                </c:pt>
                <c:pt idx="387">
                  <c:v>2.0773126666666669E-2</c:v>
                </c:pt>
                <c:pt idx="388">
                  <c:v>2.0847433333333332E-2</c:v>
                </c:pt>
                <c:pt idx="389">
                  <c:v>2.0957933333333335E-2</c:v>
                </c:pt>
                <c:pt idx="390">
                  <c:v>2.1092533333333333E-2</c:v>
                </c:pt>
                <c:pt idx="391">
                  <c:v>2.1227140000000002E-2</c:v>
                </c:pt>
                <c:pt idx="392">
                  <c:v>2.1370233333333332E-2</c:v>
                </c:pt>
                <c:pt idx="393">
                  <c:v>2.1532366666666667E-2</c:v>
                </c:pt>
                <c:pt idx="394">
                  <c:v>2.1705046666666668E-2</c:v>
                </c:pt>
                <c:pt idx="395">
                  <c:v>2.1877726666666666E-2</c:v>
                </c:pt>
                <c:pt idx="396">
                  <c:v>2.2050859999999999E-2</c:v>
                </c:pt>
                <c:pt idx="397">
                  <c:v>2.2224826666666666E-2</c:v>
                </c:pt>
                <c:pt idx="398">
                  <c:v>2.2399159999999998E-2</c:v>
                </c:pt>
                <c:pt idx="399">
                  <c:v>2.2573493333333333E-2</c:v>
                </c:pt>
                <c:pt idx="400">
                  <c:v>2.2739166666666664E-2</c:v>
                </c:pt>
                <c:pt idx="401">
                  <c:v>2.2891786666666667E-2</c:v>
                </c:pt>
                <c:pt idx="402">
                  <c:v>2.3040033333333338E-2</c:v>
                </c:pt>
                <c:pt idx="403">
                  <c:v>2.3188280000000002E-2</c:v>
                </c:pt>
                <c:pt idx="404">
                  <c:v>2.3341379999999998E-2</c:v>
                </c:pt>
                <c:pt idx="405">
                  <c:v>2.3500766666666662E-2</c:v>
                </c:pt>
                <c:pt idx="406">
                  <c:v>2.3661599999999998E-2</c:v>
                </c:pt>
                <c:pt idx="407">
                  <c:v>2.382243333333333E-2</c:v>
                </c:pt>
                <c:pt idx="408">
                  <c:v>2.395622E-2</c:v>
                </c:pt>
                <c:pt idx="409">
                  <c:v>2.4059153333333333E-2</c:v>
                </c:pt>
                <c:pt idx="410">
                  <c:v>2.4158280000000001E-2</c:v>
                </c:pt>
                <c:pt idx="411">
                  <c:v>2.4257413333333335E-2</c:v>
                </c:pt>
                <c:pt idx="412">
                  <c:v>2.4349546666666663E-2</c:v>
                </c:pt>
                <c:pt idx="413">
                  <c:v>2.4434493333333331E-2</c:v>
                </c:pt>
                <c:pt idx="414">
                  <c:v>2.4519253333333331E-2</c:v>
                </c:pt>
                <c:pt idx="415">
                  <c:v>2.4605793333333334E-2</c:v>
                </c:pt>
                <c:pt idx="416">
                  <c:v>2.47158E-2</c:v>
                </c:pt>
                <c:pt idx="417">
                  <c:v>2.4847486666666672E-2</c:v>
                </c:pt>
                <c:pt idx="418">
                  <c:v>2.4979180000000004E-2</c:v>
                </c:pt>
                <c:pt idx="419">
                  <c:v>2.5110866666666669E-2</c:v>
                </c:pt>
                <c:pt idx="420">
                  <c:v>2.5289673333333335E-2</c:v>
                </c:pt>
                <c:pt idx="421">
                  <c:v>2.5491933333333338E-2</c:v>
                </c:pt>
                <c:pt idx="422">
                  <c:v>2.569419333333333E-2</c:v>
                </c:pt>
                <c:pt idx="423">
                  <c:v>2.5908939999999998E-2</c:v>
                </c:pt>
                <c:pt idx="424">
                  <c:v>2.6169026666666664E-2</c:v>
                </c:pt>
                <c:pt idx="425">
                  <c:v>2.646196666666667E-2</c:v>
                </c:pt>
                <c:pt idx="426">
                  <c:v>2.6754906666666665E-2</c:v>
                </c:pt>
                <c:pt idx="427">
                  <c:v>2.7048846666666668E-2</c:v>
                </c:pt>
                <c:pt idx="428">
                  <c:v>2.7345393333333336E-2</c:v>
                </c:pt>
                <c:pt idx="429">
                  <c:v>2.7643546666666668E-2</c:v>
                </c:pt>
                <c:pt idx="430">
                  <c:v>2.79417E-2</c:v>
                </c:pt>
                <c:pt idx="431">
                  <c:v>2.8240520000000009E-2</c:v>
                </c:pt>
                <c:pt idx="432">
                  <c:v>2.8540673333333332E-2</c:v>
                </c:pt>
                <c:pt idx="433">
                  <c:v>2.8841513333333336E-2</c:v>
                </c:pt>
                <c:pt idx="434">
                  <c:v>2.9142346666666669E-2</c:v>
                </c:pt>
                <c:pt idx="435">
                  <c:v>2.942324E-2</c:v>
                </c:pt>
                <c:pt idx="436">
                  <c:v>2.9671013333333336E-2</c:v>
                </c:pt>
                <c:pt idx="437">
                  <c:v>2.9905633333333334E-2</c:v>
                </c:pt>
                <c:pt idx="438">
                  <c:v>3.0140253333333332E-2</c:v>
                </c:pt>
                <c:pt idx="439">
                  <c:v>3.0338719999999996E-2</c:v>
                </c:pt>
                <c:pt idx="440">
                  <c:v>3.0486986666666663E-2</c:v>
                </c:pt>
                <c:pt idx="441">
                  <c:v>3.0621200000000005E-2</c:v>
                </c:pt>
                <c:pt idx="442">
                  <c:v>3.0755413333333328E-2</c:v>
                </c:pt>
                <c:pt idx="443">
                  <c:v>3.0864253333333338E-2</c:v>
                </c:pt>
                <c:pt idx="444">
                  <c:v>3.0942299999999996E-2</c:v>
                </c:pt>
                <c:pt idx="445">
                  <c:v>3.1014933333333335E-2</c:v>
                </c:pt>
                <c:pt idx="446">
                  <c:v>3.108756E-2</c:v>
                </c:pt>
                <c:pt idx="447">
                  <c:v>3.1150326666666665E-2</c:v>
                </c:pt>
                <c:pt idx="448">
                  <c:v>3.1202506666666668E-2</c:v>
                </c:pt>
                <c:pt idx="449">
                  <c:v>3.1253953333333327E-2</c:v>
                </c:pt>
                <c:pt idx="450">
                  <c:v>3.1303773333333333E-2</c:v>
                </c:pt>
                <c:pt idx="451">
                  <c:v>3.1317373333333336E-2</c:v>
                </c:pt>
                <c:pt idx="452">
                  <c:v>3.1296373333333335E-2</c:v>
                </c:pt>
                <c:pt idx="453">
                  <c:v>3.1275379999999998E-2</c:v>
                </c:pt>
                <c:pt idx="454">
                  <c:v>3.1255360000000003E-2</c:v>
                </c:pt>
                <c:pt idx="455">
                  <c:v>3.1241640000000001E-2</c:v>
                </c:pt>
                <c:pt idx="456">
                  <c:v>3.1233253333333336E-2</c:v>
                </c:pt>
                <c:pt idx="457">
                  <c:v>3.1224866666666663E-2</c:v>
                </c:pt>
                <c:pt idx="458">
                  <c:v>3.121488E-2</c:v>
                </c:pt>
                <c:pt idx="459">
                  <c:v>3.1198940000000001E-2</c:v>
                </c:pt>
                <c:pt idx="460">
                  <c:v>3.1178653333333327E-2</c:v>
                </c:pt>
                <c:pt idx="461">
                  <c:v>3.1158359999999996E-2</c:v>
                </c:pt>
                <c:pt idx="462">
                  <c:v>3.1135486666666674E-2</c:v>
                </c:pt>
                <c:pt idx="463">
                  <c:v>3.110576E-2</c:v>
                </c:pt>
                <c:pt idx="464">
                  <c:v>3.1071779999999997E-2</c:v>
                </c:pt>
                <c:pt idx="465">
                  <c:v>3.1037799999999997E-2</c:v>
                </c:pt>
                <c:pt idx="466">
                  <c:v>3.1016566666666665E-2</c:v>
                </c:pt>
                <c:pt idx="467">
                  <c:v>3.1021899999999998E-2</c:v>
                </c:pt>
                <c:pt idx="468">
                  <c:v>3.1041039999999999E-2</c:v>
                </c:pt>
                <c:pt idx="469">
                  <c:v>3.1060173333333333E-2</c:v>
                </c:pt>
                <c:pt idx="470">
                  <c:v>3.1073873333333332E-2</c:v>
                </c:pt>
                <c:pt idx="471">
                  <c:v>3.1078199999999997E-2</c:v>
                </c:pt>
                <c:pt idx="472">
                  <c:v>3.1078600000000001E-2</c:v>
                </c:pt>
                <c:pt idx="473">
                  <c:v>3.1079000000000002E-2</c:v>
                </c:pt>
                <c:pt idx="474">
                  <c:v>3.108927333333333E-2</c:v>
                </c:pt>
                <c:pt idx="475">
                  <c:v>3.1113906666666663E-2</c:v>
                </c:pt>
                <c:pt idx="476">
                  <c:v>3.1143026666666664E-2</c:v>
                </c:pt>
                <c:pt idx="477">
                  <c:v>3.1172146666666668E-2</c:v>
                </c:pt>
                <c:pt idx="478">
                  <c:v>3.1213906666666666E-2</c:v>
                </c:pt>
                <c:pt idx="479">
                  <c:v>3.1271646666666666E-2</c:v>
                </c:pt>
                <c:pt idx="480">
                  <c:v>3.1332706666666668E-2</c:v>
                </c:pt>
                <c:pt idx="481">
                  <c:v>3.1393773333333333E-2</c:v>
                </c:pt>
                <c:pt idx="482">
                  <c:v>3.1436239999999997E-2</c:v>
                </c:pt>
                <c:pt idx="483">
                  <c:v>3.145800666666667E-2</c:v>
                </c:pt>
                <c:pt idx="484">
                  <c:v>3.1477686666666664E-2</c:v>
                </c:pt>
                <c:pt idx="485">
                  <c:v>3.1497453333333335E-2</c:v>
                </c:pt>
                <c:pt idx="486">
                  <c:v>3.1528446666666668E-2</c:v>
                </c:pt>
                <c:pt idx="487">
                  <c:v>3.1570580000000001E-2</c:v>
                </c:pt>
                <c:pt idx="488">
                  <c:v>3.1612713333333334E-2</c:v>
                </c:pt>
                <c:pt idx="489">
                  <c:v>3.1661186666666667E-2</c:v>
                </c:pt>
                <c:pt idx="490">
                  <c:v>3.1763179999999995E-2</c:v>
                </c:pt>
                <c:pt idx="491">
                  <c:v>3.1912353333333331E-2</c:v>
                </c:pt>
                <c:pt idx="492">
                  <c:v>3.2061520000000003E-2</c:v>
                </c:pt>
                <c:pt idx="493">
                  <c:v>3.2212813333333333E-2</c:v>
                </c:pt>
                <c:pt idx="494">
                  <c:v>3.2373666666666669E-2</c:v>
                </c:pt>
                <c:pt idx="495">
                  <c:v>3.2541959999999995E-2</c:v>
                </c:pt>
                <c:pt idx="496">
                  <c:v>3.2710259999999998E-2</c:v>
                </c:pt>
                <c:pt idx="497">
                  <c:v>3.2878306666666669E-2</c:v>
                </c:pt>
                <c:pt idx="498">
                  <c:v>3.3045600000000001E-2</c:v>
                </c:pt>
                <c:pt idx="499">
                  <c:v>3.3212380000000007E-2</c:v>
                </c:pt>
                <c:pt idx="500">
                  <c:v>3.3379159999999998E-2</c:v>
                </c:pt>
                <c:pt idx="501">
                  <c:v>3.355630666666666E-2</c:v>
                </c:pt>
                <c:pt idx="502">
                  <c:v>3.3757686666666668E-2</c:v>
                </c:pt>
                <c:pt idx="503">
                  <c:v>3.397293333333333E-2</c:v>
                </c:pt>
                <c:pt idx="504">
                  <c:v>3.4188179999999999E-2</c:v>
                </c:pt>
                <c:pt idx="505">
                  <c:v>3.4371440000000003E-2</c:v>
                </c:pt>
                <c:pt idx="506">
                  <c:v>3.4496053333333332E-2</c:v>
                </c:pt>
                <c:pt idx="507">
                  <c:v>3.4594026666666666E-2</c:v>
                </c:pt>
                <c:pt idx="508">
                  <c:v>3.4691993333333337E-2</c:v>
                </c:pt>
                <c:pt idx="509">
                  <c:v>3.4770946666666663E-2</c:v>
                </c:pt>
                <c:pt idx="510">
                  <c:v>3.4821026666666671E-2</c:v>
                </c:pt>
                <c:pt idx="511">
                  <c:v>3.4861260000000005E-2</c:v>
                </c:pt>
                <c:pt idx="512">
                  <c:v>3.4901493333333332E-2</c:v>
                </c:pt>
                <c:pt idx="513">
                  <c:v>3.4931353333333338E-2</c:v>
                </c:pt>
                <c:pt idx="514">
                  <c:v>3.4947699999999998E-2</c:v>
                </c:pt>
                <c:pt idx="515">
                  <c:v>3.4960906666666673E-2</c:v>
                </c:pt>
                <c:pt idx="516">
                  <c:v>3.4974106666666671E-2</c:v>
                </c:pt>
                <c:pt idx="517">
                  <c:v>3.4993786666666672E-2</c:v>
                </c:pt>
                <c:pt idx="518">
                  <c:v>3.5020859999999994E-2</c:v>
                </c:pt>
                <c:pt idx="519">
                  <c:v>3.5048866666666664E-2</c:v>
                </c:pt>
                <c:pt idx="520">
                  <c:v>3.5076873333333335E-2</c:v>
                </c:pt>
                <c:pt idx="521">
                  <c:v>3.5116386666666673E-2</c:v>
                </c:pt>
                <c:pt idx="522">
                  <c:v>3.516754666666666E-2</c:v>
                </c:pt>
                <c:pt idx="523">
                  <c:v>3.5218840000000001E-2</c:v>
                </c:pt>
                <c:pt idx="524">
                  <c:v>3.5273033333333328E-2</c:v>
                </c:pt>
                <c:pt idx="525">
                  <c:v>3.5361126666666666E-2</c:v>
                </c:pt>
                <c:pt idx="526">
                  <c:v>3.5480226666666663E-2</c:v>
                </c:pt>
                <c:pt idx="527">
                  <c:v>3.559933333333333E-2</c:v>
                </c:pt>
                <c:pt idx="528">
                  <c:v>3.5722093333333337E-2</c:v>
                </c:pt>
                <c:pt idx="529">
                  <c:v>3.5866020000000005E-2</c:v>
                </c:pt>
                <c:pt idx="530">
                  <c:v>3.6027466666666667E-2</c:v>
                </c:pt>
                <c:pt idx="531">
                  <c:v>3.6188913333333336E-2</c:v>
                </c:pt>
                <c:pt idx="532">
                  <c:v>3.6349353333333341E-2</c:v>
                </c:pt>
                <c:pt idx="533">
                  <c:v>3.6506299999999992E-2</c:v>
                </c:pt>
                <c:pt idx="534">
                  <c:v>3.6660766666666664E-2</c:v>
                </c:pt>
                <c:pt idx="535">
                  <c:v>3.6815240000000006E-2</c:v>
                </c:pt>
                <c:pt idx="536">
                  <c:v>3.6961553333333334E-2</c:v>
                </c:pt>
                <c:pt idx="537">
                  <c:v>3.708735333333333E-2</c:v>
                </c:pt>
                <c:pt idx="538">
                  <c:v>3.7200773333333333E-2</c:v>
                </c:pt>
                <c:pt idx="539">
                  <c:v>3.7314193333333329E-2</c:v>
                </c:pt>
                <c:pt idx="540">
                  <c:v>3.7429120000000003E-2</c:v>
                </c:pt>
                <c:pt idx="541">
                  <c:v>3.7547040000000004E-2</c:v>
                </c:pt>
                <c:pt idx="542">
                  <c:v>3.7666453333333336E-2</c:v>
                </c:pt>
                <c:pt idx="543">
                  <c:v>3.7785866666666668E-2</c:v>
                </c:pt>
                <c:pt idx="544">
                  <c:v>3.7900400000000001E-2</c:v>
                </c:pt>
                <c:pt idx="545">
                  <c:v>3.8006866666666674E-2</c:v>
                </c:pt>
                <c:pt idx="546">
                  <c:v>3.811017333333333E-2</c:v>
                </c:pt>
                <c:pt idx="547">
                  <c:v>3.8213480000000001E-2</c:v>
                </c:pt>
                <c:pt idx="548">
                  <c:v>3.828786E-2</c:v>
                </c:pt>
                <c:pt idx="549">
                  <c:v>3.8322286666666663E-2</c:v>
                </c:pt>
                <c:pt idx="550">
                  <c:v>3.834568E-2</c:v>
                </c:pt>
                <c:pt idx="551">
                  <c:v>3.836907333333333E-2</c:v>
                </c:pt>
                <c:pt idx="552">
                  <c:v>3.8375706666666662E-2</c:v>
                </c:pt>
                <c:pt idx="553">
                  <c:v>3.8361819999999998E-2</c:v>
                </c:pt>
                <c:pt idx="554">
                  <c:v>3.8344159999999995E-2</c:v>
                </c:pt>
                <c:pt idx="555">
                  <c:v>3.8326506666666663E-2</c:v>
                </c:pt>
                <c:pt idx="556">
                  <c:v>3.831772E-2</c:v>
                </c:pt>
                <c:pt idx="557">
                  <c:v>3.8318539999999991E-2</c:v>
                </c:pt>
                <c:pt idx="558">
                  <c:v>3.8320093333333333E-2</c:v>
                </c:pt>
                <c:pt idx="559">
                  <c:v>3.8321553333333334E-2</c:v>
                </c:pt>
                <c:pt idx="560">
                  <c:v>3.8318819999999996E-2</c:v>
                </c:pt>
                <c:pt idx="561">
                  <c:v>3.8311986666666666E-2</c:v>
                </c:pt>
                <c:pt idx="562">
                  <c:v>3.8305146666666665E-2</c:v>
                </c:pt>
                <c:pt idx="563">
                  <c:v>3.8299846666666672E-2</c:v>
                </c:pt>
                <c:pt idx="564">
                  <c:v>3.8306513333333334E-2</c:v>
                </c:pt>
                <c:pt idx="565">
                  <c:v>3.832361333333334E-2</c:v>
                </c:pt>
                <c:pt idx="566">
                  <c:v>3.8340706666666668E-2</c:v>
                </c:pt>
                <c:pt idx="567">
                  <c:v>3.8366566666666664E-2</c:v>
                </c:pt>
                <c:pt idx="568">
                  <c:v>3.8428246666666666E-2</c:v>
                </c:pt>
                <c:pt idx="569">
                  <c:v>3.8516979999999992E-2</c:v>
                </c:pt>
                <c:pt idx="570">
                  <c:v>3.8605713333333333E-2</c:v>
                </c:pt>
                <c:pt idx="571">
                  <c:v>3.870079333333333E-2</c:v>
                </c:pt>
                <c:pt idx="572">
                  <c:v>3.881353333333333E-2</c:v>
                </c:pt>
                <c:pt idx="573">
                  <c:v>3.8937579999999999E-2</c:v>
                </c:pt>
                <c:pt idx="574">
                  <c:v>3.9061633333333332E-2</c:v>
                </c:pt>
                <c:pt idx="575">
                  <c:v>3.9190533333333333E-2</c:v>
                </c:pt>
                <c:pt idx="576">
                  <c:v>3.9329853333333331E-2</c:v>
                </c:pt>
                <c:pt idx="577">
                  <c:v>3.9474726666666668E-2</c:v>
                </c:pt>
                <c:pt idx="578">
                  <c:v>3.9619606666666668E-2</c:v>
                </c:pt>
                <c:pt idx="579">
                  <c:v>3.9770939999999998E-2</c:v>
                </c:pt>
                <c:pt idx="580">
                  <c:v>3.9933393333333331E-2</c:v>
                </c:pt>
                <c:pt idx="581">
                  <c:v>4.0100506666666667E-2</c:v>
                </c:pt>
                <c:pt idx="582">
                  <c:v>4.0267620000000004E-2</c:v>
                </c:pt>
                <c:pt idx="583">
                  <c:v>4.0444486666666668E-2</c:v>
                </c:pt>
                <c:pt idx="584">
                  <c:v>4.0635640000000001E-2</c:v>
                </c:pt>
                <c:pt idx="585">
                  <c:v>4.0831306666666664E-2</c:v>
                </c:pt>
                <c:pt idx="586">
                  <c:v>4.1026979999999998E-2</c:v>
                </c:pt>
                <c:pt idx="587">
                  <c:v>4.1208266666666667E-2</c:v>
                </c:pt>
                <c:pt idx="588">
                  <c:v>4.1371106666666671E-2</c:v>
                </c:pt>
                <c:pt idx="589">
                  <c:v>4.1529893333333331E-2</c:v>
                </c:pt>
                <c:pt idx="590">
                  <c:v>4.1688686666666662E-2</c:v>
                </c:pt>
                <c:pt idx="591">
                  <c:v>4.1852673333333333E-2</c:v>
                </c:pt>
                <c:pt idx="592">
                  <c:v>4.2022540000000004E-2</c:v>
                </c:pt>
                <c:pt idx="593">
                  <c:v>4.2193086666666664E-2</c:v>
                </c:pt>
                <c:pt idx="594">
                  <c:v>4.2363633333333331E-2</c:v>
                </c:pt>
                <c:pt idx="595">
                  <c:v>4.2553913333333339E-2</c:v>
                </c:pt>
                <c:pt idx="596">
                  <c:v>4.2764086666666666E-2</c:v>
                </c:pt>
                <c:pt idx="597">
                  <c:v>4.2974426666666662E-2</c:v>
                </c:pt>
                <c:pt idx="598">
                  <c:v>4.3181486666666664E-2</c:v>
                </c:pt>
                <c:pt idx="599">
                  <c:v>4.3355999999999999E-2</c:v>
                </c:pt>
                <c:pt idx="600">
                  <c:v>4.3501253333333337E-2</c:v>
                </c:pt>
                <c:pt idx="601">
                  <c:v>4.3646506666666661E-2</c:v>
                </c:pt>
                <c:pt idx="602">
                  <c:v>4.3790106666666669E-2</c:v>
                </c:pt>
                <c:pt idx="603">
                  <c:v>4.3925859999999997E-2</c:v>
                </c:pt>
                <c:pt idx="604">
                  <c:v>4.4055413333333335E-2</c:v>
                </c:pt>
                <c:pt idx="605">
                  <c:v>4.4184973333333336E-2</c:v>
                </c:pt>
                <c:pt idx="606">
                  <c:v>4.4311713333333329E-2</c:v>
                </c:pt>
                <c:pt idx="607">
                  <c:v>4.4429446666666671E-2</c:v>
                </c:pt>
                <c:pt idx="608">
                  <c:v>4.4540993333333334E-2</c:v>
                </c:pt>
                <c:pt idx="609">
                  <c:v>4.4652546666666668E-2</c:v>
                </c:pt>
                <c:pt idx="610">
                  <c:v>4.4760653333333331E-2</c:v>
                </c:pt>
                <c:pt idx="611">
                  <c:v>4.4860493333333334E-2</c:v>
                </c:pt>
                <c:pt idx="612">
                  <c:v>4.4955506666666666E-2</c:v>
                </c:pt>
                <c:pt idx="613">
                  <c:v>4.5050513333333334E-2</c:v>
                </c:pt>
                <c:pt idx="614">
                  <c:v>4.5157593333333329E-2</c:v>
                </c:pt>
                <c:pt idx="615">
                  <c:v>4.5287946666666669E-2</c:v>
                </c:pt>
                <c:pt idx="616">
                  <c:v>4.5429506666666668E-2</c:v>
                </c:pt>
                <c:pt idx="617">
                  <c:v>4.5571066666666667E-2</c:v>
                </c:pt>
                <c:pt idx="618">
                  <c:v>4.5697139999999997E-2</c:v>
                </c:pt>
                <c:pt idx="619">
                  <c:v>4.5798859999999997E-2</c:v>
                </c:pt>
                <c:pt idx="620">
                  <c:v>4.589169333333333E-2</c:v>
                </c:pt>
                <c:pt idx="621">
                  <c:v>4.5984526666666671E-2</c:v>
                </c:pt>
                <c:pt idx="622">
                  <c:v>4.6048133333333338E-2</c:v>
                </c:pt>
                <c:pt idx="623">
                  <c:v>4.6072386666666666E-2</c:v>
                </c:pt>
                <c:pt idx="624">
                  <c:v>4.6086526666666669E-2</c:v>
                </c:pt>
                <c:pt idx="625">
                  <c:v>4.6100660000000002E-2</c:v>
                </c:pt>
                <c:pt idx="626">
                  <c:v>4.6147733333333336E-2</c:v>
                </c:pt>
                <c:pt idx="627">
                  <c:v>4.6233446666666664E-2</c:v>
                </c:pt>
                <c:pt idx="628">
                  <c:v>4.6324859999999995E-2</c:v>
                </c:pt>
                <c:pt idx="629">
                  <c:v>4.6416266666666664E-2</c:v>
                </c:pt>
                <c:pt idx="630">
                  <c:v>4.6499626666666669E-2</c:v>
                </c:pt>
                <c:pt idx="631">
                  <c:v>4.6574600000000001E-2</c:v>
                </c:pt>
                <c:pt idx="632">
                  <c:v>4.6649240000000002E-2</c:v>
                </c:pt>
                <c:pt idx="633">
                  <c:v>4.6722346666666664E-2</c:v>
                </c:pt>
                <c:pt idx="634">
                  <c:v>4.6773139999999998E-2</c:v>
                </c:pt>
                <c:pt idx="635">
                  <c:v>4.6803153333333333E-2</c:v>
                </c:pt>
                <c:pt idx="636">
                  <c:v>4.6833173333333332E-2</c:v>
                </c:pt>
                <c:pt idx="637">
                  <c:v>4.6875279999999998E-2</c:v>
                </c:pt>
                <c:pt idx="638">
                  <c:v>4.6990859999999995E-2</c:v>
                </c:pt>
                <c:pt idx="639">
                  <c:v>4.7167813333333329E-2</c:v>
                </c:pt>
                <c:pt idx="640">
                  <c:v>4.7344766666666663E-2</c:v>
                </c:pt>
                <c:pt idx="641">
                  <c:v>4.7529686666666668E-2</c:v>
                </c:pt>
                <c:pt idx="642">
                  <c:v>4.7744320000000007E-2</c:v>
                </c:pt>
                <c:pt idx="643">
                  <c:v>4.7980726666666668E-2</c:v>
                </c:pt>
                <c:pt idx="644">
                  <c:v>4.8217120000000002E-2</c:v>
                </c:pt>
                <c:pt idx="645">
                  <c:v>4.8461539999999997E-2</c:v>
                </c:pt>
                <c:pt idx="646">
                  <c:v>4.8727259999999994E-2</c:v>
                </c:pt>
                <c:pt idx="647">
                  <c:v>4.9006259999999996E-2</c:v>
                </c:pt>
                <c:pt idx="648">
                  <c:v>4.9285259999999997E-2</c:v>
                </c:pt>
                <c:pt idx="649">
                  <c:v>4.9584819999999995E-2</c:v>
                </c:pt>
                <c:pt idx="650">
                  <c:v>4.9925906666666672E-2</c:v>
                </c:pt>
                <c:pt idx="651">
                  <c:v>5.0287946666666673E-2</c:v>
                </c:pt>
                <c:pt idx="652">
                  <c:v>5.064998666666666E-2</c:v>
                </c:pt>
                <c:pt idx="653">
                  <c:v>5.1011466666666665E-2</c:v>
                </c:pt>
                <c:pt idx="654">
                  <c:v>5.1372026666666668E-2</c:v>
                </c:pt>
                <c:pt idx="655">
                  <c:v>5.1732233333333336E-2</c:v>
                </c:pt>
                <c:pt idx="656">
                  <c:v>5.209243999999999E-2</c:v>
                </c:pt>
                <c:pt idx="657">
                  <c:v>5.2425046666666655E-2</c:v>
                </c:pt>
                <c:pt idx="658">
                  <c:v>5.2719386666666659E-2</c:v>
                </c:pt>
                <c:pt idx="659">
                  <c:v>5.3003053333333328E-2</c:v>
                </c:pt>
                <c:pt idx="660">
                  <c:v>5.3286719999999996E-2</c:v>
                </c:pt>
                <c:pt idx="661">
                  <c:v>5.3587933333333324E-2</c:v>
                </c:pt>
                <c:pt idx="662">
                  <c:v>5.3910233333333335E-2</c:v>
                </c:pt>
                <c:pt idx="663">
                  <c:v>5.4236073333333336E-2</c:v>
                </c:pt>
                <c:pt idx="664">
                  <c:v>5.456191333333333E-2</c:v>
                </c:pt>
                <c:pt idx="665">
                  <c:v>5.4847379999999987E-2</c:v>
                </c:pt>
                <c:pt idx="666">
                  <c:v>5.5089673333333332E-2</c:v>
                </c:pt>
                <c:pt idx="667">
                  <c:v>5.5329186666666676E-2</c:v>
                </c:pt>
                <c:pt idx="668">
                  <c:v>5.5568633333333325E-2</c:v>
                </c:pt>
                <c:pt idx="669">
                  <c:v>5.5805939999999998E-2</c:v>
                </c:pt>
                <c:pt idx="670">
                  <c:v>5.6041153333333336E-2</c:v>
                </c:pt>
                <c:pt idx="671">
                  <c:v>5.6276373333333338E-2</c:v>
                </c:pt>
                <c:pt idx="672">
                  <c:v>5.650787333333334E-2</c:v>
                </c:pt>
                <c:pt idx="673">
                  <c:v>5.6710140000000013E-2</c:v>
                </c:pt>
                <c:pt idx="674">
                  <c:v>5.6886873333333345E-2</c:v>
                </c:pt>
                <c:pt idx="675">
                  <c:v>5.7063606666666655E-2</c:v>
                </c:pt>
                <c:pt idx="676">
                  <c:v>5.7248526666666667E-2</c:v>
                </c:pt>
                <c:pt idx="677">
                  <c:v>5.7467093333333337E-2</c:v>
                </c:pt>
                <c:pt idx="678">
                  <c:v>5.7711126666666668E-2</c:v>
                </c:pt>
                <c:pt idx="679">
                  <c:v>5.7955166666666676E-2</c:v>
                </c:pt>
                <c:pt idx="680">
                  <c:v>5.8192213333333333E-2</c:v>
                </c:pt>
                <c:pt idx="681">
                  <c:v>5.8409766666666661E-2</c:v>
                </c:pt>
                <c:pt idx="682">
                  <c:v>5.8614806666666665E-2</c:v>
                </c:pt>
                <c:pt idx="683">
                  <c:v>5.8819846666666675E-2</c:v>
                </c:pt>
                <c:pt idx="684">
                  <c:v>5.9047586666666672E-2</c:v>
                </c:pt>
                <c:pt idx="685">
                  <c:v>5.9323713333333347E-2</c:v>
                </c:pt>
                <c:pt idx="686">
                  <c:v>5.9625526666666671E-2</c:v>
                </c:pt>
                <c:pt idx="687">
                  <c:v>5.9927346666666666E-2</c:v>
                </c:pt>
                <c:pt idx="688">
                  <c:v>6.0208393333333339E-2</c:v>
                </c:pt>
                <c:pt idx="689">
                  <c:v>6.045357333333333E-2</c:v>
                </c:pt>
                <c:pt idx="690">
                  <c:v>6.0683639999999997E-2</c:v>
                </c:pt>
                <c:pt idx="691">
                  <c:v>6.0913713333333334E-2</c:v>
                </c:pt>
                <c:pt idx="692">
                  <c:v>6.1183926666666673E-2</c:v>
                </c:pt>
                <c:pt idx="693">
                  <c:v>6.1512633333333337E-2</c:v>
                </c:pt>
                <c:pt idx="694">
                  <c:v>6.1859693333333327E-2</c:v>
                </c:pt>
                <c:pt idx="695">
                  <c:v>6.2206759999999993E-2</c:v>
                </c:pt>
                <c:pt idx="696">
                  <c:v>6.2504939999999995E-2</c:v>
                </c:pt>
                <c:pt idx="697">
                  <c:v>6.2740766666666656E-2</c:v>
                </c:pt>
                <c:pt idx="698">
                  <c:v>6.296311333333332E-2</c:v>
                </c:pt>
                <c:pt idx="699">
                  <c:v>6.3185459999999999E-2</c:v>
                </c:pt>
                <c:pt idx="700">
                  <c:v>6.3428506666666676E-2</c:v>
                </c:pt>
                <c:pt idx="701">
                  <c:v>6.3695279999999993E-2</c:v>
                </c:pt>
                <c:pt idx="702">
                  <c:v>6.3965066666666667E-2</c:v>
                </c:pt>
                <c:pt idx="703">
                  <c:v>6.4234859999999991E-2</c:v>
                </c:pt>
                <c:pt idx="704">
                  <c:v>6.4432813333333339E-2</c:v>
                </c:pt>
                <c:pt idx="705">
                  <c:v>6.4557440000000008E-2</c:v>
                </c:pt>
                <c:pt idx="706">
                  <c:v>6.4680580000000001E-2</c:v>
                </c:pt>
                <c:pt idx="707">
                  <c:v>6.4806733333333338E-2</c:v>
                </c:pt>
                <c:pt idx="708">
                  <c:v>6.4967059999999979E-2</c:v>
                </c:pt>
                <c:pt idx="709">
                  <c:v>6.5158566666666667E-2</c:v>
                </c:pt>
                <c:pt idx="710">
                  <c:v>6.5350073333333328E-2</c:v>
                </c:pt>
                <c:pt idx="711">
                  <c:v>6.5532766666666672E-2</c:v>
                </c:pt>
                <c:pt idx="712">
                  <c:v>6.5670179999999995E-2</c:v>
                </c:pt>
                <c:pt idx="713">
                  <c:v>6.5771139999999992E-2</c:v>
                </c:pt>
                <c:pt idx="714">
                  <c:v>6.5872113333333315E-2</c:v>
                </c:pt>
                <c:pt idx="715">
                  <c:v>6.5989160000000005E-2</c:v>
                </c:pt>
                <c:pt idx="716">
                  <c:v>6.6159506666666659E-2</c:v>
                </c:pt>
                <c:pt idx="717">
                  <c:v>6.6367053333333342E-2</c:v>
                </c:pt>
                <c:pt idx="718">
                  <c:v>6.6574606666666675E-2</c:v>
                </c:pt>
                <c:pt idx="719">
                  <c:v>6.6774933333333328E-2</c:v>
                </c:pt>
                <c:pt idx="720">
                  <c:v>6.6958066666666649E-2</c:v>
                </c:pt>
                <c:pt idx="721">
                  <c:v>6.7131266666666675E-2</c:v>
                </c:pt>
                <c:pt idx="722">
                  <c:v>6.7304466666666674E-2</c:v>
                </c:pt>
                <c:pt idx="723">
                  <c:v>6.7512866666666671E-2</c:v>
                </c:pt>
                <c:pt idx="724">
                  <c:v>6.7788533333333331E-2</c:v>
                </c:pt>
                <c:pt idx="725">
                  <c:v>6.8096266666666669E-2</c:v>
                </c:pt>
                <c:pt idx="726">
                  <c:v>6.8404066666666666E-2</c:v>
                </c:pt>
                <c:pt idx="727">
                  <c:v>6.8694400000000003E-2</c:v>
                </c:pt>
                <c:pt idx="728">
                  <c:v>6.8957133333333337E-2</c:v>
                </c:pt>
                <c:pt idx="729">
                  <c:v>6.9209599999999996E-2</c:v>
                </c:pt>
                <c:pt idx="730">
                  <c:v>6.9462133333333329E-2</c:v>
                </c:pt>
                <c:pt idx="731">
                  <c:v>6.9725866666666664E-2</c:v>
                </c:pt>
                <c:pt idx="732">
                  <c:v>7.0004800000000006E-2</c:v>
                </c:pt>
                <c:pt idx="733">
                  <c:v>7.0287733333333324E-2</c:v>
                </c:pt>
                <c:pt idx="734">
                  <c:v>7.057066666666667E-2</c:v>
                </c:pt>
                <c:pt idx="735">
                  <c:v>7.0848666666666657E-2</c:v>
                </c:pt>
                <c:pt idx="736">
                  <c:v>7.1120733333333325E-2</c:v>
                </c:pt>
                <c:pt idx="737">
                  <c:v>7.1391933333333338E-2</c:v>
                </c:pt>
                <c:pt idx="738">
                  <c:v>7.1663066666666664E-2</c:v>
                </c:pt>
                <c:pt idx="739">
                  <c:v>7.1943000000000007E-2</c:v>
                </c:pt>
                <c:pt idx="740">
                  <c:v>7.2231999999999991E-2</c:v>
                </c:pt>
                <c:pt idx="741">
                  <c:v>7.2521533333333318E-2</c:v>
                </c:pt>
                <c:pt idx="742">
                  <c:v>7.2810866666666668E-2</c:v>
                </c:pt>
                <c:pt idx="743">
                  <c:v>7.3096866666666663E-2</c:v>
                </c:pt>
                <c:pt idx="744">
                  <c:v>7.3379733333333322E-2</c:v>
                </c:pt>
                <c:pt idx="745">
                  <c:v>7.3662666666666668E-2</c:v>
                </c:pt>
                <c:pt idx="746">
                  <c:v>7.3949399999999998E-2</c:v>
                </c:pt>
                <c:pt idx="747">
                  <c:v>7.4258600000000008E-2</c:v>
                </c:pt>
                <c:pt idx="748">
                  <c:v>7.4586399999999997E-2</c:v>
                </c:pt>
                <c:pt idx="749">
                  <c:v>7.49142E-2</c:v>
                </c:pt>
                <c:pt idx="750">
                  <c:v>7.5246200000000013E-2</c:v>
                </c:pt>
                <c:pt idx="751">
                  <c:v>7.5593333333333332E-2</c:v>
                </c:pt>
                <c:pt idx="752">
                  <c:v>7.5951333333333329E-2</c:v>
                </c:pt>
                <c:pt idx="753">
                  <c:v>7.6309333333333326E-2</c:v>
                </c:pt>
                <c:pt idx="754">
                  <c:v>7.6671666666666666E-2</c:v>
                </c:pt>
                <c:pt idx="755">
                  <c:v>7.7045333333333327E-2</c:v>
                </c:pt>
                <c:pt idx="756">
                  <c:v>7.7425866666666662E-2</c:v>
                </c:pt>
                <c:pt idx="757">
                  <c:v>7.7806466666666657E-2</c:v>
                </c:pt>
                <c:pt idx="758">
                  <c:v>7.8186600000000009E-2</c:v>
                </c:pt>
                <c:pt idx="759">
                  <c:v>7.8565866666666664E-2</c:v>
                </c:pt>
                <c:pt idx="760">
                  <c:v>7.8944666666666677E-2</c:v>
                </c:pt>
                <c:pt idx="761">
                  <c:v>7.9323466666666675E-2</c:v>
                </c:pt>
                <c:pt idx="762">
                  <c:v>7.9704666666666674E-2</c:v>
                </c:pt>
                <c:pt idx="763">
                  <c:v>8.0089933333333335E-2</c:v>
                </c:pt>
                <c:pt idx="764">
                  <c:v>8.0476800000000015E-2</c:v>
                </c:pt>
                <c:pt idx="765">
                  <c:v>8.0863600000000008E-2</c:v>
                </c:pt>
                <c:pt idx="766">
                  <c:v>8.1262799999999996E-2</c:v>
                </c:pt>
                <c:pt idx="767">
                  <c:v>8.1679333333333326E-2</c:v>
                </c:pt>
                <c:pt idx="768">
                  <c:v>8.2100866666666661E-2</c:v>
                </c:pt>
                <c:pt idx="769">
                  <c:v>8.2522466666666683E-2</c:v>
                </c:pt>
                <c:pt idx="770">
                  <c:v>8.2957866666666671E-2</c:v>
                </c:pt>
                <c:pt idx="771">
                  <c:v>8.3410200000000004E-2</c:v>
                </c:pt>
                <c:pt idx="772">
                  <c:v>8.3865599999999998E-2</c:v>
                </c:pt>
                <c:pt idx="773">
                  <c:v>8.4321066666666666E-2</c:v>
                </c:pt>
                <c:pt idx="774">
                  <c:v>8.4776399999999988E-2</c:v>
                </c:pt>
                <c:pt idx="775">
                  <c:v>8.5231666666666664E-2</c:v>
                </c:pt>
                <c:pt idx="776">
                  <c:v>8.568693333333334E-2</c:v>
                </c:pt>
                <c:pt idx="777">
                  <c:v>8.6142200000000002E-2</c:v>
                </c:pt>
                <c:pt idx="778">
                  <c:v>8.6596733333333342E-2</c:v>
                </c:pt>
                <c:pt idx="779">
                  <c:v>8.7050600000000006E-2</c:v>
                </c:pt>
                <c:pt idx="780">
                  <c:v>8.7504399999999996E-2</c:v>
                </c:pt>
                <c:pt idx="781">
                  <c:v>8.7959133333333342E-2</c:v>
                </c:pt>
                <c:pt idx="782">
                  <c:v>8.8420266666666664E-2</c:v>
                </c:pt>
                <c:pt idx="783">
                  <c:v>8.8886933333333334E-2</c:v>
                </c:pt>
                <c:pt idx="784">
                  <c:v>8.9353666666666665E-2</c:v>
                </c:pt>
                <c:pt idx="785">
                  <c:v>8.9816933333333349E-2</c:v>
                </c:pt>
                <c:pt idx="786">
                  <c:v>9.0265399999999996E-2</c:v>
                </c:pt>
                <c:pt idx="787">
                  <c:v>9.0702666666666668E-2</c:v>
                </c:pt>
                <c:pt idx="788">
                  <c:v>9.1139933333333326E-2</c:v>
                </c:pt>
                <c:pt idx="789">
                  <c:v>9.1577533333333336E-2</c:v>
                </c:pt>
                <c:pt idx="790">
                  <c:v>9.201606666666666E-2</c:v>
                </c:pt>
                <c:pt idx="791">
                  <c:v>9.2455200000000001E-2</c:v>
                </c:pt>
                <c:pt idx="792">
                  <c:v>9.2894333333333329E-2</c:v>
                </c:pt>
                <c:pt idx="793">
                  <c:v>9.3338533333333334E-2</c:v>
                </c:pt>
                <c:pt idx="794">
                  <c:v>9.3793466666666658E-2</c:v>
                </c:pt>
                <c:pt idx="795">
                  <c:v>9.4254066666666664E-2</c:v>
                </c:pt>
                <c:pt idx="796">
                  <c:v>9.4714666666666683E-2</c:v>
                </c:pt>
                <c:pt idx="797">
                  <c:v>9.5189599999999999E-2</c:v>
                </c:pt>
                <c:pt idx="798">
                  <c:v>9.568900000000001E-2</c:v>
                </c:pt>
                <c:pt idx="799">
                  <c:v>9.6198666666666655E-2</c:v>
                </c:pt>
                <c:pt idx="800">
                  <c:v>9.6708333333333341E-2</c:v>
                </c:pt>
                <c:pt idx="801">
                  <c:v>9.7216866666666665E-2</c:v>
                </c:pt>
                <c:pt idx="802">
                  <c:v>9.7723600000000008E-2</c:v>
                </c:pt>
                <c:pt idx="803">
                  <c:v>9.8229866666666665E-2</c:v>
                </c:pt>
                <c:pt idx="804">
                  <c:v>9.8736066666666664E-2</c:v>
                </c:pt>
                <c:pt idx="805">
                  <c:v>9.9255200000000002E-2</c:v>
                </c:pt>
                <c:pt idx="806">
                  <c:v>9.9790466666666675E-2</c:v>
                </c:pt>
                <c:pt idx="807">
                  <c:v>0.10032913333333335</c:v>
                </c:pt>
                <c:pt idx="808">
                  <c:v>0.10086773333333333</c:v>
                </c:pt>
                <c:pt idx="809">
                  <c:v>0.10142153333333333</c:v>
                </c:pt>
                <c:pt idx="810">
                  <c:v>0.10199233333333334</c:v>
                </c:pt>
                <c:pt idx="811">
                  <c:v>0.10256493333333334</c:v>
                </c:pt>
                <c:pt idx="812">
                  <c:v>0.10313753333333334</c:v>
                </c:pt>
                <c:pt idx="813">
                  <c:v>0.10370913333333333</c:v>
                </c:pt>
                <c:pt idx="814">
                  <c:v>0.10427966666666669</c:v>
                </c:pt>
                <c:pt idx="815">
                  <c:v>0.10485013333333335</c:v>
                </c:pt>
                <c:pt idx="816">
                  <c:v>0.10542099999999999</c:v>
                </c:pt>
                <c:pt idx="817">
                  <c:v>0.10599560000000001</c:v>
                </c:pt>
                <c:pt idx="818">
                  <c:v>0.1065736</c:v>
                </c:pt>
                <c:pt idx="819">
                  <c:v>0.10715166666666667</c:v>
                </c:pt>
                <c:pt idx="820">
                  <c:v>0.10773626666666669</c:v>
                </c:pt>
                <c:pt idx="821">
                  <c:v>0.10835400000000001</c:v>
                </c:pt>
                <c:pt idx="822">
                  <c:v>0.1089984</c:v>
                </c:pt>
                <c:pt idx="823">
                  <c:v>0.10964273333333334</c:v>
                </c:pt>
                <c:pt idx="824">
                  <c:v>0.11029133333333334</c:v>
                </c:pt>
                <c:pt idx="825">
                  <c:v>0.11095366666666667</c:v>
                </c:pt>
                <c:pt idx="826">
                  <c:v>0.11162553333333335</c:v>
                </c:pt>
                <c:pt idx="827">
                  <c:v>0.11229739999999999</c:v>
                </c:pt>
                <c:pt idx="828">
                  <c:v>0.11296540000000001</c:v>
                </c:pt>
                <c:pt idx="829">
                  <c:v>0.11362399999999999</c:v>
                </c:pt>
                <c:pt idx="830">
                  <c:v>0.11427713333333332</c:v>
                </c:pt>
                <c:pt idx="831">
                  <c:v>0.11493026666666668</c:v>
                </c:pt>
                <c:pt idx="832">
                  <c:v>0.11560293333333332</c:v>
                </c:pt>
                <c:pt idx="833">
                  <c:v>0.11631286666666665</c:v>
                </c:pt>
                <c:pt idx="834">
                  <c:v>0.11704059999999999</c:v>
                </c:pt>
                <c:pt idx="835">
                  <c:v>0.11776833333333332</c:v>
                </c:pt>
                <c:pt idx="836">
                  <c:v>0.1185132</c:v>
                </c:pt>
                <c:pt idx="837">
                  <c:v>0.11928540000000001</c:v>
                </c:pt>
                <c:pt idx="838">
                  <c:v>0.12006786666666668</c:v>
                </c:pt>
                <c:pt idx="839">
                  <c:v>0.12085033333333332</c:v>
                </c:pt>
                <c:pt idx="840">
                  <c:v>0.12161139999999999</c:v>
                </c:pt>
                <c:pt idx="841">
                  <c:v>0.12234326666666667</c:v>
                </c:pt>
                <c:pt idx="842">
                  <c:v>0.12306713333333331</c:v>
                </c:pt>
                <c:pt idx="843">
                  <c:v>0.12379106666666669</c:v>
                </c:pt>
                <c:pt idx="844">
                  <c:v>0.1245494</c:v>
                </c:pt>
                <c:pt idx="845">
                  <c:v>0.12534839999999997</c:v>
                </c:pt>
                <c:pt idx="846">
                  <c:v>0.12615366666666666</c:v>
                </c:pt>
                <c:pt idx="847">
                  <c:v>0.12695899999999999</c:v>
                </c:pt>
                <c:pt idx="848">
                  <c:v>0.12780173333333331</c:v>
                </c:pt>
                <c:pt idx="849">
                  <c:v>0.12868373333333333</c:v>
                </c:pt>
                <c:pt idx="850">
                  <c:v>0.12956733333333331</c:v>
                </c:pt>
                <c:pt idx="851">
                  <c:v>0.13045019999999999</c:v>
                </c:pt>
                <c:pt idx="852">
                  <c:v>0.13132213333333331</c:v>
                </c:pt>
                <c:pt idx="853">
                  <c:v>0.13218386666666665</c:v>
                </c:pt>
                <c:pt idx="854">
                  <c:v>0.13304560000000001</c:v>
                </c:pt>
                <c:pt idx="855">
                  <c:v>0.13390660000000001</c:v>
                </c:pt>
                <c:pt idx="856">
                  <c:v>0.13476346666666666</c:v>
                </c:pt>
                <c:pt idx="857">
                  <c:v>0.13561693333333333</c:v>
                </c:pt>
                <c:pt idx="858">
                  <c:v>0.13647040000000002</c:v>
                </c:pt>
                <c:pt idx="859">
                  <c:v>0.13733506666666664</c:v>
                </c:pt>
                <c:pt idx="860">
                  <c:v>0.13824026666666667</c:v>
                </c:pt>
                <c:pt idx="861">
                  <c:v>0.13917473333333333</c:v>
                </c:pt>
                <c:pt idx="862">
                  <c:v>0.14010913333333333</c:v>
                </c:pt>
                <c:pt idx="863">
                  <c:v>0.14104059999999999</c:v>
                </c:pt>
                <c:pt idx="864">
                  <c:v>0.14196386666666666</c:v>
                </c:pt>
                <c:pt idx="865">
                  <c:v>0.14288186666666666</c:v>
                </c:pt>
                <c:pt idx="866">
                  <c:v>0.14379993333333332</c:v>
                </c:pt>
                <c:pt idx="867">
                  <c:v>0.14473293333333331</c:v>
                </c:pt>
                <c:pt idx="868">
                  <c:v>0.14569806666666665</c:v>
                </c:pt>
                <c:pt idx="869">
                  <c:v>0.14668039999999999</c:v>
                </c:pt>
                <c:pt idx="870">
                  <c:v>0.14766273333333335</c:v>
                </c:pt>
                <c:pt idx="871">
                  <c:v>0.14865839999999997</c:v>
                </c:pt>
                <c:pt idx="872">
                  <c:v>0.14967733333333333</c:v>
                </c:pt>
                <c:pt idx="873">
                  <c:v>0.15070626666666664</c:v>
                </c:pt>
                <c:pt idx="874">
                  <c:v>0.15173519999999999</c:v>
                </c:pt>
                <c:pt idx="875">
                  <c:v>0.15277053333333335</c:v>
                </c:pt>
                <c:pt idx="876">
                  <c:v>0.15381540000000002</c:v>
                </c:pt>
                <c:pt idx="877">
                  <c:v>0.15486333333333333</c:v>
                </c:pt>
                <c:pt idx="878">
                  <c:v>0.15591133333333335</c:v>
                </c:pt>
                <c:pt idx="879">
                  <c:v>0.1569518</c:v>
                </c:pt>
                <c:pt idx="880">
                  <c:v>0.15798293333333335</c:v>
                </c:pt>
                <c:pt idx="881">
                  <c:v>0.15901213333333333</c:v>
                </c:pt>
                <c:pt idx="882">
                  <c:v>0.16004133333333337</c:v>
                </c:pt>
                <c:pt idx="883">
                  <c:v>0.16108493333333335</c:v>
                </c:pt>
                <c:pt idx="884">
                  <c:v>0.16214439999999999</c:v>
                </c:pt>
                <c:pt idx="885">
                  <c:v>0.16320533333333334</c:v>
                </c:pt>
                <c:pt idx="886">
                  <c:v>0.16426626666666666</c:v>
                </c:pt>
                <c:pt idx="887">
                  <c:v>0.16532840000000001</c:v>
                </c:pt>
                <c:pt idx="888">
                  <c:v>0.16639186666666667</c:v>
                </c:pt>
                <c:pt idx="889">
                  <c:v>0.16745533333333332</c:v>
                </c:pt>
                <c:pt idx="890">
                  <c:v>0.16852133333333336</c:v>
                </c:pt>
                <c:pt idx="891">
                  <c:v>0.1696073333333333</c:v>
                </c:pt>
                <c:pt idx="892">
                  <c:v>0.1707108</c:v>
                </c:pt>
                <c:pt idx="893">
                  <c:v>0.17181433333333335</c:v>
                </c:pt>
                <c:pt idx="894">
                  <c:v>0.17292660000000001</c:v>
                </c:pt>
                <c:pt idx="895">
                  <c:v>0.17407620000000001</c:v>
                </c:pt>
                <c:pt idx="896">
                  <c:v>0.17525426666666666</c:v>
                </c:pt>
                <c:pt idx="897">
                  <c:v>0.17643233333333333</c:v>
                </c:pt>
                <c:pt idx="898">
                  <c:v>0.17762059999999999</c:v>
                </c:pt>
                <c:pt idx="899">
                  <c:v>0.17883866666666667</c:v>
                </c:pt>
                <c:pt idx="900">
                  <c:v>0.18007626666666665</c:v>
                </c:pt>
                <c:pt idx="901">
                  <c:v>0.18131386666666666</c:v>
                </c:pt>
                <c:pt idx="902">
                  <c:v>0.18254633333333334</c:v>
                </c:pt>
                <c:pt idx="903">
                  <c:v>0.18376733333333334</c:v>
                </c:pt>
                <c:pt idx="904">
                  <c:v>0.18498220000000001</c:v>
                </c:pt>
                <c:pt idx="905">
                  <c:v>0.186197</c:v>
                </c:pt>
                <c:pt idx="906">
                  <c:v>0.18739686666666666</c:v>
                </c:pt>
                <c:pt idx="907">
                  <c:v>0.18856993333333333</c:v>
                </c:pt>
                <c:pt idx="908">
                  <c:v>0.18973120000000002</c:v>
                </c:pt>
                <c:pt idx="909">
                  <c:v>0.19089246666666665</c:v>
                </c:pt>
                <c:pt idx="910">
                  <c:v>0.19205593333333332</c:v>
                </c:pt>
                <c:pt idx="911">
                  <c:v>0.19322273333333334</c:v>
                </c:pt>
                <c:pt idx="912">
                  <c:v>0.1943906</c:v>
                </c:pt>
                <c:pt idx="913">
                  <c:v>0.19555846666666671</c:v>
                </c:pt>
                <c:pt idx="914">
                  <c:v>0.19673500000000002</c:v>
                </c:pt>
                <c:pt idx="915">
                  <c:v>0.19793440000000001</c:v>
                </c:pt>
                <c:pt idx="916">
                  <c:v>0.1991338</c:v>
                </c:pt>
                <c:pt idx="917">
                  <c:v>0.20033319999999999</c:v>
                </c:pt>
                <c:pt idx="918">
                  <c:v>0.20154233333333332</c:v>
                </c:pt>
                <c:pt idx="919">
                  <c:v>0.202768</c:v>
                </c:pt>
                <c:pt idx="920">
                  <c:v>0.2039936</c:v>
                </c:pt>
                <c:pt idx="921">
                  <c:v>0.20521926666666668</c:v>
                </c:pt>
                <c:pt idx="922">
                  <c:v>0.20646420000000001</c:v>
                </c:pt>
                <c:pt idx="923">
                  <c:v>0.2077302</c:v>
                </c:pt>
                <c:pt idx="924">
                  <c:v>0.20899613333333331</c:v>
                </c:pt>
                <c:pt idx="925">
                  <c:v>0.21026206666666666</c:v>
                </c:pt>
                <c:pt idx="926">
                  <c:v>0.21156840000000002</c:v>
                </c:pt>
                <c:pt idx="927">
                  <c:v>0.21290306666666664</c:v>
                </c:pt>
                <c:pt idx="928">
                  <c:v>0.21423779999999998</c:v>
                </c:pt>
                <c:pt idx="929">
                  <c:v>0.21557246666666663</c:v>
                </c:pt>
                <c:pt idx="930">
                  <c:v>0.21691326666666666</c:v>
                </c:pt>
                <c:pt idx="931">
                  <c:v>0.21825673333333334</c:v>
                </c:pt>
                <c:pt idx="932">
                  <c:v>0.21960026666666671</c:v>
                </c:pt>
                <c:pt idx="933">
                  <c:v>0.22094373333333334</c:v>
                </c:pt>
                <c:pt idx="934">
                  <c:v>0.22226693333333336</c:v>
                </c:pt>
                <c:pt idx="935">
                  <c:v>0.22358506666666664</c:v>
                </c:pt>
                <c:pt idx="936">
                  <c:v>0.22490313333333334</c:v>
                </c:pt>
                <c:pt idx="937">
                  <c:v>0.22622126666666667</c:v>
                </c:pt>
                <c:pt idx="938">
                  <c:v>0.22757960000000005</c:v>
                </c:pt>
                <c:pt idx="939">
                  <c:v>0.22894206666666667</c:v>
                </c:pt>
                <c:pt idx="940">
                  <c:v>0.23030446666666665</c:v>
                </c:pt>
                <c:pt idx="941">
                  <c:v>0.23166733333333331</c:v>
                </c:pt>
                <c:pt idx="942">
                  <c:v>0.23307019999999995</c:v>
                </c:pt>
                <c:pt idx="943">
                  <c:v>0.23447313333333336</c:v>
                </c:pt>
                <c:pt idx="944">
                  <c:v>0.235876</c:v>
                </c:pt>
                <c:pt idx="945">
                  <c:v>0.23728960000000002</c:v>
                </c:pt>
                <c:pt idx="946">
                  <c:v>0.23878773333333336</c:v>
                </c:pt>
                <c:pt idx="947">
                  <c:v>0.24028586666666665</c:v>
                </c:pt>
                <c:pt idx="948">
                  <c:v>0.24178399999999997</c:v>
                </c:pt>
                <c:pt idx="949">
                  <c:v>0.24329853333333332</c:v>
                </c:pt>
                <c:pt idx="950">
                  <c:v>0.24487059999999997</c:v>
                </c:pt>
                <c:pt idx="951">
                  <c:v>0.24644273333333336</c:v>
                </c:pt>
                <c:pt idx="952">
                  <c:v>0.24801486666666669</c:v>
                </c:pt>
                <c:pt idx="953">
                  <c:v>0.24960506666666668</c:v>
                </c:pt>
                <c:pt idx="954">
                  <c:v>0.25123273333333335</c:v>
                </c:pt>
                <c:pt idx="955">
                  <c:v>0.25286046666666673</c:v>
                </c:pt>
                <c:pt idx="956">
                  <c:v>0.25448813333333331</c:v>
                </c:pt>
                <c:pt idx="957">
                  <c:v>0.25611753333333331</c:v>
                </c:pt>
                <c:pt idx="958">
                  <c:v>0.25774900000000001</c:v>
                </c:pt>
                <c:pt idx="959">
                  <c:v>0.25938046666666664</c:v>
                </c:pt>
                <c:pt idx="960">
                  <c:v>0.26101200000000002</c:v>
                </c:pt>
                <c:pt idx="961">
                  <c:v>0.26268153333333333</c:v>
                </c:pt>
                <c:pt idx="962">
                  <c:v>0.26438213333333332</c:v>
                </c:pt>
                <c:pt idx="963">
                  <c:v>0.26608279999999995</c:v>
                </c:pt>
                <c:pt idx="964">
                  <c:v>0.2677834</c:v>
                </c:pt>
                <c:pt idx="965">
                  <c:v>0.26944546666666663</c:v>
                </c:pt>
                <c:pt idx="966">
                  <c:v>0.27108779999999999</c:v>
                </c:pt>
                <c:pt idx="967">
                  <c:v>0.27273013333333335</c:v>
                </c:pt>
                <c:pt idx="968">
                  <c:v>0.27437240000000002</c:v>
                </c:pt>
                <c:pt idx="969">
                  <c:v>0.27606473333333331</c:v>
                </c:pt>
                <c:pt idx="970">
                  <c:v>0.27777166666666669</c:v>
                </c:pt>
                <c:pt idx="971">
                  <c:v>0.27947860000000002</c:v>
                </c:pt>
                <c:pt idx="972">
                  <c:v>0.28118546666666666</c:v>
                </c:pt>
                <c:pt idx="973">
                  <c:v>0.28291853333333333</c:v>
                </c:pt>
                <c:pt idx="974">
                  <c:v>0.2846552</c:v>
                </c:pt>
                <c:pt idx="975">
                  <c:v>0.28639186666666666</c:v>
                </c:pt>
                <c:pt idx="976">
                  <c:v>0.28812853333333333</c:v>
                </c:pt>
                <c:pt idx="977">
                  <c:v>0.28996226666666663</c:v>
                </c:pt>
                <c:pt idx="978">
                  <c:v>0.29179806666666663</c:v>
                </c:pt>
                <c:pt idx="979">
                  <c:v>0.29363393333333332</c:v>
                </c:pt>
                <c:pt idx="980">
                  <c:v>0.29546906666666672</c:v>
                </c:pt>
                <c:pt idx="981">
                  <c:v>0.29729620000000001</c:v>
                </c:pt>
                <c:pt idx="982">
                  <c:v>0.29912340000000004</c:v>
                </c:pt>
                <c:pt idx="983">
                  <c:v>0.30095060000000001</c:v>
                </c:pt>
                <c:pt idx="984">
                  <c:v>0.30279653333333334</c:v>
                </c:pt>
                <c:pt idx="985">
                  <c:v>0.30471786666666667</c:v>
                </c:pt>
                <c:pt idx="986">
                  <c:v>0.3066392</c:v>
                </c:pt>
                <c:pt idx="987">
                  <c:v>0.30856046666666664</c:v>
                </c:pt>
                <c:pt idx="988">
                  <c:v>0.31048746666666671</c:v>
                </c:pt>
                <c:pt idx="989">
                  <c:v>0.31242713333333333</c:v>
                </c:pt>
                <c:pt idx="990">
                  <c:v>0.31436686666666669</c:v>
                </c:pt>
                <c:pt idx="991">
                  <c:v>0.31630653333333336</c:v>
                </c:pt>
                <c:pt idx="992">
                  <c:v>0.31825560000000003</c:v>
                </c:pt>
                <c:pt idx="993">
                  <c:v>0.3202178</c:v>
                </c:pt>
                <c:pt idx="994">
                  <c:v>0.32217999999999997</c:v>
                </c:pt>
                <c:pt idx="995">
                  <c:v>0.32414220000000005</c:v>
                </c:pt>
                <c:pt idx="996">
                  <c:v>0.32611413333333333</c:v>
                </c:pt>
                <c:pt idx="997">
                  <c:v>0.32809486666666671</c:v>
                </c:pt>
                <c:pt idx="998">
                  <c:v>0.33007559999999997</c:v>
                </c:pt>
                <c:pt idx="999">
                  <c:v>0.33205633333333329</c:v>
                </c:pt>
                <c:pt idx="1000">
                  <c:v>0.3340578666666667</c:v>
                </c:pt>
                <c:pt idx="1001">
                  <c:v>0.33607146666666665</c:v>
                </c:pt>
                <c:pt idx="1002">
                  <c:v>0.33808506666666666</c:v>
                </c:pt>
                <c:pt idx="1003">
                  <c:v>0.34009873333333335</c:v>
                </c:pt>
                <c:pt idx="1004">
                  <c:v>0.34207673333333333</c:v>
                </c:pt>
                <c:pt idx="1005">
                  <c:v>0.34404153333333337</c:v>
                </c:pt>
                <c:pt idx="1006">
                  <c:v>0.3460063333333333</c:v>
                </c:pt>
                <c:pt idx="1007">
                  <c:v>0.34797106666666672</c:v>
                </c:pt>
                <c:pt idx="1008">
                  <c:v>0.349916</c:v>
                </c:pt>
                <c:pt idx="1009">
                  <c:v>0.35185679999999997</c:v>
                </c:pt>
                <c:pt idx="1010">
                  <c:v>0.3537975333333333</c:v>
                </c:pt>
                <c:pt idx="1011">
                  <c:v>0.35573833333333332</c:v>
                </c:pt>
                <c:pt idx="1012">
                  <c:v>0.35771306666666663</c:v>
                </c:pt>
                <c:pt idx="1013">
                  <c:v>0.3596900666666667</c:v>
                </c:pt>
                <c:pt idx="1014">
                  <c:v>0.36166700000000002</c:v>
                </c:pt>
                <c:pt idx="1015">
                  <c:v>0.36363419999999996</c:v>
                </c:pt>
                <c:pt idx="1016">
                  <c:v>0.3654332666666667</c:v>
                </c:pt>
                <c:pt idx="1017">
                  <c:v>0.36723226666666664</c:v>
                </c:pt>
                <c:pt idx="1018">
                  <c:v>0.36903133333333332</c:v>
                </c:pt>
                <c:pt idx="1019">
                  <c:v>0.37080213333333334</c:v>
                </c:pt>
                <c:pt idx="1020">
                  <c:v>0.37242960000000003</c:v>
                </c:pt>
                <c:pt idx="1021">
                  <c:v>0.37405713333333329</c:v>
                </c:pt>
                <c:pt idx="1022">
                  <c:v>0.37568460000000004</c:v>
                </c:pt>
                <c:pt idx="1023">
                  <c:v>0.37723966666666664</c:v>
                </c:pt>
                <c:pt idx="1024">
                  <c:v>0.37859926666666671</c:v>
                </c:pt>
                <c:pt idx="1025">
                  <c:v>0.37995886666666667</c:v>
                </c:pt>
                <c:pt idx="1026">
                  <c:v>0.38131846666666663</c:v>
                </c:pt>
                <c:pt idx="1027">
                  <c:v>0.38216926666666667</c:v>
                </c:pt>
              </c:numCache>
            </c:numRef>
          </c:xVal>
          <c:yVal>
            <c:numRef>
              <c:f>'8.5kN'!$F$2:$F$1029</c:f>
              <c:numCache>
                <c:formatCode>General</c:formatCode>
                <c:ptCount val="1028"/>
                <c:pt idx="0">
                  <c:v>4.7565128205128202</c:v>
                </c:pt>
                <c:pt idx="1">
                  <c:v>4.7555085470085467</c:v>
                </c:pt>
                <c:pt idx="2">
                  <c:v>4.7567735042735046</c:v>
                </c:pt>
                <c:pt idx="3">
                  <c:v>4.7564658119658132</c:v>
                </c:pt>
                <c:pt idx="4">
                  <c:v>4.7569444444444446</c:v>
                </c:pt>
                <c:pt idx="5">
                  <c:v>4.7580598290598299</c:v>
                </c:pt>
                <c:pt idx="6">
                  <c:v>4.7565555555555559</c:v>
                </c:pt>
                <c:pt idx="7">
                  <c:v>4.7557307692307695</c:v>
                </c:pt>
                <c:pt idx="8">
                  <c:v>4.7572435897435899</c:v>
                </c:pt>
                <c:pt idx="9">
                  <c:v>4.7571752136752137</c:v>
                </c:pt>
                <c:pt idx="10">
                  <c:v>4.7567649572649575</c:v>
                </c:pt>
                <c:pt idx="11">
                  <c:v>4.7586239316239318</c:v>
                </c:pt>
                <c:pt idx="12">
                  <c:v>4.7574572649572655</c:v>
                </c:pt>
                <c:pt idx="13">
                  <c:v>4.756675213675214</c:v>
                </c:pt>
                <c:pt idx="14">
                  <c:v>4.7560683760683764</c:v>
                </c:pt>
                <c:pt idx="15">
                  <c:v>4.7568461538461539</c:v>
                </c:pt>
                <c:pt idx="16">
                  <c:v>4.7549615384615391</c:v>
                </c:pt>
                <c:pt idx="17">
                  <c:v>4.755811965811966</c:v>
                </c:pt>
                <c:pt idx="18">
                  <c:v>4.7548717948717947</c:v>
                </c:pt>
                <c:pt idx="19">
                  <c:v>4.7566282051282061</c:v>
                </c:pt>
                <c:pt idx="20">
                  <c:v>4.756222222222223</c:v>
                </c:pt>
                <c:pt idx="21">
                  <c:v>4.7567136752136756</c:v>
                </c:pt>
                <c:pt idx="22">
                  <c:v>4.7563418803418802</c:v>
                </c:pt>
                <c:pt idx="23">
                  <c:v>4.756448717948718</c:v>
                </c:pt>
                <c:pt idx="24">
                  <c:v>4.7554401709401715</c:v>
                </c:pt>
                <c:pt idx="25">
                  <c:v>4.754371794871795</c:v>
                </c:pt>
                <c:pt idx="26">
                  <c:v>4.756042735042735</c:v>
                </c:pt>
                <c:pt idx="27">
                  <c:v>4.7572991452991449</c:v>
                </c:pt>
                <c:pt idx="28">
                  <c:v>4.7576025641025641</c:v>
                </c:pt>
                <c:pt idx="29">
                  <c:v>4.7572179487179493</c:v>
                </c:pt>
                <c:pt idx="30">
                  <c:v>4.7578760683760688</c:v>
                </c:pt>
                <c:pt idx="31">
                  <c:v>4.757136752136752</c:v>
                </c:pt>
                <c:pt idx="32">
                  <c:v>4.7550299145299144</c:v>
                </c:pt>
                <c:pt idx="33">
                  <c:v>4.7546324786324785</c:v>
                </c:pt>
                <c:pt idx="34">
                  <c:v>4.7558803418803421</c:v>
                </c:pt>
                <c:pt idx="35">
                  <c:v>4.7600128205128209</c:v>
                </c:pt>
                <c:pt idx="36">
                  <c:v>4.7718931623931624</c:v>
                </c:pt>
                <c:pt idx="37">
                  <c:v>4.7954786324786332</c:v>
                </c:pt>
                <c:pt idx="38">
                  <c:v>4.8258076923076922</c:v>
                </c:pt>
                <c:pt idx="39">
                  <c:v>4.864123931623932</c:v>
                </c:pt>
                <c:pt idx="40">
                  <c:v>4.9024700854700862</c:v>
                </c:pt>
                <c:pt idx="41">
                  <c:v>4.9357478632478635</c:v>
                </c:pt>
                <c:pt idx="42">
                  <c:v>4.9590769230769229</c:v>
                </c:pt>
                <c:pt idx="43">
                  <c:v>4.9769743589743598</c:v>
                </c:pt>
                <c:pt idx="44">
                  <c:v>4.9862393162393168</c:v>
                </c:pt>
                <c:pt idx="45">
                  <c:v>4.992115384615385</c:v>
                </c:pt>
                <c:pt idx="46">
                  <c:v>4.9989401709401715</c:v>
                </c:pt>
                <c:pt idx="47">
                  <c:v>5.0094572649572653</c:v>
                </c:pt>
                <c:pt idx="48">
                  <c:v>5.0217606837606841</c:v>
                </c:pt>
                <c:pt idx="49">
                  <c:v>5.0366623931623931</c:v>
                </c:pt>
                <c:pt idx="50">
                  <c:v>5.0559358974358979</c:v>
                </c:pt>
                <c:pt idx="51">
                  <c:v>5.0750384615384618</c:v>
                </c:pt>
                <c:pt idx="52">
                  <c:v>5.0951709401709406</c:v>
                </c:pt>
                <c:pt idx="53">
                  <c:v>5.1142478632478632</c:v>
                </c:pt>
                <c:pt idx="54">
                  <c:v>5.1290598290598295</c:v>
                </c:pt>
                <c:pt idx="55">
                  <c:v>5.1330128205128203</c:v>
                </c:pt>
                <c:pt idx="56">
                  <c:v>5.1291367521367528</c:v>
                </c:pt>
                <c:pt idx="57">
                  <c:v>5.11873076923077</c:v>
                </c:pt>
                <c:pt idx="58">
                  <c:v>5.1066367521367528</c:v>
                </c:pt>
                <c:pt idx="59">
                  <c:v>5.0987222222222224</c:v>
                </c:pt>
                <c:pt idx="60">
                  <c:v>5.0979059829059832</c:v>
                </c:pt>
                <c:pt idx="61">
                  <c:v>5.1036282051282056</c:v>
                </c:pt>
                <c:pt idx="62">
                  <c:v>5.1124188034188034</c:v>
                </c:pt>
                <c:pt idx="63">
                  <c:v>5.1216581196581199</c:v>
                </c:pt>
                <c:pt idx="64">
                  <c:v>5.1312478632478635</c:v>
                </c:pt>
                <c:pt idx="65">
                  <c:v>5.1424401709401719</c:v>
                </c:pt>
                <c:pt idx="66">
                  <c:v>5.1526282051282051</c:v>
                </c:pt>
                <c:pt idx="67">
                  <c:v>5.1617564102564106</c:v>
                </c:pt>
                <c:pt idx="68">
                  <c:v>5.1723547008547017</c:v>
                </c:pt>
                <c:pt idx="69">
                  <c:v>5.18290170940171</c:v>
                </c:pt>
                <c:pt idx="70">
                  <c:v>5.200047008547009</c:v>
                </c:pt>
                <c:pt idx="71">
                  <c:v>5.2276538461538467</c:v>
                </c:pt>
                <c:pt idx="72">
                  <c:v>5.2680683760683769</c:v>
                </c:pt>
                <c:pt idx="73">
                  <c:v>5.3162777777777777</c:v>
                </c:pt>
                <c:pt idx="74">
                  <c:v>5.3696581196581201</c:v>
                </c:pt>
                <c:pt idx="75">
                  <c:v>5.4250042735042747</c:v>
                </c:pt>
                <c:pt idx="76">
                  <c:v>5.4793717948717946</c:v>
                </c:pt>
                <c:pt idx="77">
                  <c:v>5.5320598290598291</c:v>
                </c:pt>
                <c:pt idx="78">
                  <c:v>5.583961538461538</c:v>
                </c:pt>
                <c:pt idx="79">
                  <c:v>5.640423076923077</c:v>
                </c:pt>
                <c:pt idx="80">
                  <c:v>5.6959999999999997</c:v>
                </c:pt>
                <c:pt idx="81">
                  <c:v>5.7532777777777797</c:v>
                </c:pt>
                <c:pt idx="82">
                  <c:v>5.8112222222222236</c:v>
                </c:pt>
                <c:pt idx="83">
                  <c:v>5.8707307692307698</c:v>
                </c:pt>
                <c:pt idx="84">
                  <c:v>5.9284316239316244</c:v>
                </c:pt>
                <c:pt idx="85">
                  <c:v>5.9880128205128216</c:v>
                </c:pt>
                <c:pt idx="86">
                  <c:v>6.0479059829059842</c:v>
                </c:pt>
                <c:pt idx="87">
                  <c:v>6.1074658119658132</c:v>
                </c:pt>
                <c:pt idx="88">
                  <c:v>6.1667435897435894</c:v>
                </c:pt>
                <c:pt idx="89">
                  <c:v>6.2275982905982907</c:v>
                </c:pt>
                <c:pt idx="90">
                  <c:v>6.2867393162393164</c:v>
                </c:pt>
                <c:pt idx="91">
                  <c:v>6.3454572649572665</c:v>
                </c:pt>
                <c:pt idx="92">
                  <c:v>6.4072094017094017</c:v>
                </c:pt>
                <c:pt idx="93">
                  <c:v>6.4680128205128202</c:v>
                </c:pt>
                <c:pt idx="94">
                  <c:v>6.5275299145299162</c:v>
                </c:pt>
                <c:pt idx="95">
                  <c:v>6.5901623931623927</c:v>
                </c:pt>
                <c:pt idx="96">
                  <c:v>6.6515683760683766</c:v>
                </c:pt>
                <c:pt idx="97">
                  <c:v>6.7085854700854712</c:v>
                </c:pt>
                <c:pt idx="98">
                  <c:v>6.7680641025641037</c:v>
                </c:pt>
                <c:pt idx="99">
                  <c:v>6.8305982905982914</c:v>
                </c:pt>
                <c:pt idx="100">
                  <c:v>6.8921282051282056</c:v>
                </c:pt>
                <c:pt idx="101">
                  <c:v>6.9542564102564111</c:v>
                </c:pt>
                <c:pt idx="102">
                  <c:v>7.0179529914529919</c:v>
                </c:pt>
                <c:pt idx="103">
                  <c:v>7.080568376068376</c:v>
                </c:pt>
                <c:pt idx="104">
                  <c:v>7.1421495726495721</c:v>
                </c:pt>
                <c:pt idx="105">
                  <c:v>7.2038803418803417</c:v>
                </c:pt>
                <c:pt idx="106">
                  <c:v>7.2670427350427351</c:v>
                </c:pt>
                <c:pt idx="107">
                  <c:v>7.3304743589743593</c:v>
                </c:pt>
                <c:pt idx="108">
                  <c:v>7.3972777777777772</c:v>
                </c:pt>
                <c:pt idx="109">
                  <c:v>7.4643076923076919</c:v>
                </c:pt>
                <c:pt idx="110">
                  <c:v>7.5312051282051282</c:v>
                </c:pt>
                <c:pt idx="111">
                  <c:v>7.6024572649572644</c:v>
                </c:pt>
                <c:pt idx="112">
                  <c:v>7.6809230769230776</c:v>
                </c:pt>
                <c:pt idx="113">
                  <c:v>7.7690982905982908</c:v>
                </c:pt>
                <c:pt idx="114">
                  <c:v>7.8703931623931629</c:v>
                </c:pt>
                <c:pt idx="115">
                  <c:v>7.9901880341880336</c:v>
                </c:pt>
                <c:pt idx="116">
                  <c:v>8.1227564102564109</c:v>
                </c:pt>
                <c:pt idx="117">
                  <c:v>8.2723162393162397</c:v>
                </c:pt>
                <c:pt idx="118">
                  <c:v>8.4289658119658117</c:v>
                </c:pt>
                <c:pt idx="119">
                  <c:v>8.5942051282051288</c:v>
                </c:pt>
                <c:pt idx="120">
                  <c:v>8.7636965811965801</c:v>
                </c:pt>
                <c:pt idx="121">
                  <c:v>8.9401709401709404</c:v>
                </c:pt>
                <c:pt idx="122">
                  <c:v>9.1159358974358984</c:v>
                </c:pt>
                <c:pt idx="123">
                  <c:v>9.2956709401709414</c:v>
                </c:pt>
                <c:pt idx="124">
                  <c:v>9.475482905982906</c:v>
                </c:pt>
                <c:pt idx="125">
                  <c:v>9.6552606837606838</c:v>
                </c:pt>
                <c:pt idx="126">
                  <c:v>9.8336538461538456</c:v>
                </c:pt>
                <c:pt idx="127">
                  <c:v>10.012435897435898</c:v>
                </c:pt>
                <c:pt idx="128">
                  <c:v>10.192542735042736</c:v>
                </c:pt>
                <c:pt idx="129">
                  <c:v>10.374175213675215</c:v>
                </c:pt>
                <c:pt idx="130">
                  <c:v>10.559551282051283</c:v>
                </c:pt>
                <c:pt idx="131">
                  <c:v>10.74552564102564</c:v>
                </c:pt>
                <c:pt idx="132">
                  <c:v>10.933076923076923</c:v>
                </c:pt>
                <c:pt idx="133">
                  <c:v>11.122188034188035</c:v>
                </c:pt>
                <c:pt idx="134">
                  <c:v>11.312350427350427</c:v>
                </c:pt>
                <c:pt idx="135">
                  <c:v>11.501858974358973</c:v>
                </c:pt>
                <c:pt idx="136">
                  <c:v>11.690247863247864</c:v>
                </c:pt>
                <c:pt idx="137">
                  <c:v>11.880247863247863</c:v>
                </c:pt>
                <c:pt idx="138">
                  <c:v>12.071149572649574</c:v>
                </c:pt>
                <c:pt idx="139">
                  <c:v>12.264423076923078</c:v>
                </c:pt>
                <c:pt idx="140">
                  <c:v>12.458337606837608</c:v>
                </c:pt>
                <c:pt idx="141">
                  <c:v>12.658598290598292</c:v>
                </c:pt>
                <c:pt idx="142">
                  <c:v>12.862145299145302</c:v>
                </c:pt>
                <c:pt idx="143">
                  <c:v>13.063606837606839</c:v>
                </c:pt>
                <c:pt idx="144">
                  <c:v>13.267773504273507</c:v>
                </c:pt>
                <c:pt idx="145">
                  <c:v>13.476269230769233</c:v>
                </c:pt>
                <c:pt idx="146">
                  <c:v>13.687841880341882</c:v>
                </c:pt>
                <c:pt idx="147">
                  <c:v>13.899333333333336</c:v>
                </c:pt>
                <c:pt idx="148">
                  <c:v>14.115910256410256</c:v>
                </c:pt>
                <c:pt idx="149">
                  <c:v>14.335358974358975</c:v>
                </c:pt>
                <c:pt idx="150">
                  <c:v>14.555786324786325</c:v>
                </c:pt>
                <c:pt idx="151">
                  <c:v>14.779346153846156</c:v>
                </c:pt>
                <c:pt idx="152">
                  <c:v>15.003115384615386</c:v>
                </c:pt>
                <c:pt idx="153">
                  <c:v>15.230307692307694</c:v>
                </c:pt>
                <c:pt idx="154">
                  <c:v>15.457722222222221</c:v>
                </c:pt>
                <c:pt idx="155">
                  <c:v>15.689713675213676</c:v>
                </c:pt>
                <c:pt idx="156">
                  <c:v>15.92061965811966</c:v>
                </c:pt>
                <c:pt idx="157">
                  <c:v>16.157256410256409</c:v>
                </c:pt>
                <c:pt idx="158">
                  <c:v>16.395149572649572</c:v>
                </c:pt>
                <c:pt idx="159">
                  <c:v>16.638029914529916</c:v>
                </c:pt>
                <c:pt idx="160">
                  <c:v>16.883405982905984</c:v>
                </c:pt>
                <c:pt idx="161">
                  <c:v>17.13086324786325</c:v>
                </c:pt>
                <c:pt idx="162">
                  <c:v>17.381474358974359</c:v>
                </c:pt>
                <c:pt idx="163">
                  <c:v>17.635688034188036</c:v>
                </c:pt>
                <c:pt idx="164">
                  <c:v>17.889491452991454</c:v>
                </c:pt>
                <c:pt idx="165">
                  <c:v>18.144269230769233</c:v>
                </c:pt>
                <c:pt idx="166">
                  <c:v>18.404444444444444</c:v>
                </c:pt>
                <c:pt idx="167">
                  <c:v>18.667679487179491</c:v>
                </c:pt>
                <c:pt idx="168">
                  <c:v>18.93632905982906</c:v>
                </c:pt>
                <c:pt idx="169">
                  <c:v>19.210286324786324</c:v>
                </c:pt>
                <c:pt idx="170">
                  <c:v>19.487944444444448</c:v>
                </c:pt>
                <c:pt idx="171">
                  <c:v>19.770974358974357</c:v>
                </c:pt>
                <c:pt idx="172">
                  <c:v>20.056235042735043</c:v>
                </c:pt>
                <c:pt idx="173">
                  <c:v>20.344452991452993</c:v>
                </c:pt>
                <c:pt idx="174">
                  <c:v>20.634252136752139</c:v>
                </c:pt>
                <c:pt idx="175">
                  <c:v>20.926269230769233</c:v>
                </c:pt>
                <c:pt idx="176">
                  <c:v>21.217478632478635</c:v>
                </c:pt>
                <c:pt idx="177">
                  <c:v>21.50967948717949</c:v>
                </c:pt>
                <c:pt idx="178">
                  <c:v>21.8004358974359</c:v>
                </c:pt>
                <c:pt idx="179">
                  <c:v>22.09218376068376</c:v>
                </c:pt>
                <c:pt idx="180">
                  <c:v>22.387188034188036</c:v>
                </c:pt>
                <c:pt idx="181">
                  <c:v>22.681858974358981</c:v>
                </c:pt>
                <c:pt idx="182">
                  <c:v>22.979064102564106</c:v>
                </c:pt>
                <c:pt idx="183">
                  <c:v>23.278145299145297</c:v>
                </c:pt>
                <c:pt idx="184">
                  <c:v>23.582965811965813</c:v>
                </c:pt>
                <c:pt idx="185">
                  <c:v>23.887529914529914</c:v>
                </c:pt>
                <c:pt idx="186">
                  <c:v>24.196282051282051</c:v>
                </c:pt>
                <c:pt idx="187">
                  <c:v>24.507230769230766</c:v>
                </c:pt>
                <c:pt idx="188">
                  <c:v>24.822940170940175</c:v>
                </c:pt>
                <c:pt idx="189">
                  <c:v>25.13858547008547</c:v>
                </c:pt>
                <c:pt idx="190">
                  <c:v>25.456888888888891</c:v>
                </c:pt>
                <c:pt idx="191">
                  <c:v>25.777341880341883</c:v>
                </c:pt>
                <c:pt idx="192">
                  <c:v>26.10104700854701</c:v>
                </c:pt>
                <c:pt idx="193">
                  <c:v>26.424606837606841</c:v>
                </c:pt>
                <c:pt idx="194">
                  <c:v>26.750380341880341</c:v>
                </c:pt>
                <c:pt idx="195">
                  <c:v>27.079645299145298</c:v>
                </c:pt>
                <c:pt idx="196">
                  <c:v>27.411294871794873</c:v>
                </c:pt>
                <c:pt idx="197">
                  <c:v>27.744098290598291</c:v>
                </c:pt>
                <c:pt idx="198">
                  <c:v>28.081371794871796</c:v>
                </c:pt>
                <c:pt idx="199">
                  <c:v>28.419123931623929</c:v>
                </c:pt>
                <c:pt idx="200">
                  <c:v>28.758858974358983</c:v>
                </c:pt>
                <c:pt idx="201">
                  <c:v>29.098495726495734</c:v>
                </c:pt>
                <c:pt idx="202">
                  <c:v>29.439200854700857</c:v>
                </c:pt>
                <c:pt idx="203">
                  <c:v>29.778585470085471</c:v>
                </c:pt>
                <c:pt idx="204">
                  <c:v>30.120277777777783</c:v>
                </c:pt>
                <c:pt idx="205">
                  <c:v>30.462076923076925</c:v>
                </c:pt>
                <c:pt idx="206">
                  <c:v>30.807290598290599</c:v>
                </c:pt>
                <c:pt idx="207">
                  <c:v>31.153863247863249</c:v>
                </c:pt>
                <c:pt idx="208">
                  <c:v>31.500662393162393</c:v>
                </c:pt>
                <c:pt idx="209">
                  <c:v>31.849405982905985</c:v>
                </c:pt>
                <c:pt idx="210">
                  <c:v>32.1984358974359</c:v>
                </c:pt>
                <c:pt idx="211">
                  <c:v>32.549457264957269</c:v>
                </c:pt>
                <c:pt idx="212">
                  <c:v>32.902158119658125</c:v>
                </c:pt>
                <c:pt idx="213">
                  <c:v>33.25913247863248</c:v>
                </c:pt>
                <c:pt idx="214">
                  <c:v>33.61624358974359</c:v>
                </c:pt>
                <c:pt idx="215">
                  <c:v>33.974226495726498</c:v>
                </c:pt>
                <c:pt idx="216">
                  <c:v>34.333679487179488</c:v>
                </c:pt>
                <c:pt idx="217">
                  <c:v>34.694773504273499</c:v>
                </c:pt>
                <c:pt idx="218">
                  <c:v>35.057581196581204</c:v>
                </c:pt>
                <c:pt idx="219">
                  <c:v>35.420653846153854</c:v>
                </c:pt>
                <c:pt idx="220">
                  <c:v>35.78592735042735</c:v>
                </c:pt>
                <c:pt idx="221">
                  <c:v>36.149666666666668</c:v>
                </c:pt>
                <c:pt idx="222">
                  <c:v>36.515247863247865</c:v>
                </c:pt>
                <c:pt idx="223">
                  <c:v>36.882551282051281</c:v>
                </c:pt>
                <c:pt idx="224">
                  <c:v>37.252072649572654</c:v>
                </c:pt>
                <c:pt idx="225">
                  <c:v>37.62522222222222</c:v>
                </c:pt>
                <c:pt idx="226">
                  <c:v>38.002863247863253</c:v>
                </c:pt>
                <c:pt idx="227">
                  <c:v>38.382833333333338</c:v>
                </c:pt>
                <c:pt idx="228">
                  <c:v>38.765200854700858</c:v>
                </c:pt>
                <c:pt idx="229">
                  <c:v>39.149799145299149</c:v>
                </c:pt>
                <c:pt idx="230">
                  <c:v>39.532517094017102</c:v>
                </c:pt>
                <c:pt idx="231">
                  <c:v>39.91458547008547</c:v>
                </c:pt>
                <c:pt idx="232">
                  <c:v>40.298149572649578</c:v>
                </c:pt>
                <c:pt idx="233">
                  <c:v>40.679162393162393</c:v>
                </c:pt>
                <c:pt idx="234">
                  <c:v>41.064423076923077</c:v>
                </c:pt>
                <c:pt idx="235">
                  <c:v>41.453123931623935</c:v>
                </c:pt>
                <c:pt idx="236">
                  <c:v>41.844239316239317</c:v>
                </c:pt>
                <c:pt idx="237">
                  <c:v>42.234094017094023</c:v>
                </c:pt>
                <c:pt idx="238">
                  <c:v>42.626811965811967</c:v>
                </c:pt>
                <c:pt idx="239">
                  <c:v>43.01935897435898</c:v>
                </c:pt>
                <c:pt idx="240">
                  <c:v>43.414957264957273</c:v>
                </c:pt>
                <c:pt idx="241">
                  <c:v>43.810085470085468</c:v>
                </c:pt>
                <c:pt idx="242">
                  <c:v>44.210726495726504</c:v>
                </c:pt>
                <c:pt idx="243">
                  <c:v>44.611111111111114</c:v>
                </c:pt>
                <c:pt idx="244">
                  <c:v>45.009957264957272</c:v>
                </c:pt>
                <c:pt idx="245">
                  <c:v>45.406837606837605</c:v>
                </c:pt>
                <c:pt idx="246">
                  <c:v>45.803888888888899</c:v>
                </c:pt>
                <c:pt idx="247">
                  <c:v>46.195213675213672</c:v>
                </c:pt>
                <c:pt idx="248">
                  <c:v>46.587222222222231</c:v>
                </c:pt>
                <c:pt idx="249">
                  <c:v>46.980726495726493</c:v>
                </c:pt>
                <c:pt idx="250">
                  <c:v>47.376025641025642</c:v>
                </c:pt>
                <c:pt idx="251">
                  <c:v>47.774444444444448</c:v>
                </c:pt>
                <c:pt idx="252">
                  <c:v>48.176068376068386</c:v>
                </c:pt>
                <c:pt idx="253">
                  <c:v>48.579615384615387</c:v>
                </c:pt>
                <c:pt idx="254">
                  <c:v>48.986068376068381</c:v>
                </c:pt>
                <c:pt idx="255">
                  <c:v>49.395170940170942</c:v>
                </c:pt>
                <c:pt idx="256">
                  <c:v>49.80641025641026</c:v>
                </c:pt>
                <c:pt idx="257">
                  <c:v>50.217307692307699</c:v>
                </c:pt>
                <c:pt idx="258">
                  <c:v>50.632307692307698</c:v>
                </c:pt>
                <c:pt idx="259">
                  <c:v>51.047350427350423</c:v>
                </c:pt>
                <c:pt idx="260">
                  <c:v>51.461623931623933</c:v>
                </c:pt>
                <c:pt idx="261">
                  <c:v>51.873418803418808</c:v>
                </c:pt>
                <c:pt idx="262">
                  <c:v>52.287863247863257</c:v>
                </c:pt>
                <c:pt idx="263">
                  <c:v>52.701367521367523</c:v>
                </c:pt>
                <c:pt idx="264">
                  <c:v>53.110042735042732</c:v>
                </c:pt>
                <c:pt idx="265">
                  <c:v>53.521794871794881</c:v>
                </c:pt>
                <c:pt idx="266">
                  <c:v>53.931666666666672</c:v>
                </c:pt>
                <c:pt idx="267">
                  <c:v>54.343760683760685</c:v>
                </c:pt>
                <c:pt idx="268">
                  <c:v>54.754487179487185</c:v>
                </c:pt>
                <c:pt idx="269">
                  <c:v>55.170427350427353</c:v>
                </c:pt>
                <c:pt idx="270">
                  <c:v>55.585726495726497</c:v>
                </c:pt>
                <c:pt idx="271">
                  <c:v>56.005213675213675</c:v>
                </c:pt>
                <c:pt idx="272">
                  <c:v>56.424273504273508</c:v>
                </c:pt>
                <c:pt idx="273">
                  <c:v>56.845726495726502</c:v>
                </c:pt>
                <c:pt idx="274">
                  <c:v>57.266623931623933</c:v>
                </c:pt>
                <c:pt idx="275">
                  <c:v>57.685427350427354</c:v>
                </c:pt>
                <c:pt idx="276">
                  <c:v>58.105854700854707</c:v>
                </c:pt>
                <c:pt idx="277">
                  <c:v>58.530341880341879</c:v>
                </c:pt>
                <c:pt idx="278">
                  <c:v>58.954358974358975</c:v>
                </c:pt>
                <c:pt idx="279">
                  <c:v>59.382478632478637</c:v>
                </c:pt>
                <c:pt idx="280">
                  <c:v>59.814230769230775</c:v>
                </c:pt>
                <c:pt idx="281">
                  <c:v>60.247777777777785</c:v>
                </c:pt>
                <c:pt idx="282">
                  <c:v>60.681068376068374</c:v>
                </c:pt>
                <c:pt idx="283">
                  <c:v>61.118589743589745</c:v>
                </c:pt>
                <c:pt idx="284">
                  <c:v>61.555170940170946</c:v>
                </c:pt>
                <c:pt idx="285">
                  <c:v>61.995341880341883</c:v>
                </c:pt>
                <c:pt idx="286">
                  <c:v>62.433504273504276</c:v>
                </c:pt>
                <c:pt idx="287">
                  <c:v>62.871324786324791</c:v>
                </c:pt>
                <c:pt idx="288">
                  <c:v>63.307307692307688</c:v>
                </c:pt>
                <c:pt idx="289">
                  <c:v>63.741794871794873</c:v>
                </c:pt>
                <c:pt idx="290">
                  <c:v>64.17307692307692</c:v>
                </c:pt>
                <c:pt idx="291">
                  <c:v>64.603846153846163</c:v>
                </c:pt>
                <c:pt idx="292">
                  <c:v>65.034102564102568</c:v>
                </c:pt>
                <c:pt idx="293">
                  <c:v>65.462478632478636</c:v>
                </c:pt>
                <c:pt idx="294">
                  <c:v>65.894786324786338</c:v>
                </c:pt>
                <c:pt idx="295">
                  <c:v>66.327008547008546</c:v>
                </c:pt>
                <c:pt idx="296">
                  <c:v>66.760341880341883</c:v>
                </c:pt>
                <c:pt idx="297">
                  <c:v>67.194572649572649</c:v>
                </c:pt>
                <c:pt idx="298">
                  <c:v>67.631538461538469</c:v>
                </c:pt>
                <c:pt idx="299">
                  <c:v>68.065811965811974</c:v>
                </c:pt>
                <c:pt idx="300">
                  <c:v>68.502521367521368</c:v>
                </c:pt>
                <c:pt idx="301">
                  <c:v>68.943760683760686</c:v>
                </c:pt>
                <c:pt idx="302">
                  <c:v>69.381666666666675</c:v>
                </c:pt>
                <c:pt idx="303">
                  <c:v>69.821153846153848</c:v>
                </c:pt>
                <c:pt idx="304">
                  <c:v>70.261538461538464</c:v>
                </c:pt>
                <c:pt idx="305">
                  <c:v>70.701666666666668</c:v>
                </c:pt>
                <c:pt idx="306">
                  <c:v>71.140042735042741</c:v>
                </c:pt>
                <c:pt idx="307">
                  <c:v>71.58192307692309</c:v>
                </c:pt>
                <c:pt idx="308">
                  <c:v>72.023504273504273</c:v>
                </c:pt>
                <c:pt idx="309">
                  <c:v>72.467564102564111</c:v>
                </c:pt>
                <c:pt idx="310">
                  <c:v>72.911068376068371</c:v>
                </c:pt>
                <c:pt idx="311">
                  <c:v>73.353760683760683</c:v>
                </c:pt>
                <c:pt idx="312">
                  <c:v>73.79538461538462</c:v>
                </c:pt>
                <c:pt idx="313">
                  <c:v>74.236410256410252</c:v>
                </c:pt>
                <c:pt idx="314">
                  <c:v>74.678333333333342</c:v>
                </c:pt>
                <c:pt idx="315">
                  <c:v>75.120683760683775</c:v>
                </c:pt>
                <c:pt idx="316">
                  <c:v>75.563846153846157</c:v>
                </c:pt>
                <c:pt idx="317">
                  <c:v>76.008547008547012</c:v>
                </c:pt>
                <c:pt idx="318">
                  <c:v>76.45358974358976</c:v>
                </c:pt>
                <c:pt idx="319">
                  <c:v>76.89773504273505</c:v>
                </c:pt>
                <c:pt idx="320">
                  <c:v>77.3407264957265</c:v>
                </c:pt>
                <c:pt idx="321">
                  <c:v>77.783461538461552</c:v>
                </c:pt>
                <c:pt idx="322">
                  <c:v>78.227264957264964</c:v>
                </c:pt>
                <c:pt idx="323">
                  <c:v>78.67376068376069</c:v>
                </c:pt>
                <c:pt idx="324">
                  <c:v>79.123589743589747</c:v>
                </c:pt>
                <c:pt idx="325">
                  <c:v>79.576025641025637</c:v>
                </c:pt>
                <c:pt idx="326">
                  <c:v>80.030170940170947</c:v>
                </c:pt>
                <c:pt idx="327">
                  <c:v>80.484871794871793</c:v>
                </c:pt>
                <c:pt idx="328">
                  <c:v>80.939059829059843</c:v>
                </c:pt>
                <c:pt idx="329">
                  <c:v>81.392649572649574</c:v>
                </c:pt>
                <c:pt idx="330">
                  <c:v>81.845555555555563</c:v>
                </c:pt>
                <c:pt idx="331">
                  <c:v>82.298547008547018</c:v>
                </c:pt>
                <c:pt idx="332">
                  <c:v>82.752435897435902</c:v>
                </c:pt>
                <c:pt idx="333">
                  <c:v>83.207008547008556</c:v>
                </c:pt>
                <c:pt idx="334">
                  <c:v>83.66153846153847</c:v>
                </c:pt>
                <c:pt idx="335">
                  <c:v>84.116880341880346</c:v>
                </c:pt>
                <c:pt idx="336">
                  <c:v>84.573760683760682</c:v>
                </c:pt>
                <c:pt idx="337">
                  <c:v>85.031324786324788</c:v>
                </c:pt>
                <c:pt idx="338">
                  <c:v>85.490213675213681</c:v>
                </c:pt>
                <c:pt idx="339">
                  <c:v>85.951153846153858</c:v>
                </c:pt>
                <c:pt idx="340">
                  <c:v>86.413589743589753</c:v>
                </c:pt>
                <c:pt idx="341">
                  <c:v>86.87508547008548</c:v>
                </c:pt>
                <c:pt idx="342">
                  <c:v>87.33581196581197</c:v>
                </c:pt>
                <c:pt idx="343">
                  <c:v>87.797136752136751</c:v>
                </c:pt>
                <c:pt idx="344">
                  <c:v>88.258290598290586</c:v>
                </c:pt>
                <c:pt idx="345">
                  <c:v>88.719658119658121</c:v>
                </c:pt>
                <c:pt idx="346">
                  <c:v>89.183589743589735</c:v>
                </c:pt>
                <c:pt idx="347">
                  <c:v>89.649188034188043</c:v>
                </c:pt>
                <c:pt idx="348">
                  <c:v>90.114401709401719</c:v>
                </c:pt>
                <c:pt idx="349">
                  <c:v>90.580854700854715</c:v>
                </c:pt>
                <c:pt idx="350">
                  <c:v>91.048675213675224</c:v>
                </c:pt>
                <c:pt idx="351">
                  <c:v>91.516965811965832</c:v>
                </c:pt>
                <c:pt idx="352">
                  <c:v>91.987051282051283</c:v>
                </c:pt>
                <c:pt idx="353">
                  <c:v>92.457991452991465</c:v>
                </c:pt>
                <c:pt idx="354">
                  <c:v>92.927393162393159</c:v>
                </c:pt>
                <c:pt idx="355">
                  <c:v>93.397008547008568</c:v>
                </c:pt>
                <c:pt idx="356">
                  <c:v>93.866452991452988</c:v>
                </c:pt>
                <c:pt idx="357">
                  <c:v>94.332564102564106</c:v>
                </c:pt>
                <c:pt idx="358">
                  <c:v>94.798504273504278</c:v>
                </c:pt>
                <c:pt idx="359">
                  <c:v>95.265213675213687</c:v>
                </c:pt>
                <c:pt idx="360">
                  <c:v>95.730811965811981</c:v>
                </c:pt>
                <c:pt idx="361">
                  <c:v>96.197008547008537</c:v>
                </c:pt>
                <c:pt idx="362">
                  <c:v>96.665512820512831</c:v>
                </c:pt>
                <c:pt idx="363">
                  <c:v>97.135042735042745</c:v>
                </c:pt>
                <c:pt idx="364">
                  <c:v>97.606666666666683</c:v>
                </c:pt>
                <c:pt idx="365">
                  <c:v>98.081025641025647</c:v>
                </c:pt>
                <c:pt idx="366">
                  <c:v>98.55752136752136</c:v>
                </c:pt>
                <c:pt idx="367">
                  <c:v>99.037735042735051</c:v>
                </c:pt>
                <c:pt idx="368">
                  <c:v>99.520897435897453</c:v>
                </c:pt>
                <c:pt idx="369">
                  <c:v>100.00435897435898</c:v>
                </c:pt>
                <c:pt idx="370">
                  <c:v>100.48713675213675</c:v>
                </c:pt>
                <c:pt idx="371">
                  <c:v>100.96841880341881</c:v>
                </c:pt>
                <c:pt idx="372">
                  <c:v>101.44884615384615</c:v>
                </c:pt>
                <c:pt idx="373">
                  <c:v>101.92871794871796</c:v>
                </c:pt>
                <c:pt idx="374">
                  <c:v>102.40700854700856</c:v>
                </c:pt>
                <c:pt idx="375">
                  <c:v>102.88547008547009</c:v>
                </c:pt>
                <c:pt idx="376">
                  <c:v>103.36452991452992</c:v>
                </c:pt>
                <c:pt idx="377">
                  <c:v>103.84209401709403</c:v>
                </c:pt>
                <c:pt idx="378">
                  <c:v>104.31799145299145</c:v>
                </c:pt>
                <c:pt idx="379">
                  <c:v>104.79564102564103</c:v>
                </c:pt>
                <c:pt idx="380">
                  <c:v>105.27431623931624</c:v>
                </c:pt>
                <c:pt idx="381">
                  <c:v>105.75269230769233</c:v>
                </c:pt>
                <c:pt idx="382">
                  <c:v>106.2309829059829</c:v>
                </c:pt>
                <c:pt idx="383">
                  <c:v>106.70905982905984</c:v>
                </c:pt>
                <c:pt idx="384">
                  <c:v>107.18679487179487</c:v>
                </c:pt>
                <c:pt idx="385">
                  <c:v>107.66393162393165</c:v>
                </c:pt>
                <c:pt idx="386">
                  <c:v>108.14119658119658</c:v>
                </c:pt>
                <c:pt idx="387">
                  <c:v>108.61948717948718</c:v>
                </c:pt>
                <c:pt idx="388">
                  <c:v>109.09884615384617</c:v>
                </c:pt>
                <c:pt idx="389">
                  <c:v>109.58115384615385</c:v>
                </c:pt>
                <c:pt idx="390">
                  <c:v>110.06888888888889</c:v>
                </c:pt>
                <c:pt idx="391">
                  <c:v>110.56141025641026</c:v>
                </c:pt>
                <c:pt idx="392">
                  <c:v>111.05846153846154</c:v>
                </c:pt>
                <c:pt idx="393">
                  <c:v>111.55807692307694</c:v>
                </c:pt>
                <c:pt idx="394">
                  <c:v>112.05820512820513</c:v>
                </c:pt>
                <c:pt idx="395">
                  <c:v>112.55705128205129</c:v>
                </c:pt>
                <c:pt idx="396">
                  <c:v>113.05311965811967</c:v>
                </c:pt>
                <c:pt idx="397">
                  <c:v>113.54645299145299</c:v>
                </c:pt>
                <c:pt idx="398">
                  <c:v>114.03957264957265</c:v>
                </c:pt>
                <c:pt idx="399">
                  <c:v>114.53162393162394</c:v>
                </c:pt>
                <c:pt idx="400">
                  <c:v>115.01931623931624</c:v>
                </c:pt>
                <c:pt idx="401">
                  <c:v>115.5047435897436</c:v>
                </c:pt>
                <c:pt idx="402">
                  <c:v>115.99051282051282</c:v>
                </c:pt>
                <c:pt idx="403">
                  <c:v>116.47534188034189</c:v>
                </c:pt>
                <c:pt idx="404">
                  <c:v>116.95931623931625</c:v>
                </c:pt>
                <c:pt idx="405">
                  <c:v>117.44645299145301</c:v>
                </c:pt>
                <c:pt idx="406">
                  <c:v>117.93735042735044</c:v>
                </c:pt>
                <c:pt idx="407">
                  <c:v>118.42888888888889</c:v>
                </c:pt>
                <c:pt idx="408">
                  <c:v>118.92038461538462</c:v>
                </c:pt>
                <c:pt idx="409">
                  <c:v>119.41226495726495</c:v>
                </c:pt>
                <c:pt idx="410">
                  <c:v>119.90448717948718</c:v>
                </c:pt>
                <c:pt idx="411">
                  <c:v>120.39683760683762</c:v>
                </c:pt>
                <c:pt idx="412">
                  <c:v>120.88948717948718</c:v>
                </c:pt>
                <c:pt idx="413">
                  <c:v>121.38192307692309</c:v>
                </c:pt>
                <c:pt idx="414">
                  <c:v>121.87452991452993</c:v>
                </c:pt>
                <c:pt idx="415">
                  <c:v>122.36739316239317</c:v>
                </c:pt>
                <c:pt idx="416">
                  <c:v>122.86025641025641</c:v>
                </c:pt>
                <c:pt idx="417">
                  <c:v>123.35380341880342</c:v>
                </c:pt>
                <c:pt idx="418">
                  <c:v>123.85051282051285</c:v>
                </c:pt>
                <c:pt idx="419">
                  <c:v>124.35000000000001</c:v>
                </c:pt>
                <c:pt idx="420">
                  <c:v>124.85051282051283</c:v>
                </c:pt>
                <c:pt idx="421">
                  <c:v>125.35260683760683</c:v>
                </c:pt>
                <c:pt idx="422">
                  <c:v>125.8551282051282</c:v>
                </c:pt>
                <c:pt idx="423">
                  <c:v>126.35581196581198</c:v>
                </c:pt>
                <c:pt idx="424">
                  <c:v>126.85448717948718</c:v>
                </c:pt>
                <c:pt idx="425">
                  <c:v>127.35252136752138</c:v>
                </c:pt>
                <c:pt idx="426">
                  <c:v>127.85017094017094</c:v>
                </c:pt>
                <c:pt idx="427">
                  <c:v>128.3457264957265</c:v>
                </c:pt>
                <c:pt idx="428">
                  <c:v>128.83974358974359</c:v>
                </c:pt>
                <c:pt idx="429">
                  <c:v>129.33196581196583</c:v>
                </c:pt>
                <c:pt idx="430">
                  <c:v>129.82256410256412</c:v>
                </c:pt>
                <c:pt idx="431">
                  <c:v>130.31158119658122</c:v>
                </c:pt>
                <c:pt idx="432">
                  <c:v>130.8004700854701</c:v>
                </c:pt>
                <c:pt idx="433">
                  <c:v>131.29200854700855</c:v>
                </c:pt>
                <c:pt idx="434">
                  <c:v>131.78773504273502</c:v>
                </c:pt>
                <c:pt idx="435">
                  <c:v>132.28735042735045</c:v>
                </c:pt>
                <c:pt idx="436">
                  <c:v>132.78918803418804</c:v>
                </c:pt>
                <c:pt idx="437">
                  <c:v>133.29256410256411</c:v>
                </c:pt>
                <c:pt idx="438">
                  <c:v>133.79572649572648</c:v>
                </c:pt>
                <c:pt idx="439">
                  <c:v>134.29713675213677</c:v>
                </c:pt>
                <c:pt idx="440">
                  <c:v>134.79542735042736</c:v>
                </c:pt>
                <c:pt idx="441">
                  <c:v>135.29162393162395</c:v>
                </c:pt>
                <c:pt idx="442">
                  <c:v>135.78747863247864</c:v>
                </c:pt>
                <c:pt idx="443">
                  <c:v>136.28290598290599</c:v>
                </c:pt>
                <c:pt idx="444">
                  <c:v>136.77653846153848</c:v>
                </c:pt>
                <c:pt idx="445">
                  <c:v>137.27089743589744</c:v>
                </c:pt>
                <c:pt idx="446">
                  <c:v>137.76623931623934</c:v>
                </c:pt>
                <c:pt idx="447">
                  <c:v>138.26098290598293</c:v>
                </c:pt>
                <c:pt idx="448">
                  <c:v>138.75555555555556</c:v>
                </c:pt>
                <c:pt idx="449">
                  <c:v>139.25209401709404</c:v>
                </c:pt>
                <c:pt idx="450">
                  <c:v>139.74957264957266</c:v>
                </c:pt>
                <c:pt idx="451">
                  <c:v>140.2457264957265</c:v>
                </c:pt>
                <c:pt idx="452">
                  <c:v>140.74282051282051</c:v>
                </c:pt>
                <c:pt idx="453">
                  <c:v>141.24012820512823</c:v>
                </c:pt>
                <c:pt idx="454">
                  <c:v>141.73700854700857</c:v>
                </c:pt>
                <c:pt idx="455">
                  <c:v>142.23393162393162</c:v>
                </c:pt>
                <c:pt idx="456">
                  <c:v>142.73072649572649</c:v>
                </c:pt>
                <c:pt idx="457">
                  <c:v>143.22717948717951</c:v>
                </c:pt>
                <c:pt idx="458">
                  <c:v>143.72508547008547</c:v>
                </c:pt>
                <c:pt idx="459">
                  <c:v>144.2242735042735</c:v>
                </c:pt>
                <c:pt idx="460">
                  <c:v>144.72329059829059</c:v>
                </c:pt>
                <c:pt idx="461">
                  <c:v>145.22431623931624</c:v>
                </c:pt>
                <c:pt idx="462">
                  <c:v>145.72670940170943</c:v>
                </c:pt>
                <c:pt idx="463">
                  <c:v>146.23042735042736</c:v>
                </c:pt>
                <c:pt idx="464">
                  <c:v>146.73547008547007</c:v>
                </c:pt>
                <c:pt idx="465">
                  <c:v>147.24141025641026</c:v>
                </c:pt>
                <c:pt idx="466">
                  <c:v>147.74807692307692</c:v>
                </c:pt>
                <c:pt idx="467">
                  <c:v>148.25170940170941</c:v>
                </c:pt>
                <c:pt idx="468">
                  <c:v>148.75064102564102</c:v>
                </c:pt>
                <c:pt idx="469">
                  <c:v>149.24756410256413</c:v>
                </c:pt>
                <c:pt idx="470">
                  <c:v>149.74576923076924</c:v>
                </c:pt>
                <c:pt idx="471">
                  <c:v>150.24435897435899</c:v>
                </c:pt>
                <c:pt idx="472">
                  <c:v>150.7453418803419</c:v>
                </c:pt>
                <c:pt idx="473">
                  <c:v>151.25085470085472</c:v>
                </c:pt>
                <c:pt idx="474">
                  <c:v>151.75743589743593</c:v>
                </c:pt>
                <c:pt idx="475">
                  <c:v>152.26290598290601</c:v>
                </c:pt>
                <c:pt idx="476">
                  <c:v>152.77017094017094</c:v>
                </c:pt>
                <c:pt idx="477">
                  <c:v>153.28004273504274</c:v>
                </c:pt>
                <c:pt idx="478">
                  <c:v>153.78863247863248</c:v>
                </c:pt>
                <c:pt idx="479">
                  <c:v>154.297905982906</c:v>
                </c:pt>
                <c:pt idx="480">
                  <c:v>154.81042735042737</c:v>
                </c:pt>
                <c:pt idx="481">
                  <c:v>155.32217948717951</c:v>
                </c:pt>
                <c:pt idx="482">
                  <c:v>155.83230769230769</c:v>
                </c:pt>
                <c:pt idx="483">
                  <c:v>156.34388888888887</c:v>
                </c:pt>
                <c:pt idx="484">
                  <c:v>156.85470085470087</c:v>
                </c:pt>
                <c:pt idx="485">
                  <c:v>157.36213675213676</c:v>
                </c:pt>
                <c:pt idx="486">
                  <c:v>157.86931623931625</c:v>
                </c:pt>
                <c:pt idx="487">
                  <c:v>158.37709401709404</c:v>
                </c:pt>
                <c:pt idx="488">
                  <c:v>158.88329059829059</c:v>
                </c:pt>
                <c:pt idx="489">
                  <c:v>159.39055555555558</c:v>
                </c:pt>
                <c:pt idx="490">
                  <c:v>159.89824786324789</c:v>
                </c:pt>
                <c:pt idx="491">
                  <c:v>160.40414529914531</c:v>
                </c:pt>
                <c:pt idx="492">
                  <c:v>160.91064102564101</c:v>
                </c:pt>
                <c:pt idx="493">
                  <c:v>161.41927350427349</c:v>
                </c:pt>
                <c:pt idx="494">
                  <c:v>161.92863247863249</c:v>
                </c:pt>
                <c:pt idx="495">
                  <c:v>162.4374358974359</c:v>
                </c:pt>
                <c:pt idx="496">
                  <c:v>162.94611111111112</c:v>
                </c:pt>
                <c:pt idx="497">
                  <c:v>163.45448717948719</c:v>
                </c:pt>
                <c:pt idx="498">
                  <c:v>163.96106837606837</c:v>
                </c:pt>
                <c:pt idx="499">
                  <c:v>164.46700854700856</c:v>
                </c:pt>
                <c:pt idx="500">
                  <c:v>164.97705128205129</c:v>
                </c:pt>
                <c:pt idx="501">
                  <c:v>165.491452991453</c:v>
                </c:pt>
                <c:pt idx="502">
                  <c:v>166.00850427350429</c:v>
                </c:pt>
                <c:pt idx="503">
                  <c:v>166.53115384615384</c:v>
                </c:pt>
                <c:pt idx="504">
                  <c:v>167.0577777777778</c:v>
                </c:pt>
                <c:pt idx="505">
                  <c:v>167.58282051282052</c:v>
                </c:pt>
                <c:pt idx="506">
                  <c:v>168.10739316239318</c:v>
                </c:pt>
                <c:pt idx="507">
                  <c:v>168.63299145299146</c:v>
                </c:pt>
                <c:pt idx="508">
                  <c:v>169.15636752136754</c:v>
                </c:pt>
                <c:pt idx="509">
                  <c:v>169.67722222222224</c:v>
                </c:pt>
                <c:pt idx="510">
                  <c:v>170.19794871794872</c:v>
                </c:pt>
                <c:pt idx="511">
                  <c:v>170.71739316239319</c:v>
                </c:pt>
                <c:pt idx="512">
                  <c:v>171.23235042735044</c:v>
                </c:pt>
                <c:pt idx="513">
                  <c:v>171.74542735042738</c:v>
                </c:pt>
                <c:pt idx="514">
                  <c:v>172.25841880341881</c:v>
                </c:pt>
                <c:pt idx="515">
                  <c:v>172.77115384615385</c:v>
                </c:pt>
                <c:pt idx="516">
                  <c:v>173.28427350427353</c:v>
                </c:pt>
                <c:pt idx="517">
                  <c:v>173.799358974359</c:v>
                </c:pt>
                <c:pt idx="518">
                  <c:v>174.31594017094017</c:v>
                </c:pt>
                <c:pt idx="519">
                  <c:v>174.83371794871798</c:v>
                </c:pt>
                <c:pt idx="520">
                  <c:v>175.35230769230768</c:v>
                </c:pt>
                <c:pt idx="521">
                  <c:v>175.86982905982907</c:v>
                </c:pt>
                <c:pt idx="522">
                  <c:v>176.38653846153846</c:v>
                </c:pt>
                <c:pt idx="523">
                  <c:v>176.90226495726498</c:v>
                </c:pt>
                <c:pt idx="524">
                  <c:v>177.41615384615389</c:v>
                </c:pt>
                <c:pt idx="525">
                  <c:v>177.92837606837605</c:v>
                </c:pt>
                <c:pt idx="526">
                  <c:v>178.44021367521367</c:v>
                </c:pt>
                <c:pt idx="527">
                  <c:v>178.95282051282052</c:v>
                </c:pt>
                <c:pt idx="528">
                  <c:v>179.46773504273506</c:v>
                </c:pt>
                <c:pt idx="529">
                  <c:v>179.98534188034191</c:v>
                </c:pt>
                <c:pt idx="530">
                  <c:v>180.50611111111112</c:v>
                </c:pt>
                <c:pt idx="531">
                  <c:v>181.02829059829065</c:v>
                </c:pt>
                <c:pt idx="532">
                  <c:v>181.55098290598295</c:v>
                </c:pt>
                <c:pt idx="533">
                  <c:v>182.0737606837607</c:v>
                </c:pt>
                <c:pt idx="534">
                  <c:v>182.59393162393164</c:v>
                </c:pt>
                <c:pt idx="535">
                  <c:v>183.11051282051284</c:v>
                </c:pt>
                <c:pt idx="536">
                  <c:v>183.62735042735045</c:v>
                </c:pt>
                <c:pt idx="537">
                  <c:v>184.14512820512817</c:v>
                </c:pt>
                <c:pt idx="538">
                  <c:v>184.66205128205132</c:v>
                </c:pt>
                <c:pt idx="539">
                  <c:v>185.18004273504275</c:v>
                </c:pt>
                <c:pt idx="540">
                  <c:v>185.69867521367519</c:v>
                </c:pt>
                <c:pt idx="541">
                  <c:v>186.21726495726497</c:v>
                </c:pt>
                <c:pt idx="542">
                  <c:v>186.73534188034188</c:v>
                </c:pt>
                <c:pt idx="543">
                  <c:v>187.25183760683763</c:v>
                </c:pt>
                <c:pt idx="544">
                  <c:v>187.76944444444447</c:v>
                </c:pt>
                <c:pt idx="545">
                  <c:v>188.29102564102567</c:v>
                </c:pt>
                <c:pt idx="546">
                  <c:v>188.81521367521367</c:v>
                </c:pt>
                <c:pt idx="547">
                  <c:v>189.34076923076921</c:v>
                </c:pt>
                <c:pt idx="548">
                  <c:v>189.86876068376071</c:v>
                </c:pt>
                <c:pt idx="549">
                  <c:v>190.39679487179487</c:v>
                </c:pt>
                <c:pt idx="550">
                  <c:v>190.92376068376069</c:v>
                </c:pt>
                <c:pt idx="551">
                  <c:v>191.45055555555552</c:v>
                </c:pt>
                <c:pt idx="552">
                  <c:v>191.9761965811966</c:v>
                </c:pt>
                <c:pt idx="553">
                  <c:v>192.50179487179486</c:v>
                </c:pt>
                <c:pt idx="554">
                  <c:v>193.02756410256413</c:v>
                </c:pt>
                <c:pt idx="555">
                  <c:v>193.55123931623933</c:v>
                </c:pt>
                <c:pt idx="556">
                  <c:v>194.07153846153844</c:v>
                </c:pt>
                <c:pt idx="557">
                  <c:v>194.59123931623935</c:v>
                </c:pt>
                <c:pt idx="558">
                  <c:v>195.11017094017097</c:v>
                </c:pt>
                <c:pt idx="559">
                  <c:v>195.62752136752135</c:v>
                </c:pt>
                <c:pt idx="560">
                  <c:v>196.14564102564103</c:v>
                </c:pt>
                <c:pt idx="561">
                  <c:v>196.66615384615386</c:v>
                </c:pt>
                <c:pt idx="562">
                  <c:v>197.18816239316237</c:v>
                </c:pt>
                <c:pt idx="563">
                  <c:v>197.70867521367521</c:v>
                </c:pt>
                <c:pt idx="564">
                  <c:v>198.22773504273508</c:v>
                </c:pt>
                <c:pt idx="565">
                  <c:v>198.74717948717949</c:v>
                </c:pt>
                <c:pt idx="566">
                  <c:v>199.26500000000001</c:v>
                </c:pt>
                <c:pt idx="567">
                  <c:v>199.78149572649573</c:v>
                </c:pt>
                <c:pt idx="568">
                  <c:v>200.29982905982905</c:v>
                </c:pt>
                <c:pt idx="569">
                  <c:v>200.81965811965816</c:v>
                </c:pt>
                <c:pt idx="570">
                  <c:v>201.34034188034187</c:v>
                </c:pt>
                <c:pt idx="571">
                  <c:v>201.86145299145301</c:v>
                </c:pt>
                <c:pt idx="572">
                  <c:v>202.38089743589742</c:v>
                </c:pt>
                <c:pt idx="573">
                  <c:v>202.89863247863252</c:v>
                </c:pt>
                <c:pt idx="574">
                  <c:v>203.41658119658118</c:v>
                </c:pt>
                <c:pt idx="575">
                  <c:v>203.93461538461543</c:v>
                </c:pt>
                <c:pt idx="576">
                  <c:v>204.45188034188035</c:v>
                </c:pt>
                <c:pt idx="577">
                  <c:v>204.96897435897438</c:v>
                </c:pt>
                <c:pt idx="578">
                  <c:v>205.48641025641024</c:v>
                </c:pt>
                <c:pt idx="579">
                  <c:v>206.00252136752138</c:v>
                </c:pt>
                <c:pt idx="580">
                  <c:v>206.51521367521366</c:v>
                </c:pt>
                <c:pt idx="581">
                  <c:v>207.02649572649574</c:v>
                </c:pt>
                <c:pt idx="582">
                  <c:v>207.53739316239319</c:v>
                </c:pt>
                <c:pt idx="583">
                  <c:v>208.04747863247866</c:v>
                </c:pt>
                <c:pt idx="584">
                  <c:v>208.5596153846154</c:v>
                </c:pt>
                <c:pt idx="585">
                  <c:v>209.07423076923081</c:v>
                </c:pt>
                <c:pt idx="586">
                  <c:v>209.59085470085472</c:v>
                </c:pt>
                <c:pt idx="587">
                  <c:v>210.11123931623933</c:v>
                </c:pt>
                <c:pt idx="588">
                  <c:v>210.63410256410256</c:v>
                </c:pt>
                <c:pt idx="589">
                  <c:v>211.15811965811966</c:v>
                </c:pt>
                <c:pt idx="590">
                  <c:v>211.68384615384616</c:v>
                </c:pt>
                <c:pt idx="591">
                  <c:v>212.21333333333337</c:v>
                </c:pt>
                <c:pt idx="592">
                  <c:v>212.74452991452992</c:v>
                </c:pt>
                <c:pt idx="593">
                  <c:v>213.27397435897441</c:v>
                </c:pt>
                <c:pt idx="594">
                  <c:v>213.80034188034188</c:v>
                </c:pt>
                <c:pt idx="595">
                  <c:v>214.32358974358974</c:v>
                </c:pt>
                <c:pt idx="596">
                  <c:v>214.84341880341881</c:v>
                </c:pt>
                <c:pt idx="597">
                  <c:v>215.35974358974363</c:v>
                </c:pt>
                <c:pt idx="598">
                  <c:v>215.87585470085472</c:v>
                </c:pt>
                <c:pt idx="599">
                  <c:v>216.39256410256414</c:v>
                </c:pt>
                <c:pt idx="600">
                  <c:v>216.90888888888892</c:v>
                </c:pt>
                <c:pt idx="601">
                  <c:v>217.42273504273507</c:v>
                </c:pt>
                <c:pt idx="602">
                  <c:v>217.9352136752137</c:v>
                </c:pt>
                <c:pt idx="603">
                  <c:v>218.4476495726496</c:v>
                </c:pt>
                <c:pt idx="604">
                  <c:v>218.95978632478634</c:v>
                </c:pt>
                <c:pt idx="605">
                  <c:v>219.47260683760686</c:v>
                </c:pt>
                <c:pt idx="606">
                  <c:v>219.98564102564103</c:v>
                </c:pt>
                <c:pt idx="607">
                  <c:v>220.49833333333336</c:v>
                </c:pt>
                <c:pt idx="608">
                  <c:v>221.00978632478635</c:v>
                </c:pt>
                <c:pt idx="609">
                  <c:v>221.5201282051282</c:v>
                </c:pt>
                <c:pt idx="610">
                  <c:v>222.03068376068379</c:v>
                </c:pt>
                <c:pt idx="611">
                  <c:v>222.54388888888892</c:v>
                </c:pt>
                <c:pt idx="612">
                  <c:v>223.06051282051283</c:v>
                </c:pt>
                <c:pt idx="613">
                  <c:v>223.58128205128205</c:v>
                </c:pt>
                <c:pt idx="614">
                  <c:v>224.10850427350425</c:v>
                </c:pt>
                <c:pt idx="615">
                  <c:v>224.6384188034188</c:v>
                </c:pt>
                <c:pt idx="616">
                  <c:v>225.16893162393163</c:v>
                </c:pt>
                <c:pt idx="617">
                  <c:v>225.70192307692307</c:v>
                </c:pt>
                <c:pt idx="618">
                  <c:v>226.23427350427349</c:v>
                </c:pt>
                <c:pt idx="619">
                  <c:v>226.76196581196584</c:v>
                </c:pt>
                <c:pt idx="620">
                  <c:v>227.28730769230771</c:v>
                </c:pt>
                <c:pt idx="621">
                  <c:v>227.81081196581198</c:v>
                </c:pt>
                <c:pt idx="622">
                  <c:v>228.32982905982905</c:v>
                </c:pt>
                <c:pt idx="623">
                  <c:v>228.8438888888889</c:v>
                </c:pt>
                <c:pt idx="624">
                  <c:v>229.35384615384618</c:v>
                </c:pt>
                <c:pt idx="625">
                  <c:v>229.86222222222224</c:v>
                </c:pt>
                <c:pt idx="626">
                  <c:v>230.37012820512822</c:v>
                </c:pt>
                <c:pt idx="627">
                  <c:v>230.87683760683763</c:v>
                </c:pt>
                <c:pt idx="628">
                  <c:v>231.38410256410256</c:v>
                </c:pt>
                <c:pt idx="629">
                  <c:v>231.89568376068374</c:v>
                </c:pt>
                <c:pt idx="630">
                  <c:v>232.4091025641026</c:v>
                </c:pt>
                <c:pt idx="631">
                  <c:v>232.92256410256411</c:v>
                </c:pt>
                <c:pt idx="632">
                  <c:v>233.43752136752138</c:v>
                </c:pt>
                <c:pt idx="633">
                  <c:v>233.95457264957264</c:v>
                </c:pt>
                <c:pt idx="634">
                  <c:v>234.47179487179491</c:v>
                </c:pt>
                <c:pt idx="635">
                  <c:v>234.98876068376069</c:v>
                </c:pt>
                <c:pt idx="636">
                  <c:v>235.50504273504276</c:v>
                </c:pt>
                <c:pt idx="637">
                  <c:v>236.02111111111114</c:v>
                </c:pt>
                <c:pt idx="638">
                  <c:v>236.53735042735045</c:v>
                </c:pt>
                <c:pt idx="639">
                  <c:v>237.05170940170942</c:v>
                </c:pt>
                <c:pt idx="640">
                  <c:v>237.56615384615384</c:v>
                </c:pt>
                <c:pt idx="641">
                  <c:v>238.08264957264959</c:v>
                </c:pt>
                <c:pt idx="642">
                  <c:v>238.60004273504276</c:v>
                </c:pt>
                <c:pt idx="643">
                  <c:v>239.11948717948718</c:v>
                </c:pt>
                <c:pt idx="644">
                  <c:v>239.64128205128205</c:v>
                </c:pt>
                <c:pt idx="645">
                  <c:v>240.1615384615385</c:v>
                </c:pt>
                <c:pt idx="646">
                  <c:v>240.67952991452992</c:v>
                </c:pt>
                <c:pt idx="647">
                  <c:v>241.19581196581197</c:v>
                </c:pt>
                <c:pt idx="648">
                  <c:v>241.70807692307693</c:v>
                </c:pt>
                <c:pt idx="649">
                  <c:v>242.21670940170941</c:v>
                </c:pt>
                <c:pt idx="650">
                  <c:v>242.72418803418805</c:v>
                </c:pt>
                <c:pt idx="651">
                  <c:v>243.23149572649575</c:v>
                </c:pt>
                <c:pt idx="652">
                  <c:v>243.73816239316241</c:v>
                </c:pt>
                <c:pt idx="653">
                  <c:v>244.24239316239317</c:v>
                </c:pt>
                <c:pt idx="654">
                  <c:v>244.74700854700856</c:v>
                </c:pt>
                <c:pt idx="655">
                  <c:v>245.25311965811966</c:v>
                </c:pt>
                <c:pt idx="656">
                  <c:v>245.76089743589742</c:v>
                </c:pt>
                <c:pt idx="657">
                  <c:v>246.27025641025642</c:v>
                </c:pt>
                <c:pt idx="658">
                  <c:v>246.78478632478635</c:v>
                </c:pt>
                <c:pt idx="659">
                  <c:v>247.3017948717949</c:v>
                </c:pt>
                <c:pt idx="660">
                  <c:v>247.81871794871796</c:v>
                </c:pt>
                <c:pt idx="661">
                  <c:v>248.33534188034193</c:v>
                </c:pt>
                <c:pt idx="662">
                  <c:v>248.85021367521369</c:v>
                </c:pt>
                <c:pt idx="663">
                  <c:v>249.36354700854702</c:v>
                </c:pt>
                <c:pt idx="664">
                  <c:v>249.87508547008545</c:v>
                </c:pt>
                <c:pt idx="665">
                  <c:v>250.38384615384618</c:v>
                </c:pt>
                <c:pt idx="666">
                  <c:v>250.8897435897436</c:v>
                </c:pt>
                <c:pt idx="667">
                  <c:v>251.39440170940173</c:v>
                </c:pt>
                <c:pt idx="668">
                  <c:v>251.8971794871795</c:v>
                </c:pt>
                <c:pt idx="669">
                  <c:v>252.39910256410255</c:v>
                </c:pt>
                <c:pt idx="670">
                  <c:v>252.90256410256413</c:v>
                </c:pt>
                <c:pt idx="671">
                  <c:v>253.4091025641026</c:v>
                </c:pt>
                <c:pt idx="672">
                  <c:v>253.91944444444448</c:v>
                </c:pt>
                <c:pt idx="673">
                  <c:v>254.43226495726498</c:v>
                </c:pt>
                <c:pt idx="674">
                  <c:v>254.94675213675214</c:v>
                </c:pt>
                <c:pt idx="675">
                  <c:v>255.46132478632481</c:v>
                </c:pt>
                <c:pt idx="676">
                  <c:v>255.97367521367525</c:v>
                </c:pt>
                <c:pt idx="677">
                  <c:v>256.48384615384617</c:v>
                </c:pt>
                <c:pt idx="678">
                  <c:v>256.99222222222227</c:v>
                </c:pt>
                <c:pt idx="679">
                  <c:v>257.50064102564107</c:v>
                </c:pt>
                <c:pt idx="680">
                  <c:v>258.0111965811966</c:v>
                </c:pt>
                <c:pt idx="681">
                  <c:v>258.52183760683761</c:v>
                </c:pt>
                <c:pt idx="682">
                  <c:v>259.02957264957263</c:v>
                </c:pt>
                <c:pt idx="683">
                  <c:v>259.53619658119658</c:v>
                </c:pt>
                <c:pt idx="684">
                  <c:v>260.04294871794872</c:v>
                </c:pt>
                <c:pt idx="685">
                  <c:v>260.54974358974363</c:v>
                </c:pt>
                <c:pt idx="686">
                  <c:v>261.05547008547012</c:v>
                </c:pt>
                <c:pt idx="687">
                  <c:v>261.56350427350429</c:v>
                </c:pt>
                <c:pt idx="688">
                  <c:v>262.07311965811971</c:v>
                </c:pt>
                <c:pt idx="689">
                  <c:v>262.57846153846157</c:v>
                </c:pt>
                <c:pt idx="690">
                  <c:v>263.0795726495727</c:v>
                </c:pt>
                <c:pt idx="691">
                  <c:v>263.57918803418806</c:v>
                </c:pt>
                <c:pt idx="692">
                  <c:v>264.07371794871801</c:v>
                </c:pt>
                <c:pt idx="693">
                  <c:v>264.56350427350429</c:v>
                </c:pt>
                <c:pt idx="694">
                  <c:v>265.05376068376069</c:v>
                </c:pt>
                <c:pt idx="695">
                  <c:v>265.54487179487182</c:v>
                </c:pt>
                <c:pt idx="696">
                  <c:v>266.03773504273505</c:v>
                </c:pt>
                <c:pt idx="697">
                  <c:v>266.53418803418805</c:v>
                </c:pt>
                <c:pt idx="698">
                  <c:v>267.03397435897438</c:v>
                </c:pt>
                <c:pt idx="699">
                  <c:v>267.53632478632477</c:v>
                </c:pt>
                <c:pt idx="700">
                  <c:v>268.04017094017098</c:v>
                </c:pt>
                <c:pt idx="701">
                  <c:v>268.54474358974363</c:v>
                </c:pt>
                <c:pt idx="702">
                  <c:v>269.0499572649573</c:v>
                </c:pt>
                <c:pt idx="703">
                  <c:v>269.55444444444447</c:v>
                </c:pt>
                <c:pt idx="704">
                  <c:v>270.05829059829063</c:v>
                </c:pt>
                <c:pt idx="705">
                  <c:v>270.56106837606836</c:v>
                </c:pt>
                <c:pt idx="706">
                  <c:v>271.06034188034187</c:v>
                </c:pt>
                <c:pt idx="707">
                  <c:v>271.55679487179486</c:v>
                </c:pt>
                <c:pt idx="708">
                  <c:v>272.05132478632481</c:v>
                </c:pt>
                <c:pt idx="709">
                  <c:v>272.54094017094019</c:v>
                </c:pt>
                <c:pt idx="710">
                  <c:v>273.0281623931624</c:v>
                </c:pt>
                <c:pt idx="711">
                  <c:v>273.51495726495727</c:v>
                </c:pt>
                <c:pt idx="712">
                  <c:v>273.99927350427356</c:v>
                </c:pt>
                <c:pt idx="713">
                  <c:v>274.48196581196584</c:v>
                </c:pt>
                <c:pt idx="714">
                  <c:v>274.96427350427354</c:v>
                </c:pt>
                <c:pt idx="715">
                  <c:v>275.44534188034186</c:v>
                </c:pt>
                <c:pt idx="716">
                  <c:v>275.92542735042736</c:v>
                </c:pt>
                <c:pt idx="717">
                  <c:v>276.4047863247863</c:v>
                </c:pt>
                <c:pt idx="718">
                  <c:v>276.88457264957265</c:v>
                </c:pt>
                <c:pt idx="719">
                  <c:v>277.36521367521368</c:v>
                </c:pt>
                <c:pt idx="720">
                  <c:v>277.84435897435901</c:v>
                </c:pt>
                <c:pt idx="721">
                  <c:v>278.32303418803423</c:v>
                </c:pt>
                <c:pt idx="722">
                  <c:v>278.80559829059831</c:v>
                </c:pt>
                <c:pt idx="723">
                  <c:v>279.29012820512821</c:v>
                </c:pt>
                <c:pt idx="724">
                  <c:v>279.77521367521371</c:v>
                </c:pt>
                <c:pt idx="725">
                  <c:v>280.26487179487185</c:v>
                </c:pt>
                <c:pt idx="726">
                  <c:v>280.75764957264954</c:v>
                </c:pt>
                <c:pt idx="727">
                  <c:v>281.24957264957266</c:v>
                </c:pt>
                <c:pt idx="728">
                  <c:v>281.7412820512821</c:v>
                </c:pt>
                <c:pt idx="729">
                  <c:v>282.23388888888888</c:v>
                </c:pt>
                <c:pt idx="730">
                  <c:v>282.72512820512821</c:v>
                </c:pt>
                <c:pt idx="731">
                  <c:v>283.21397435897438</c:v>
                </c:pt>
                <c:pt idx="732">
                  <c:v>283.70004273504276</c:v>
                </c:pt>
                <c:pt idx="733">
                  <c:v>284.18230769230769</c:v>
                </c:pt>
                <c:pt idx="734">
                  <c:v>284.66094017094019</c:v>
                </c:pt>
                <c:pt idx="735">
                  <c:v>285.1341452991453</c:v>
                </c:pt>
                <c:pt idx="736">
                  <c:v>285.60333333333335</c:v>
                </c:pt>
                <c:pt idx="737">
                  <c:v>286.07072649572649</c:v>
                </c:pt>
                <c:pt idx="738">
                  <c:v>286.53675213675217</c:v>
                </c:pt>
                <c:pt idx="739">
                  <c:v>287.00192307692311</c:v>
                </c:pt>
                <c:pt idx="740">
                  <c:v>287.46769230769229</c:v>
                </c:pt>
                <c:pt idx="741">
                  <c:v>287.9348290598291</c:v>
                </c:pt>
                <c:pt idx="742">
                  <c:v>288.40269230769235</c:v>
                </c:pt>
                <c:pt idx="743">
                  <c:v>288.87111111111113</c:v>
                </c:pt>
                <c:pt idx="744">
                  <c:v>289.33940170940173</c:v>
                </c:pt>
                <c:pt idx="745">
                  <c:v>289.80957264957266</c:v>
                </c:pt>
                <c:pt idx="746">
                  <c:v>290.28188034188037</c:v>
                </c:pt>
                <c:pt idx="747">
                  <c:v>290.75393162393163</c:v>
                </c:pt>
                <c:pt idx="748">
                  <c:v>291.22585470085471</c:v>
                </c:pt>
                <c:pt idx="749">
                  <c:v>291.69769230769236</c:v>
                </c:pt>
                <c:pt idx="750">
                  <c:v>292.16709401709403</c:v>
                </c:pt>
                <c:pt idx="751">
                  <c:v>292.63324786324785</c:v>
                </c:pt>
                <c:pt idx="752">
                  <c:v>293.0987606837607</c:v>
                </c:pt>
                <c:pt idx="753">
                  <c:v>293.56576923076926</c:v>
                </c:pt>
                <c:pt idx="754">
                  <c:v>294.03551282051279</c:v>
                </c:pt>
                <c:pt idx="755">
                  <c:v>294.50722222222225</c:v>
                </c:pt>
                <c:pt idx="756">
                  <c:v>294.97760683760686</c:v>
                </c:pt>
                <c:pt idx="757">
                  <c:v>295.44551282051287</c:v>
                </c:pt>
                <c:pt idx="758">
                  <c:v>295.90871794871799</c:v>
                </c:pt>
                <c:pt idx="759">
                  <c:v>296.36658119658119</c:v>
                </c:pt>
                <c:pt idx="760">
                  <c:v>296.82025641025643</c:v>
                </c:pt>
                <c:pt idx="761">
                  <c:v>297.27076923076925</c:v>
                </c:pt>
                <c:pt idx="762">
                  <c:v>297.7215384615385</c:v>
                </c:pt>
                <c:pt idx="763">
                  <c:v>298.17235042735047</c:v>
                </c:pt>
                <c:pt idx="764">
                  <c:v>298.61982905982904</c:v>
                </c:pt>
                <c:pt idx="765">
                  <c:v>299.06444444444446</c:v>
                </c:pt>
                <c:pt idx="766">
                  <c:v>299.50816239316242</c:v>
                </c:pt>
                <c:pt idx="767">
                  <c:v>299.94858974358976</c:v>
                </c:pt>
                <c:pt idx="768">
                  <c:v>300.38820512820513</c:v>
                </c:pt>
                <c:pt idx="769">
                  <c:v>300.83111111111117</c:v>
                </c:pt>
                <c:pt idx="770">
                  <c:v>301.27619658119659</c:v>
                </c:pt>
                <c:pt idx="771">
                  <c:v>301.72324786324788</c:v>
                </c:pt>
                <c:pt idx="772">
                  <c:v>302.17188034188035</c:v>
                </c:pt>
                <c:pt idx="773">
                  <c:v>302.6171794871795</c:v>
                </c:pt>
                <c:pt idx="774">
                  <c:v>303.0577777777778</c:v>
                </c:pt>
                <c:pt idx="775">
                  <c:v>303.49491452991452</c:v>
                </c:pt>
                <c:pt idx="776">
                  <c:v>303.92760683760685</c:v>
                </c:pt>
                <c:pt idx="777">
                  <c:v>304.35653846153849</c:v>
                </c:pt>
                <c:pt idx="778">
                  <c:v>304.78423076923082</c:v>
                </c:pt>
                <c:pt idx="779">
                  <c:v>305.20910256410258</c:v>
                </c:pt>
                <c:pt idx="780">
                  <c:v>305.6317521367522</c:v>
                </c:pt>
                <c:pt idx="781">
                  <c:v>306.05410256410261</c:v>
                </c:pt>
                <c:pt idx="782">
                  <c:v>306.47679487179488</c:v>
                </c:pt>
                <c:pt idx="783">
                  <c:v>306.89863247863252</c:v>
                </c:pt>
                <c:pt idx="784">
                  <c:v>307.32029914529915</c:v>
                </c:pt>
                <c:pt idx="785">
                  <c:v>307.74145299145306</c:v>
                </c:pt>
                <c:pt idx="786">
                  <c:v>308.16025641025647</c:v>
                </c:pt>
                <c:pt idx="787">
                  <c:v>308.57504273504276</c:v>
                </c:pt>
                <c:pt idx="788">
                  <c:v>308.98611111111114</c:v>
                </c:pt>
                <c:pt idx="789">
                  <c:v>309.39632478632484</c:v>
                </c:pt>
                <c:pt idx="790">
                  <c:v>309.80594017094018</c:v>
                </c:pt>
                <c:pt idx="791">
                  <c:v>310.21576923076924</c:v>
                </c:pt>
                <c:pt idx="792">
                  <c:v>310.62606837606836</c:v>
                </c:pt>
                <c:pt idx="793">
                  <c:v>311.03534188034189</c:v>
                </c:pt>
                <c:pt idx="794">
                  <c:v>311.44294871794875</c:v>
                </c:pt>
                <c:pt idx="795">
                  <c:v>311.84957264957268</c:v>
                </c:pt>
                <c:pt idx="796">
                  <c:v>312.25307692307695</c:v>
                </c:pt>
                <c:pt idx="797">
                  <c:v>312.65427350427353</c:v>
                </c:pt>
                <c:pt idx="798">
                  <c:v>313.05623931623938</c:v>
                </c:pt>
                <c:pt idx="799">
                  <c:v>313.45705128205134</c:v>
                </c:pt>
                <c:pt idx="800">
                  <c:v>313.85329059829058</c:v>
                </c:pt>
                <c:pt idx="801">
                  <c:v>314.24594017094017</c:v>
                </c:pt>
                <c:pt idx="802">
                  <c:v>314.63303418803423</c:v>
                </c:pt>
                <c:pt idx="803">
                  <c:v>315.01393162393163</c:v>
                </c:pt>
                <c:pt idx="804">
                  <c:v>315.39017094017095</c:v>
                </c:pt>
                <c:pt idx="805">
                  <c:v>315.76371794871795</c:v>
                </c:pt>
                <c:pt idx="806">
                  <c:v>316.13653846153846</c:v>
                </c:pt>
                <c:pt idx="807">
                  <c:v>316.50974358974361</c:v>
                </c:pt>
                <c:pt idx="808">
                  <c:v>316.88388888888892</c:v>
                </c:pt>
                <c:pt idx="809">
                  <c:v>317.25833333333338</c:v>
                </c:pt>
                <c:pt idx="810">
                  <c:v>317.6339743589744</c:v>
                </c:pt>
                <c:pt idx="811">
                  <c:v>318.01000000000005</c:v>
                </c:pt>
                <c:pt idx="812">
                  <c:v>318.38658119658123</c:v>
                </c:pt>
                <c:pt idx="813">
                  <c:v>318.7638461538462</c:v>
                </c:pt>
                <c:pt idx="814">
                  <c:v>319.13931623931626</c:v>
                </c:pt>
                <c:pt idx="815">
                  <c:v>319.51042735042739</c:v>
                </c:pt>
                <c:pt idx="816">
                  <c:v>319.87782051282051</c:v>
                </c:pt>
                <c:pt idx="817">
                  <c:v>320.24004273504278</c:v>
                </c:pt>
                <c:pt idx="818">
                  <c:v>320.59542735042737</c:v>
                </c:pt>
                <c:pt idx="819">
                  <c:v>320.94777777777779</c:v>
                </c:pt>
                <c:pt idx="820">
                  <c:v>321.29739316239318</c:v>
                </c:pt>
                <c:pt idx="821">
                  <c:v>321.64354700854705</c:v>
                </c:pt>
                <c:pt idx="822">
                  <c:v>321.98837606837611</c:v>
                </c:pt>
                <c:pt idx="823">
                  <c:v>322.33213675213676</c:v>
                </c:pt>
                <c:pt idx="824">
                  <c:v>322.67175213675216</c:v>
                </c:pt>
                <c:pt idx="825">
                  <c:v>323.00743589743593</c:v>
                </c:pt>
                <c:pt idx="826">
                  <c:v>323.3402136752137</c:v>
                </c:pt>
                <c:pt idx="827">
                  <c:v>323.66880341880346</c:v>
                </c:pt>
                <c:pt idx="828">
                  <c:v>323.99260683760684</c:v>
                </c:pt>
                <c:pt idx="829">
                  <c:v>324.31388888888887</c:v>
                </c:pt>
                <c:pt idx="830">
                  <c:v>324.63324786324785</c:v>
                </c:pt>
                <c:pt idx="831">
                  <c:v>324.94782051282056</c:v>
                </c:pt>
                <c:pt idx="832">
                  <c:v>325.25905982905988</c:v>
                </c:pt>
                <c:pt idx="833">
                  <c:v>325.56867521367525</c:v>
                </c:pt>
                <c:pt idx="834">
                  <c:v>325.87713675213678</c:v>
                </c:pt>
                <c:pt idx="835">
                  <c:v>326.18491452991452</c:v>
                </c:pt>
                <c:pt idx="836">
                  <c:v>326.49465811965814</c:v>
                </c:pt>
                <c:pt idx="837">
                  <c:v>326.80628205128204</c:v>
                </c:pt>
                <c:pt idx="838">
                  <c:v>327.11837606837605</c:v>
                </c:pt>
                <c:pt idx="839">
                  <c:v>327.42884615384617</c:v>
                </c:pt>
                <c:pt idx="840">
                  <c:v>327.73598290598295</c:v>
                </c:pt>
                <c:pt idx="841">
                  <c:v>328.03756410256409</c:v>
                </c:pt>
                <c:pt idx="842">
                  <c:v>328.3331196581197</c:v>
                </c:pt>
                <c:pt idx="843">
                  <c:v>328.62555555555554</c:v>
                </c:pt>
                <c:pt idx="844">
                  <c:v>328.91478632478635</c:v>
                </c:pt>
                <c:pt idx="845">
                  <c:v>329.19897435897434</c:v>
                </c:pt>
                <c:pt idx="846">
                  <c:v>329.47927350427352</c:v>
                </c:pt>
                <c:pt idx="847">
                  <c:v>329.75675213675214</c:v>
                </c:pt>
                <c:pt idx="848">
                  <c:v>330.03064102564105</c:v>
                </c:pt>
                <c:pt idx="849">
                  <c:v>330.30166666666668</c:v>
                </c:pt>
                <c:pt idx="850">
                  <c:v>330.57136752136756</c:v>
                </c:pt>
                <c:pt idx="851">
                  <c:v>330.8416666666667</c:v>
                </c:pt>
                <c:pt idx="852">
                  <c:v>331.1133333333334</c:v>
                </c:pt>
                <c:pt idx="853">
                  <c:v>331.38311965811965</c:v>
                </c:pt>
                <c:pt idx="854">
                  <c:v>331.64850427350427</c:v>
                </c:pt>
                <c:pt idx="855">
                  <c:v>331.91461538461544</c:v>
                </c:pt>
                <c:pt idx="856">
                  <c:v>332.18038461538464</c:v>
                </c:pt>
                <c:pt idx="857">
                  <c:v>332.44128205128209</c:v>
                </c:pt>
                <c:pt idx="858">
                  <c:v>332.70102564102569</c:v>
                </c:pt>
                <c:pt idx="859">
                  <c:v>332.96153846153845</c:v>
                </c:pt>
                <c:pt idx="860">
                  <c:v>333.2193162393163</c:v>
                </c:pt>
                <c:pt idx="861">
                  <c:v>333.47418803418805</c:v>
                </c:pt>
                <c:pt idx="862">
                  <c:v>333.72863247863251</c:v>
                </c:pt>
                <c:pt idx="863">
                  <c:v>333.98089743589742</c:v>
                </c:pt>
                <c:pt idx="864">
                  <c:v>334.23311965811968</c:v>
                </c:pt>
                <c:pt idx="865">
                  <c:v>334.48487179487188</c:v>
                </c:pt>
                <c:pt idx="866">
                  <c:v>334.73470085470092</c:v>
                </c:pt>
                <c:pt idx="867">
                  <c:v>334.98457264957267</c:v>
                </c:pt>
                <c:pt idx="868">
                  <c:v>335.23277777777781</c:v>
                </c:pt>
                <c:pt idx="869">
                  <c:v>335.47824786324787</c:v>
                </c:pt>
                <c:pt idx="870">
                  <c:v>335.72034188034189</c:v>
                </c:pt>
                <c:pt idx="871">
                  <c:v>335.95914529914529</c:v>
                </c:pt>
                <c:pt idx="872">
                  <c:v>336.19440170940169</c:v>
                </c:pt>
                <c:pt idx="873">
                  <c:v>336.42559829059832</c:v>
                </c:pt>
                <c:pt idx="874">
                  <c:v>336.65068376068376</c:v>
                </c:pt>
                <c:pt idx="875">
                  <c:v>336.87162393162396</c:v>
                </c:pt>
                <c:pt idx="876">
                  <c:v>337.0905128205128</c:v>
                </c:pt>
                <c:pt idx="877">
                  <c:v>337.30752136752142</c:v>
                </c:pt>
                <c:pt idx="878">
                  <c:v>337.52500000000003</c:v>
                </c:pt>
                <c:pt idx="879">
                  <c:v>337.74696581196588</c:v>
                </c:pt>
                <c:pt idx="880">
                  <c:v>337.97264957264957</c:v>
                </c:pt>
                <c:pt idx="881">
                  <c:v>338.19995726495728</c:v>
                </c:pt>
                <c:pt idx="882">
                  <c:v>338.42649572649577</c:v>
                </c:pt>
                <c:pt idx="883">
                  <c:v>338.64978632478636</c:v>
                </c:pt>
                <c:pt idx="884">
                  <c:v>338.86786324786328</c:v>
                </c:pt>
                <c:pt idx="885">
                  <c:v>339.0803418803419</c:v>
                </c:pt>
                <c:pt idx="886">
                  <c:v>339.28782051282053</c:v>
                </c:pt>
                <c:pt idx="887">
                  <c:v>339.49051282051283</c:v>
                </c:pt>
                <c:pt idx="888">
                  <c:v>339.69226495726497</c:v>
                </c:pt>
                <c:pt idx="889">
                  <c:v>339.89299145299145</c:v>
                </c:pt>
                <c:pt idx="890">
                  <c:v>340.09089743589749</c:v>
                </c:pt>
                <c:pt idx="891">
                  <c:v>340.28811965811968</c:v>
                </c:pt>
                <c:pt idx="892">
                  <c:v>340.48611111111114</c:v>
                </c:pt>
                <c:pt idx="893">
                  <c:v>340.68239316239323</c:v>
                </c:pt>
                <c:pt idx="894">
                  <c:v>340.87833333333333</c:v>
                </c:pt>
                <c:pt idx="895">
                  <c:v>341.07658119658123</c:v>
                </c:pt>
                <c:pt idx="896">
                  <c:v>341.27457264957269</c:v>
                </c:pt>
                <c:pt idx="897">
                  <c:v>341.47205128205132</c:v>
                </c:pt>
                <c:pt idx="898">
                  <c:v>341.6723076923077</c:v>
                </c:pt>
                <c:pt idx="899">
                  <c:v>341.87346153846158</c:v>
                </c:pt>
                <c:pt idx="900">
                  <c:v>342.07367521367524</c:v>
                </c:pt>
                <c:pt idx="901">
                  <c:v>342.27115384615388</c:v>
                </c:pt>
                <c:pt idx="902">
                  <c:v>342.46641025641026</c:v>
                </c:pt>
                <c:pt idx="903">
                  <c:v>342.65970085470082</c:v>
                </c:pt>
                <c:pt idx="904">
                  <c:v>342.84901709401714</c:v>
                </c:pt>
                <c:pt idx="905">
                  <c:v>343.0338888888889</c:v>
                </c:pt>
                <c:pt idx="906">
                  <c:v>343.21829059829059</c:v>
                </c:pt>
                <c:pt idx="907">
                  <c:v>343.40260683760692</c:v>
                </c:pt>
                <c:pt idx="908">
                  <c:v>343.58282051282055</c:v>
                </c:pt>
                <c:pt idx="909">
                  <c:v>343.76235042735044</c:v>
                </c:pt>
                <c:pt idx="910">
                  <c:v>343.94341880341881</c:v>
                </c:pt>
                <c:pt idx="911">
                  <c:v>344.12311965811966</c:v>
                </c:pt>
                <c:pt idx="912">
                  <c:v>344.29991452991459</c:v>
                </c:pt>
                <c:pt idx="913">
                  <c:v>344.47192307692313</c:v>
                </c:pt>
                <c:pt idx="914">
                  <c:v>344.63837606837609</c:v>
                </c:pt>
                <c:pt idx="915">
                  <c:v>344.80269230769238</c:v>
                </c:pt>
                <c:pt idx="916">
                  <c:v>344.96653846153851</c:v>
                </c:pt>
                <c:pt idx="917">
                  <c:v>345.12858974358983</c:v>
                </c:pt>
                <c:pt idx="918">
                  <c:v>345.29299145299149</c:v>
                </c:pt>
                <c:pt idx="919">
                  <c:v>345.46008547008552</c:v>
                </c:pt>
                <c:pt idx="920">
                  <c:v>345.62670940170938</c:v>
                </c:pt>
                <c:pt idx="921">
                  <c:v>345.790811965812</c:v>
                </c:pt>
                <c:pt idx="922">
                  <c:v>345.95974358974365</c:v>
                </c:pt>
                <c:pt idx="923">
                  <c:v>346.13170940170943</c:v>
                </c:pt>
                <c:pt idx="924">
                  <c:v>346.30269230769238</c:v>
                </c:pt>
                <c:pt idx="925">
                  <c:v>346.47658119658121</c:v>
                </c:pt>
                <c:pt idx="926">
                  <c:v>346.65106837606839</c:v>
                </c:pt>
                <c:pt idx="927">
                  <c:v>346.8197008547009</c:v>
                </c:pt>
                <c:pt idx="928">
                  <c:v>346.98482905982911</c:v>
                </c:pt>
                <c:pt idx="929">
                  <c:v>347.14923076923077</c:v>
                </c:pt>
                <c:pt idx="930">
                  <c:v>347.30491452991453</c:v>
                </c:pt>
                <c:pt idx="931">
                  <c:v>347.460170940171</c:v>
                </c:pt>
                <c:pt idx="932">
                  <c:v>347.61435897435899</c:v>
                </c:pt>
                <c:pt idx="933">
                  <c:v>347.7678632478632</c:v>
                </c:pt>
                <c:pt idx="934">
                  <c:v>347.92196581196589</c:v>
                </c:pt>
                <c:pt idx="935">
                  <c:v>348.08465811965806</c:v>
                </c:pt>
                <c:pt idx="936">
                  <c:v>348.24388888888888</c:v>
                </c:pt>
                <c:pt idx="937">
                  <c:v>348.40589743589743</c:v>
                </c:pt>
                <c:pt idx="938">
                  <c:v>348.57230769230767</c:v>
                </c:pt>
                <c:pt idx="939">
                  <c:v>348.74252136752136</c:v>
                </c:pt>
                <c:pt idx="940">
                  <c:v>348.91059829059833</c:v>
                </c:pt>
                <c:pt idx="941">
                  <c:v>349.08260683760687</c:v>
                </c:pt>
                <c:pt idx="942">
                  <c:v>349.2589743589744</c:v>
                </c:pt>
                <c:pt idx="943">
                  <c:v>349.435</c:v>
                </c:pt>
                <c:pt idx="944">
                  <c:v>349.61192307692306</c:v>
                </c:pt>
                <c:pt idx="945">
                  <c:v>349.79132478632482</c:v>
                </c:pt>
                <c:pt idx="946">
                  <c:v>349.97786324786324</c:v>
                </c:pt>
                <c:pt idx="947">
                  <c:v>350.1667094017094</c:v>
                </c:pt>
                <c:pt idx="948">
                  <c:v>350.36115384615391</c:v>
                </c:pt>
                <c:pt idx="949">
                  <c:v>350.5558547008547</c:v>
                </c:pt>
                <c:pt idx="950">
                  <c:v>350.75034188034192</c:v>
                </c:pt>
                <c:pt idx="951">
                  <c:v>350.94269230769231</c:v>
                </c:pt>
                <c:pt idx="952">
                  <c:v>351.1323504273505</c:v>
                </c:pt>
                <c:pt idx="953">
                  <c:v>351.31585470085474</c:v>
                </c:pt>
                <c:pt idx="954">
                  <c:v>351.50076923076927</c:v>
                </c:pt>
                <c:pt idx="955">
                  <c:v>351.68123931623933</c:v>
                </c:pt>
                <c:pt idx="956">
                  <c:v>351.85589743589748</c:v>
                </c:pt>
                <c:pt idx="957">
                  <c:v>352.02397435897444</c:v>
                </c:pt>
                <c:pt idx="958">
                  <c:v>352.19179487179491</c:v>
                </c:pt>
                <c:pt idx="959">
                  <c:v>352.35500000000002</c:v>
                </c:pt>
                <c:pt idx="960">
                  <c:v>352.5179914529914</c:v>
                </c:pt>
                <c:pt idx="961">
                  <c:v>352.68303418803424</c:v>
                </c:pt>
                <c:pt idx="962">
                  <c:v>352.85350427350426</c:v>
                </c:pt>
                <c:pt idx="963">
                  <c:v>353.02222222222224</c:v>
                </c:pt>
                <c:pt idx="964">
                  <c:v>353.19555555555559</c:v>
                </c:pt>
                <c:pt idx="965">
                  <c:v>353.37162393162396</c:v>
                </c:pt>
                <c:pt idx="966">
                  <c:v>353.54790598290606</c:v>
                </c:pt>
                <c:pt idx="967">
                  <c:v>353.72200854700856</c:v>
                </c:pt>
                <c:pt idx="968">
                  <c:v>353.89658119658122</c:v>
                </c:pt>
                <c:pt idx="969">
                  <c:v>354.06867521367525</c:v>
                </c:pt>
                <c:pt idx="970">
                  <c:v>354.2423504273504</c:v>
                </c:pt>
                <c:pt idx="971">
                  <c:v>354.41833333333329</c:v>
                </c:pt>
                <c:pt idx="972">
                  <c:v>354.59700854700856</c:v>
                </c:pt>
                <c:pt idx="973">
                  <c:v>354.78145299145302</c:v>
                </c:pt>
                <c:pt idx="974">
                  <c:v>354.96235042735049</c:v>
                </c:pt>
                <c:pt idx="975">
                  <c:v>355.13940170940174</c:v>
                </c:pt>
                <c:pt idx="976">
                  <c:v>355.31299145299141</c:v>
                </c:pt>
                <c:pt idx="977">
                  <c:v>355.48235042735047</c:v>
                </c:pt>
                <c:pt idx="978">
                  <c:v>355.65282051282054</c:v>
                </c:pt>
                <c:pt idx="979">
                  <c:v>355.82611111111112</c:v>
                </c:pt>
                <c:pt idx="980">
                  <c:v>356.00384615384615</c:v>
                </c:pt>
                <c:pt idx="981">
                  <c:v>356.18226495726492</c:v>
                </c:pt>
                <c:pt idx="982">
                  <c:v>356.36482905982911</c:v>
                </c:pt>
                <c:pt idx="983">
                  <c:v>356.54782051282052</c:v>
                </c:pt>
                <c:pt idx="984">
                  <c:v>356.73367521367527</c:v>
                </c:pt>
                <c:pt idx="985">
                  <c:v>356.9173076923077</c:v>
                </c:pt>
                <c:pt idx="986">
                  <c:v>357.10123931623934</c:v>
                </c:pt>
                <c:pt idx="987">
                  <c:v>357.28418803418811</c:v>
                </c:pt>
                <c:pt idx="988">
                  <c:v>357.4634615384615</c:v>
                </c:pt>
                <c:pt idx="989">
                  <c:v>357.63623931623937</c:v>
                </c:pt>
                <c:pt idx="990">
                  <c:v>357.80811965811967</c:v>
                </c:pt>
                <c:pt idx="991">
                  <c:v>357.97841880341883</c:v>
                </c:pt>
                <c:pt idx="992">
                  <c:v>358.14675213675218</c:v>
                </c:pt>
                <c:pt idx="993">
                  <c:v>358.31786324786333</c:v>
                </c:pt>
                <c:pt idx="994">
                  <c:v>358.49397435897436</c:v>
                </c:pt>
                <c:pt idx="995">
                  <c:v>358.67243589743589</c:v>
                </c:pt>
                <c:pt idx="996">
                  <c:v>358.85649572649578</c:v>
                </c:pt>
                <c:pt idx="997">
                  <c:v>359.03696581196584</c:v>
                </c:pt>
                <c:pt idx="998">
                  <c:v>359.21760683760692</c:v>
                </c:pt>
                <c:pt idx="999">
                  <c:v>359.39572649572654</c:v>
                </c:pt>
                <c:pt idx="1000">
                  <c:v>359.57598290598293</c:v>
                </c:pt>
                <c:pt idx="1001">
                  <c:v>359.75128205128209</c:v>
                </c:pt>
                <c:pt idx="1002">
                  <c:v>359.93247863247865</c:v>
                </c:pt>
                <c:pt idx="1003">
                  <c:v>360.11051282051289</c:v>
                </c:pt>
                <c:pt idx="1004">
                  <c:v>360.29102564102567</c:v>
                </c:pt>
                <c:pt idx="1005">
                  <c:v>360.46833333333331</c:v>
                </c:pt>
                <c:pt idx="1006">
                  <c:v>360.64474358974365</c:v>
                </c:pt>
                <c:pt idx="1007">
                  <c:v>360.81841880341881</c:v>
                </c:pt>
                <c:pt idx="1008">
                  <c:v>360.9880769230769</c:v>
                </c:pt>
                <c:pt idx="1009">
                  <c:v>361.15465811965817</c:v>
                </c:pt>
                <c:pt idx="1010">
                  <c:v>361.31850427350423</c:v>
                </c:pt>
                <c:pt idx="1011">
                  <c:v>361.48427350427352</c:v>
                </c:pt>
                <c:pt idx="1012">
                  <c:v>361.65217948717952</c:v>
                </c:pt>
                <c:pt idx="1013">
                  <c:v>361.82401709401717</c:v>
                </c:pt>
                <c:pt idx="1014">
                  <c:v>362.00329059829062</c:v>
                </c:pt>
                <c:pt idx="1015">
                  <c:v>362.18769230769232</c:v>
                </c:pt>
                <c:pt idx="1016">
                  <c:v>362.37619658119655</c:v>
                </c:pt>
                <c:pt idx="1017">
                  <c:v>362.56957264957271</c:v>
                </c:pt>
                <c:pt idx="1018">
                  <c:v>362.76269230769236</c:v>
                </c:pt>
                <c:pt idx="1019">
                  <c:v>362.94247863247864</c:v>
                </c:pt>
                <c:pt idx="1020">
                  <c:v>363.04735042735041</c:v>
                </c:pt>
                <c:pt idx="1021">
                  <c:v>362.9951282051282</c:v>
                </c:pt>
                <c:pt idx="1022">
                  <c:v>362.76410256410259</c:v>
                </c:pt>
                <c:pt idx="1023">
                  <c:v>362.3649572649573</c:v>
                </c:pt>
                <c:pt idx="1024">
                  <c:v>361.81679487179491</c:v>
                </c:pt>
                <c:pt idx="1025">
                  <c:v>361.19115384615395</c:v>
                </c:pt>
                <c:pt idx="1026">
                  <c:v>360.57568376068377</c:v>
                </c:pt>
                <c:pt idx="1027">
                  <c:v>360.21431623931625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03-4173-937D-01A187C423AD}"/>
            </c:ext>
          </c:extLst>
        </c:ser>
        <c:ser>
          <c:idx val="2"/>
          <c:order val="3"/>
          <c:tx>
            <c:v>9kN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'9kN'!$E$2:$E$1260</c:f>
              <c:numCache>
                <c:formatCode>General</c:formatCode>
                <c:ptCount val="1259"/>
                <c:pt idx="0">
                  <c:v>0</c:v>
                </c:pt>
                <c:pt idx="1">
                  <c:v>3.7496486666666671E-5</c:v>
                </c:pt>
                <c:pt idx="2">
                  <c:v>7.4993000000000005E-5</c:v>
                </c:pt>
                <c:pt idx="3">
                  <c:v>1.1248946666666665E-4</c:v>
                </c:pt>
                <c:pt idx="4">
                  <c:v>1.4828199999999999E-4</c:v>
                </c:pt>
                <c:pt idx="5">
                  <c:v>1.8111446666666664E-4</c:v>
                </c:pt>
                <c:pt idx="6">
                  <c:v>2.1284906666666663E-4</c:v>
                </c:pt>
                <c:pt idx="7">
                  <c:v>2.4458360000000003E-4</c:v>
                </c:pt>
                <c:pt idx="8">
                  <c:v>2.6449793333333335E-4</c:v>
                </c:pt>
                <c:pt idx="9">
                  <c:v>2.6870766666666667E-4</c:v>
                </c:pt>
                <c:pt idx="10">
                  <c:v>2.6789359999999999E-4</c:v>
                </c:pt>
                <c:pt idx="11">
                  <c:v>2.6707953333333332E-4</c:v>
                </c:pt>
                <c:pt idx="12">
                  <c:v>2.5261386666666666E-4</c:v>
                </c:pt>
                <c:pt idx="13">
                  <c:v>2.2354113333333334E-4</c:v>
                </c:pt>
                <c:pt idx="14">
                  <c:v>1.9056106666666669E-4</c:v>
                </c:pt>
                <c:pt idx="15">
                  <c:v>1.5758093333333333E-4</c:v>
                </c:pt>
                <c:pt idx="16">
                  <c:v>1.4683206666666666E-4</c:v>
                </c:pt>
                <c:pt idx="17">
                  <c:v>1.5558886666666667E-4</c:v>
                </c:pt>
                <c:pt idx="18">
                  <c:v>1.6841073333333332E-4</c:v>
                </c:pt>
                <c:pt idx="19">
                  <c:v>1.8123266666666664E-4</c:v>
                </c:pt>
                <c:pt idx="20">
                  <c:v>2.0192653333333331E-4</c:v>
                </c:pt>
                <c:pt idx="21">
                  <c:v>2.2837226666666668E-4</c:v>
                </c:pt>
                <c:pt idx="22">
                  <c:v>2.5563760000000006E-4</c:v>
                </c:pt>
                <c:pt idx="23">
                  <c:v>2.8290286666666668E-4</c:v>
                </c:pt>
                <c:pt idx="24">
                  <c:v>3.0226846666666659E-4</c:v>
                </c:pt>
                <c:pt idx="25">
                  <c:v>3.1671573333333331E-4</c:v>
                </c:pt>
                <c:pt idx="26">
                  <c:v>3.3079879999999993E-4</c:v>
                </c:pt>
                <c:pt idx="27">
                  <c:v>3.4483866666666668E-4</c:v>
                </c:pt>
                <c:pt idx="28">
                  <c:v>3.4904246666666666E-4</c:v>
                </c:pt>
                <c:pt idx="29">
                  <c:v>3.4797966666666669E-4</c:v>
                </c:pt>
                <c:pt idx="30">
                  <c:v>3.4691686666666667E-4</c:v>
                </c:pt>
                <c:pt idx="31">
                  <c:v>3.472272666666667E-4</c:v>
                </c:pt>
                <c:pt idx="32">
                  <c:v>3.5947586666666665E-4</c:v>
                </c:pt>
                <c:pt idx="33">
                  <c:v>3.7773633333333331E-4</c:v>
                </c:pt>
                <c:pt idx="34">
                  <c:v>3.9599673333333332E-4</c:v>
                </c:pt>
                <c:pt idx="35">
                  <c:v>4.1450573333333331E-4</c:v>
                </c:pt>
                <c:pt idx="36">
                  <c:v>4.3406779999999995E-4</c:v>
                </c:pt>
                <c:pt idx="37">
                  <c:v>4.5412339999999994E-4</c:v>
                </c:pt>
                <c:pt idx="38">
                  <c:v>4.7417893333333332E-4</c:v>
                </c:pt>
                <c:pt idx="39">
                  <c:v>4.8753560000000003E-4</c:v>
                </c:pt>
                <c:pt idx="40">
                  <c:v>4.8305173333333337E-4</c:v>
                </c:pt>
                <c:pt idx="41">
                  <c:v>4.7092253333333331E-4</c:v>
                </c:pt>
                <c:pt idx="42">
                  <c:v>4.587932666666667E-4</c:v>
                </c:pt>
                <c:pt idx="43">
                  <c:v>4.4635673333333326E-4</c:v>
                </c:pt>
                <c:pt idx="44">
                  <c:v>4.3332079999999995E-4</c:v>
                </c:pt>
                <c:pt idx="45">
                  <c:v>4.2005160000000005E-4</c:v>
                </c:pt>
                <c:pt idx="46">
                  <c:v>4.0678239999999993E-4</c:v>
                </c:pt>
                <c:pt idx="47">
                  <c:v>4.2703226666666671E-4</c:v>
                </c:pt>
                <c:pt idx="48">
                  <c:v>4.968979333333333E-4</c:v>
                </c:pt>
                <c:pt idx="49">
                  <c:v>5.8373719999999993E-4</c:v>
                </c:pt>
                <c:pt idx="50">
                  <c:v>6.7057666666666673E-4</c:v>
                </c:pt>
                <c:pt idx="51">
                  <c:v>7.350313333333333E-4</c:v>
                </c:pt>
                <c:pt idx="52">
                  <c:v>7.7223133333333323E-4</c:v>
                </c:pt>
                <c:pt idx="53">
                  <c:v>8.0125199999999991E-4</c:v>
                </c:pt>
                <c:pt idx="54">
                  <c:v>8.3027200000000006E-4</c:v>
                </c:pt>
                <c:pt idx="55">
                  <c:v>8.5668533333333342E-4</c:v>
                </c:pt>
                <c:pt idx="56">
                  <c:v>8.8051999999999998E-4</c:v>
                </c:pt>
                <c:pt idx="57">
                  <c:v>9.0372066666666664E-4</c:v>
                </c:pt>
                <c:pt idx="58">
                  <c:v>9.2692199999999995E-4</c:v>
                </c:pt>
                <c:pt idx="59">
                  <c:v>9.4647466666666663E-4</c:v>
                </c:pt>
                <c:pt idx="60">
                  <c:v>9.6296666666666653E-4</c:v>
                </c:pt>
                <c:pt idx="61">
                  <c:v>9.7886799999999993E-4</c:v>
                </c:pt>
                <c:pt idx="62">
                  <c:v>9.9476866666666679E-4</c:v>
                </c:pt>
                <c:pt idx="63">
                  <c:v>1.0010233333333333E-3</c:v>
                </c:pt>
                <c:pt idx="64">
                  <c:v>1.0006206666666668E-3</c:v>
                </c:pt>
                <c:pt idx="65">
                  <c:v>9.9942333333333331E-4</c:v>
                </c:pt>
                <c:pt idx="66">
                  <c:v>9.9822666666666659E-4</c:v>
                </c:pt>
                <c:pt idx="67">
                  <c:v>9.5234399999999983E-4</c:v>
                </c:pt>
                <c:pt idx="68">
                  <c:v>8.8078599999999994E-4</c:v>
                </c:pt>
                <c:pt idx="69">
                  <c:v>8.0831933333333332E-4</c:v>
                </c:pt>
                <c:pt idx="70">
                  <c:v>7.3579600000000004E-4</c:v>
                </c:pt>
                <c:pt idx="71">
                  <c:v>6.6249466666666666E-4</c:v>
                </c:pt>
                <c:pt idx="72">
                  <c:v>5.887921333333334E-4</c:v>
                </c:pt>
                <c:pt idx="73">
                  <c:v>5.1508960000000003E-4</c:v>
                </c:pt>
                <c:pt idx="74">
                  <c:v>4.4535500000000009E-4</c:v>
                </c:pt>
                <c:pt idx="75">
                  <c:v>3.9954553333333335E-4</c:v>
                </c:pt>
                <c:pt idx="76">
                  <c:v>3.6543373333333332E-4</c:v>
                </c:pt>
                <c:pt idx="77">
                  <c:v>3.3132193333333334E-4</c:v>
                </c:pt>
                <c:pt idx="78">
                  <c:v>2.8603306666666664E-4</c:v>
                </c:pt>
                <c:pt idx="79">
                  <c:v>2.0019573333333334E-4</c:v>
                </c:pt>
                <c:pt idx="80">
                  <c:v>9.5815599999999978E-5</c:v>
                </c:pt>
                <c:pt idx="81">
                  <c:v>-8.5645466666666679E-6</c:v>
                </c:pt>
                <c:pt idx="82">
                  <c:v>-1.0318940000000001E-4</c:v>
                </c:pt>
                <c:pt idx="83">
                  <c:v>-1.7295646666666667E-4</c:v>
                </c:pt>
                <c:pt idx="84">
                  <c:v>-2.3219220000000003E-4</c:v>
                </c:pt>
                <c:pt idx="85">
                  <c:v>-2.9142799999999999E-4</c:v>
                </c:pt>
                <c:pt idx="86">
                  <c:v>-3.5865739999999999E-4</c:v>
                </c:pt>
                <c:pt idx="87">
                  <c:v>-4.4095973333333334E-4</c:v>
                </c:pt>
                <c:pt idx="88">
                  <c:v>-5.2904913333333338E-4</c:v>
                </c:pt>
                <c:pt idx="89">
                  <c:v>-6.1713860000000003E-4</c:v>
                </c:pt>
                <c:pt idx="90">
                  <c:v>-6.8320399999999997E-4</c:v>
                </c:pt>
                <c:pt idx="91">
                  <c:v>-7.1705999999999994E-4</c:v>
                </c:pt>
                <c:pt idx="92">
                  <c:v>-7.3997400000000001E-4</c:v>
                </c:pt>
                <c:pt idx="93">
                  <c:v>-7.6288733333333334E-4</c:v>
                </c:pt>
                <c:pt idx="94">
                  <c:v>-8.1464733333333332E-4</c:v>
                </c:pt>
                <c:pt idx="95">
                  <c:v>-8.993773333333333E-4</c:v>
                </c:pt>
                <c:pt idx="96">
                  <c:v>-9.9349333333333318E-4</c:v>
                </c:pt>
                <c:pt idx="97">
                  <c:v>-1.0876093333333334E-3</c:v>
                </c:pt>
                <c:pt idx="98">
                  <c:v>-1.1593373333333332E-3</c:v>
                </c:pt>
                <c:pt idx="99">
                  <c:v>-1.210748666666667E-3</c:v>
                </c:pt>
                <c:pt idx="100">
                  <c:v>-1.2577053333333334E-3</c:v>
                </c:pt>
                <c:pt idx="101">
                  <c:v>-1.3046613333333331E-3</c:v>
                </c:pt>
                <c:pt idx="102">
                  <c:v>-1.3585333333333335E-3</c:v>
                </c:pt>
                <c:pt idx="103">
                  <c:v>-1.4174993333333334E-3</c:v>
                </c:pt>
                <c:pt idx="104">
                  <c:v>-1.4772073333333333E-3</c:v>
                </c:pt>
                <c:pt idx="105">
                  <c:v>-1.5369153333333334E-3</c:v>
                </c:pt>
                <c:pt idx="106">
                  <c:v>-1.6033160000000002E-3</c:v>
                </c:pt>
                <c:pt idx="107">
                  <c:v>-1.6739146666666666E-3</c:v>
                </c:pt>
                <c:pt idx="108">
                  <c:v>-1.7448393333333334E-3</c:v>
                </c:pt>
                <c:pt idx="109">
                  <c:v>-1.8157933333333334E-3</c:v>
                </c:pt>
                <c:pt idx="110">
                  <c:v>-1.9290279999999999E-3</c:v>
                </c:pt>
                <c:pt idx="111">
                  <c:v>-2.0649459999999998E-3</c:v>
                </c:pt>
                <c:pt idx="112">
                  <c:v>-2.2008646666666666E-3</c:v>
                </c:pt>
                <c:pt idx="113">
                  <c:v>-2.3380706666666666E-3</c:v>
                </c:pt>
                <c:pt idx="114">
                  <c:v>-2.4899659999999997E-3</c:v>
                </c:pt>
                <c:pt idx="115">
                  <c:v>-2.6493739999999999E-3</c:v>
                </c:pt>
                <c:pt idx="116">
                  <c:v>-2.8087820000000001E-3</c:v>
                </c:pt>
                <c:pt idx="117">
                  <c:v>-2.9657633333333338E-3</c:v>
                </c:pt>
                <c:pt idx="118">
                  <c:v>-3.1102219999999997E-3</c:v>
                </c:pt>
                <c:pt idx="119">
                  <c:v>-3.2486593333333333E-3</c:v>
                </c:pt>
                <c:pt idx="120">
                  <c:v>-3.3870966666666668E-3</c:v>
                </c:pt>
                <c:pt idx="121">
                  <c:v>-3.5247593333333329E-3</c:v>
                </c:pt>
                <c:pt idx="122">
                  <c:v>-3.6599233333333334E-3</c:v>
                </c:pt>
                <c:pt idx="123">
                  <c:v>-3.7939693333333335E-3</c:v>
                </c:pt>
                <c:pt idx="124">
                  <c:v>-3.928015333333334E-3</c:v>
                </c:pt>
                <c:pt idx="125">
                  <c:v>-4.0587526666666669E-3</c:v>
                </c:pt>
                <c:pt idx="126">
                  <c:v>-4.1821913333333341E-3</c:v>
                </c:pt>
                <c:pt idx="127">
                  <c:v>-4.3026653333333338E-3</c:v>
                </c:pt>
                <c:pt idx="128">
                  <c:v>-4.4231393333333336E-3</c:v>
                </c:pt>
                <c:pt idx="129">
                  <c:v>-4.5304566666666659E-3</c:v>
                </c:pt>
                <c:pt idx="130">
                  <c:v>-4.6163213333333336E-3</c:v>
                </c:pt>
                <c:pt idx="131">
                  <c:v>-4.6944626666666663E-3</c:v>
                </c:pt>
                <c:pt idx="132">
                  <c:v>-4.7726033333333334E-3</c:v>
                </c:pt>
                <c:pt idx="133">
                  <c:v>-4.8591033333333332E-3</c:v>
                </c:pt>
                <c:pt idx="134">
                  <c:v>-4.9561126666666675E-3</c:v>
                </c:pt>
                <c:pt idx="135">
                  <c:v>-5.0563546666666671E-3</c:v>
                </c:pt>
                <c:pt idx="136">
                  <c:v>-5.1565973333333338E-3</c:v>
                </c:pt>
                <c:pt idx="137">
                  <c:v>-5.2664553333333338E-3</c:v>
                </c:pt>
                <c:pt idx="138">
                  <c:v>-5.3863499999999998E-3</c:v>
                </c:pt>
                <c:pt idx="139">
                  <c:v>-5.5088626666666661E-3</c:v>
                </c:pt>
                <c:pt idx="140">
                  <c:v>-5.6313753333333341E-3</c:v>
                </c:pt>
                <c:pt idx="141">
                  <c:v>-5.764262E-3</c:v>
                </c:pt>
                <c:pt idx="142">
                  <c:v>-5.9060653333333326E-3</c:v>
                </c:pt>
                <c:pt idx="143">
                  <c:v>-6.0496659999999996E-3</c:v>
                </c:pt>
                <c:pt idx="144">
                  <c:v>-6.1932666666666674E-3</c:v>
                </c:pt>
                <c:pt idx="145">
                  <c:v>-6.3151653333333333E-3</c:v>
                </c:pt>
                <c:pt idx="146">
                  <c:v>-6.4211906666666674E-3</c:v>
                </c:pt>
                <c:pt idx="147">
                  <c:v>-6.5249473333333346E-3</c:v>
                </c:pt>
                <c:pt idx="148">
                  <c:v>-6.628704E-3</c:v>
                </c:pt>
                <c:pt idx="149">
                  <c:v>-6.7320399999999999E-3</c:v>
                </c:pt>
                <c:pt idx="150">
                  <c:v>-6.8351133333333343E-3</c:v>
                </c:pt>
                <c:pt idx="151">
                  <c:v>-6.9381733333333338E-3</c:v>
                </c:pt>
                <c:pt idx="152">
                  <c:v>-7.0414999999999983E-3</c:v>
                </c:pt>
                <c:pt idx="153">
                  <c:v>-7.1630199999999991E-3</c:v>
                </c:pt>
                <c:pt idx="154">
                  <c:v>-7.2942266666666672E-3</c:v>
                </c:pt>
                <c:pt idx="155">
                  <c:v>-7.4254266666666678E-3</c:v>
                </c:pt>
                <c:pt idx="156">
                  <c:v>-7.5587466666666662E-3</c:v>
                </c:pt>
                <c:pt idx="157">
                  <c:v>-7.7095666666666665E-3</c:v>
                </c:pt>
                <c:pt idx="158">
                  <c:v>-7.8691666666666667E-3</c:v>
                </c:pt>
                <c:pt idx="159">
                  <c:v>-8.0287733333333326E-3</c:v>
                </c:pt>
                <c:pt idx="160">
                  <c:v>-8.1945466666666668E-3</c:v>
                </c:pt>
                <c:pt idx="161">
                  <c:v>-8.3868333333333329E-3</c:v>
                </c:pt>
                <c:pt idx="162">
                  <c:v>-8.5915800000000014E-3</c:v>
                </c:pt>
                <c:pt idx="163">
                  <c:v>-8.7963200000000016E-3</c:v>
                </c:pt>
                <c:pt idx="164">
                  <c:v>-9.0141800000000001E-3</c:v>
                </c:pt>
                <c:pt idx="165">
                  <c:v>-9.2687666666666675E-3</c:v>
                </c:pt>
                <c:pt idx="166">
                  <c:v>-9.5392866666666673E-3</c:v>
                </c:pt>
                <c:pt idx="167">
                  <c:v>-9.8098133333333337E-3</c:v>
                </c:pt>
                <c:pt idx="168">
                  <c:v>-1.0087486666666668E-2</c:v>
                </c:pt>
                <c:pt idx="169">
                  <c:v>-1.037974E-2</c:v>
                </c:pt>
                <c:pt idx="170">
                  <c:v>-1.067776E-2</c:v>
                </c:pt>
                <c:pt idx="171">
                  <c:v>-1.0975780000000001E-2</c:v>
                </c:pt>
                <c:pt idx="172">
                  <c:v>-1.125694E-2</c:v>
                </c:pt>
                <c:pt idx="173">
                  <c:v>-1.1511666666666667E-2</c:v>
                </c:pt>
                <c:pt idx="174">
                  <c:v>-1.175706E-2</c:v>
                </c:pt>
                <c:pt idx="175">
                  <c:v>-1.200246E-2</c:v>
                </c:pt>
                <c:pt idx="176">
                  <c:v>-1.2232453333333332E-2</c:v>
                </c:pt>
                <c:pt idx="177">
                  <c:v>-1.244308E-2</c:v>
                </c:pt>
                <c:pt idx="178">
                  <c:v>-1.2647753333333334E-2</c:v>
                </c:pt>
                <c:pt idx="179">
                  <c:v>-1.2852426666666666E-2</c:v>
                </c:pt>
                <c:pt idx="180">
                  <c:v>-1.3038773333333333E-2</c:v>
                </c:pt>
                <c:pt idx="181">
                  <c:v>-1.3206033333333332E-2</c:v>
                </c:pt>
                <c:pt idx="182">
                  <c:v>-1.336832E-2</c:v>
                </c:pt>
                <c:pt idx="183">
                  <c:v>-1.3530606666666665E-2</c:v>
                </c:pt>
                <c:pt idx="184">
                  <c:v>-1.36633E-2</c:v>
                </c:pt>
                <c:pt idx="185">
                  <c:v>-1.3771153333333331E-2</c:v>
                </c:pt>
                <c:pt idx="186">
                  <c:v>-1.3874193333333331E-2</c:v>
                </c:pt>
                <c:pt idx="187">
                  <c:v>-1.3977233333333335E-2</c:v>
                </c:pt>
                <c:pt idx="188">
                  <c:v>-1.4065499999999998E-2</c:v>
                </c:pt>
                <c:pt idx="189">
                  <c:v>-1.4143646666666667E-2</c:v>
                </c:pt>
                <c:pt idx="190">
                  <c:v>-1.4220619999999998E-2</c:v>
                </c:pt>
                <c:pt idx="191">
                  <c:v>-1.4297586666666667E-2</c:v>
                </c:pt>
                <c:pt idx="192">
                  <c:v>-1.4353980000000001E-2</c:v>
                </c:pt>
                <c:pt idx="193">
                  <c:v>-1.4398573333333333E-2</c:v>
                </c:pt>
                <c:pt idx="194">
                  <c:v>-1.4442753333333331E-2</c:v>
                </c:pt>
                <c:pt idx="195">
                  <c:v>-1.4485386666666667E-2</c:v>
                </c:pt>
                <c:pt idx="196">
                  <c:v>-1.4502040000000002E-2</c:v>
                </c:pt>
                <c:pt idx="197">
                  <c:v>-1.4505206666666666E-2</c:v>
                </c:pt>
                <c:pt idx="198">
                  <c:v>-1.4508373333333329E-2</c:v>
                </c:pt>
                <c:pt idx="199">
                  <c:v>-1.4506079999999999E-2</c:v>
                </c:pt>
                <c:pt idx="200">
                  <c:v>-1.4470240000000002E-2</c:v>
                </c:pt>
                <c:pt idx="201">
                  <c:v>-1.4417966666666667E-2</c:v>
                </c:pt>
                <c:pt idx="202">
                  <c:v>-1.4365693333333332E-2</c:v>
                </c:pt>
                <c:pt idx="203">
                  <c:v>-1.4318486666666666E-2</c:v>
                </c:pt>
                <c:pt idx="204">
                  <c:v>-1.4290353333333334E-2</c:v>
                </c:pt>
                <c:pt idx="205">
                  <c:v>-1.4270986666666669E-2</c:v>
                </c:pt>
                <c:pt idx="206">
                  <c:v>-1.4251626666666666E-2</c:v>
                </c:pt>
                <c:pt idx="207">
                  <c:v>-1.423226E-2</c:v>
                </c:pt>
                <c:pt idx="208">
                  <c:v>-1.4282920000000001E-2</c:v>
                </c:pt>
                <c:pt idx="209">
                  <c:v>-1.4334886666666666E-2</c:v>
                </c:pt>
                <c:pt idx="210">
                  <c:v>-1.438686E-2</c:v>
                </c:pt>
                <c:pt idx="211">
                  <c:v>-1.4471826666666665E-2</c:v>
                </c:pt>
                <c:pt idx="212">
                  <c:v>-1.4621166666666668E-2</c:v>
                </c:pt>
                <c:pt idx="213">
                  <c:v>-1.4795553333333333E-2</c:v>
                </c:pt>
                <c:pt idx="214">
                  <c:v>-1.4969939999999999E-2</c:v>
                </c:pt>
                <c:pt idx="215">
                  <c:v>-1.5132000000000001E-2</c:v>
                </c:pt>
                <c:pt idx="216">
                  <c:v>-1.5275473333333333E-2</c:v>
                </c:pt>
                <c:pt idx="217">
                  <c:v>-1.5412533333333334E-2</c:v>
                </c:pt>
                <c:pt idx="218">
                  <c:v>-1.5549586666666667E-2</c:v>
                </c:pt>
                <c:pt idx="219">
                  <c:v>-1.5700260000000001E-2</c:v>
                </c:pt>
                <c:pt idx="220">
                  <c:v>-1.5866886666666663E-2</c:v>
                </c:pt>
                <c:pt idx="221">
                  <c:v>-1.6038153333333333E-2</c:v>
                </c:pt>
                <c:pt idx="222">
                  <c:v>-1.6209419999999999E-2</c:v>
                </c:pt>
                <c:pt idx="223">
                  <c:v>-1.6368406666666668E-2</c:v>
                </c:pt>
                <c:pt idx="224">
                  <c:v>-1.6515880000000004E-2</c:v>
                </c:pt>
                <c:pt idx="225">
                  <c:v>-1.6660700000000001E-2</c:v>
                </c:pt>
                <c:pt idx="226">
                  <c:v>-1.6805520000000001E-2</c:v>
                </c:pt>
                <c:pt idx="227">
                  <c:v>-1.6903893333333333E-2</c:v>
                </c:pt>
                <c:pt idx="228">
                  <c:v>-1.6965499999999998E-2</c:v>
                </c:pt>
                <c:pt idx="229">
                  <c:v>-1.7020746666666666E-2</c:v>
                </c:pt>
                <c:pt idx="230">
                  <c:v>-1.7075993333333331E-2</c:v>
                </c:pt>
                <c:pt idx="231">
                  <c:v>-1.7103759999999999E-2</c:v>
                </c:pt>
                <c:pt idx="232">
                  <c:v>-1.7113413333333334E-2</c:v>
                </c:pt>
                <c:pt idx="233">
                  <c:v>-1.7121266666666669E-2</c:v>
                </c:pt>
                <c:pt idx="234">
                  <c:v>-1.7129120000000001E-2</c:v>
                </c:pt>
                <c:pt idx="235">
                  <c:v>-1.7129613333333332E-2</c:v>
                </c:pt>
                <c:pt idx="236">
                  <c:v>-1.7126040000000002E-2</c:v>
                </c:pt>
                <c:pt idx="237">
                  <c:v>-1.7122413333333336E-2</c:v>
                </c:pt>
                <c:pt idx="238">
                  <c:v>-1.7122700000000001E-2</c:v>
                </c:pt>
                <c:pt idx="239">
                  <c:v>-1.7178266666666667E-2</c:v>
                </c:pt>
                <c:pt idx="240">
                  <c:v>-1.7262373333333334E-2</c:v>
                </c:pt>
                <c:pt idx="241">
                  <c:v>-1.7346473333333331E-2</c:v>
                </c:pt>
                <c:pt idx="242">
                  <c:v>-1.742852666666667E-2</c:v>
                </c:pt>
                <c:pt idx="243">
                  <c:v>-1.7498073333333329E-2</c:v>
                </c:pt>
                <c:pt idx="244">
                  <c:v>-1.7561513333333331E-2</c:v>
                </c:pt>
                <c:pt idx="245">
                  <c:v>-1.7624946666666665E-2</c:v>
                </c:pt>
                <c:pt idx="246">
                  <c:v>-1.7681639999999998E-2</c:v>
                </c:pt>
                <c:pt idx="247">
                  <c:v>-1.7715120000000001E-2</c:v>
                </c:pt>
                <c:pt idx="248">
                  <c:v>-1.773808666666667E-2</c:v>
                </c:pt>
                <c:pt idx="249">
                  <c:v>-1.7761046666666669E-2</c:v>
                </c:pt>
                <c:pt idx="250">
                  <c:v>-1.7762959999999998E-2</c:v>
                </c:pt>
                <c:pt idx="251">
                  <c:v>-1.7716626666666666E-2</c:v>
                </c:pt>
                <c:pt idx="252">
                  <c:v>-1.7650453333333337E-2</c:v>
                </c:pt>
                <c:pt idx="253">
                  <c:v>-1.7584280000000001E-2</c:v>
                </c:pt>
                <c:pt idx="254">
                  <c:v>-1.7545799999999997E-2</c:v>
                </c:pt>
                <c:pt idx="255">
                  <c:v>-1.7554526666666667E-2</c:v>
                </c:pt>
                <c:pt idx="256">
                  <c:v>-1.7580613333333335E-2</c:v>
                </c:pt>
                <c:pt idx="257">
                  <c:v>-1.7606699999999999E-2</c:v>
                </c:pt>
                <c:pt idx="258">
                  <c:v>-1.7593593333333334E-2</c:v>
                </c:pt>
                <c:pt idx="259">
                  <c:v>-1.7528046666666665E-2</c:v>
                </c:pt>
                <c:pt idx="260">
                  <c:v>-1.7445633333333332E-2</c:v>
                </c:pt>
                <c:pt idx="261">
                  <c:v>-1.7363226666666665E-2</c:v>
                </c:pt>
                <c:pt idx="262">
                  <c:v>-1.7295213333333333E-2</c:v>
                </c:pt>
                <c:pt idx="263">
                  <c:v>-1.7242746666666666E-2</c:v>
                </c:pt>
                <c:pt idx="264">
                  <c:v>-1.7194480000000002E-2</c:v>
                </c:pt>
                <c:pt idx="265">
                  <c:v>-1.7146206666666667E-2</c:v>
                </c:pt>
                <c:pt idx="266">
                  <c:v>-1.7117446666666668E-2</c:v>
                </c:pt>
                <c:pt idx="267">
                  <c:v>-1.7106293333333335E-2</c:v>
                </c:pt>
                <c:pt idx="268">
                  <c:v>-1.7098966666666663E-2</c:v>
                </c:pt>
                <c:pt idx="269">
                  <c:v>-1.7091639999999998E-2</c:v>
                </c:pt>
                <c:pt idx="270">
                  <c:v>-1.7092213333333335E-2</c:v>
                </c:pt>
                <c:pt idx="271">
                  <c:v>-1.7098866666666664E-2</c:v>
                </c:pt>
                <c:pt idx="272">
                  <c:v>-1.7106493333333334E-2</c:v>
                </c:pt>
                <c:pt idx="273">
                  <c:v>-1.7114126666666667E-2</c:v>
                </c:pt>
                <c:pt idx="274">
                  <c:v>-1.7099399999999997E-2</c:v>
                </c:pt>
                <c:pt idx="275">
                  <c:v>-1.7070373333333333E-2</c:v>
                </c:pt>
                <c:pt idx="276">
                  <c:v>-1.7040106666666666E-2</c:v>
                </c:pt>
                <c:pt idx="277">
                  <c:v>-1.701022666666667E-2</c:v>
                </c:pt>
                <c:pt idx="278">
                  <c:v>-1.702070666666667E-2</c:v>
                </c:pt>
                <c:pt idx="279">
                  <c:v>-1.7052746666666667E-2</c:v>
                </c:pt>
                <c:pt idx="280">
                  <c:v>-1.7084779999999997E-2</c:v>
                </c:pt>
                <c:pt idx="281">
                  <c:v>-1.7112033333333332E-2</c:v>
                </c:pt>
                <c:pt idx="282">
                  <c:v>-1.709958E-2</c:v>
                </c:pt>
                <c:pt idx="283">
                  <c:v>-1.7067186666666664E-2</c:v>
                </c:pt>
                <c:pt idx="284">
                  <c:v>-1.7034793333333333E-2</c:v>
                </c:pt>
                <c:pt idx="285">
                  <c:v>-1.6998780000000002E-2</c:v>
                </c:pt>
                <c:pt idx="286">
                  <c:v>-1.6947799999999999E-2</c:v>
                </c:pt>
                <c:pt idx="287">
                  <c:v>-1.6889826666666666E-2</c:v>
                </c:pt>
                <c:pt idx="288">
                  <c:v>-1.683185333333333E-2</c:v>
                </c:pt>
                <c:pt idx="289">
                  <c:v>-1.6764573333333335E-2</c:v>
                </c:pt>
                <c:pt idx="290">
                  <c:v>-1.6671606666666665E-2</c:v>
                </c:pt>
                <c:pt idx="291">
                  <c:v>-1.6567546666666669E-2</c:v>
                </c:pt>
                <c:pt idx="292">
                  <c:v>-1.6463480000000003E-2</c:v>
                </c:pt>
                <c:pt idx="293">
                  <c:v>-1.6355020000000005E-2</c:v>
                </c:pt>
                <c:pt idx="294">
                  <c:v>-1.6237500000000002E-2</c:v>
                </c:pt>
                <c:pt idx="295">
                  <c:v>-1.611638E-2</c:v>
                </c:pt>
                <c:pt idx="296">
                  <c:v>-1.5995253333333334E-2</c:v>
                </c:pt>
                <c:pt idx="297">
                  <c:v>-1.5855219999999996E-2</c:v>
                </c:pt>
                <c:pt idx="298">
                  <c:v>-1.5684553333333334E-2</c:v>
                </c:pt>
                <c:pt idx="299">
                  <c:v>-1.5502886666666667E-2</c:v>
                </c:pt>
                <c:pt idx="300">
                  <c:v>-1.532122E-2</c:v>
                </c:pt>
                <c:pt idx="301">
                  <c:v>-1.5145473333333333E-2</c:v>
                </c:pt>
                <c:pt idx="302">
                  <c:v>-1.4977319999999997E-2</c:v>
                </c:pt>
                <c:pt idx="303">
                  <c:v>-1.4811526666666665E-2</c:v>
                </c:pt>
                <c:pt idx="304">
                  <c:v>-1.4645733333333332E-2</c:v>
                </c:pt>
                <c:pt idx="305">
                  <c:v>-1.4467953333333335E-2</c:v>
                </c:pt>
                <c:pt idx="306">
                  <c:v>-1.4277473333333335E-2</c:v>
                </c:pt>
                <c:pt idx="307">
                  <c:v>-1.4083633333333333E-2</c:v>
                </c:pt>
                <c:pt idx="308">
                  <c:v>-1.3889793333333332E-2</c:v>
                </c:pt>
                <c:pt idx="309">
                  <c:v>-1.3766386666666665E-2</c:v>
                </c:pt>
                <c:pt idx="310">
                  <c:v>-1.3704073333333332E-2</c:v>
                </c:pt>
                <c:pt idx="311">
                  <c:v>-1.3654260000000001E-2</c:v>
                </c:pt>
                <c:pt idx="312">
                  <c:v>-1.3604439999999999E-2</c:v>
                </c:pt>
                <c:pt idx="313">
                  <c:v>-1.351076E-2</c:v>
                </c:pt>
                <c:pt idx="314">
                  <c:v>-1.3386213333333334E-2</c:v>
                </c:pt>
                <c:pt idx="315">
                  <c:v>-1.3257726666666669E-2</c:v>
                </c:pt>
                <c:pt idx="316">
                  <c:v>-1.3129233333333335E-2</c:v>
                </c:pt>
                <c:pt idx="317">
                  <c:v>-1.3039786666666669E-2</c:v>
                </c:pt>
                <c:pt idx="318">
                  <c:v>-1.2973326666666668E-2</c:v>
                </c:pt>
                <c:pt idx="319">
                  <c:v>-1.290796E-2</c:v>
                </c:pt>
                <c:pt idx="320">
                  <c:v>-1.2839773333333334E-2</c:v>
                </c:pt>
                <c:pt idx="321">
                  <c:v>-1.2702153333333334E-2</c:v>
                </c:pt>
                <c:pt idx="322">
                  <c:v>-1.2528086666666667E-2</c:v>
                </c:pt>
                <c:pt idx="323">
                  <c:v>-1.2354013333333334E-2</c:v>
                </c:pt>
                <c:pt idx="324">
                  <c:v>-1.2184146666666666E-2</c:v>
                </c:pt>
                <c:pt idx="325">
                  <c:v>-1.2043806666666665E-2</c:v>
                </c:pt>
                <c:pt idx="326">
                  <c:v>-1.1918106666666666E-2</c:v>
                </c:pt>
                <c:pt idx="327">
                  <c:v>-1.1792406666666666E-2</c:v>
                </c:pt>
                <c:pt idx="328">
                  <c:v>-1.1643239999999999E-2</c:v>
                </c:pt>
                <c:pt idx="329">
                  <c:v>-1.140118E-2</c:v>
                </c:pt>
                <c:pt idx="330">
                  <c:v>-1.1116020000000001E-2</c:v>
                </c:pt>
                <c:pt idx="331">
                  <c:v>-1.0830859999999999E-2</c:v>
                </c:pt>
                <c:pt idx="332">
                  <c:v>-1.0562246666666665E-2</c:v>
                </c:pt>
                <c:pt idx="333">
                  <c:v>-1.0339413333333332E-2</c:v>
                </c:pt>
                <c:pt idx="334">
                  <c:v>-1.013638E-2</c:v>
                </c:pt>
                <c:pt idx="335">
                  <c:v>-9.9333466666666672E-3</c:v>
                </c:pt>
                <c:pt idx="336">
                  <c:v>-9.705613333333335E-3</c:v>
                </c:pt>
                <c:pt idx="337">
                  <c:v>-9.4295666666666667E-3</c:v>
                </c:pt>
                <c:pt idx="338">
                  <c:v>-9.1347066666666657E-3</c:v>
                </c:pt>
                <c:pt idx="339">
                  <c:v>-8.8398466666666665E-3</c:v>
                </c:pt>
                <c:pt idx="340">
                  <c:v>-8.5875066666666645E-3</c:v>
                </c:pt>
                <c:pt idx="341">
                  <c:v>-8.398673333333332E-3</c:v>
                </c:pt>
                <c:pt idx="342">
                  <c:v>-8.2316733333333333E-3</c:v>
                </c:pt>
                <c:pt idx="343">
                  <c:v>-8.0646733333333328E-3</c:v>
                </c:pt>
                <c:pt idx="344">
                  <c:v>-7.8955199999999996E-3</c:v>
                </c:pt>
                <c:pt idx="345">
                  <c:v>-7.7238533333333333E-3</c:v>
                </c:pt>
                <c:pt idx="346">
                  <c:v>-7.5514600000000012E-3</c:v>
                </c:pt>
                <c:pt idx="347">
                  <c:v>-7.3790599999999998E-3</c:v>
                </c:pt>
                <c:pt idx="348">
                  <c:v>-7.2090733333333348E-3</c:v>
                </c:pt>
                <c:pt idx="349">
                  <c:v>-7.0413866666666674E-3</c:v>
                </c:pt>
                <c:pt idx="350">
                  <c:v>-6.8742400000000002E-3</c:v>
                </c:pt>
                <c:pt idx="351">
                  <c:v>-6.7070866666666664E-3</c:v>
                </c:pt>
                <c:pt idx="352">
                  <c:v>-6.5511206666666669E-3</c:v>
                </c:pt>
                <c:pt idx="353">
                  <c:v>-6.4039673333333332E-3</c:v>
                </c:pt>
                <c:pt idx="354">
                  <c:v>-6.2583226666666656E-3</c:v>
                </c:pt>
                <c:pt idx="355">
                  <c:v>-6.1126779999999999E-3</c:v>
                </c:pt>
                <c:pt idx="356">
                  <c:v>-5.9685379999999998E-3</c:v>
                </c:pt>
                <c:pt idx="357">
                  <c:v>-5.8254106666666668E-3</c:v>
                </c:pt>
                <c:pt idx="358">
                  <c:v>-5.6823926666666668E-3</c:v>
                </c:pt>
                <c:pt idx="359">
                  <c:v>-5.5393746666666669E-3</c:v>
                </c:pt>
                <c:pt idx="360">
                  <c:v>-5.3974253333333331E-3</c:v>
                </c:pt>
                <c:pt idx="361">
                  <c:v>-5.2560826666666668E-3</c:v>
                </c:pt>
                <c:pt idx="362">
                  <c:v>-5.1147580000000005E-3</c:v>
                </c:pt>
                <c:pt idx="363">
                  <c:v>-4.9722700000000009E-3</c:v>
                </c:pt>
                <c:pt idx="364">
                  <c:v>-4.8099446666666663E-3</c:v>
                </c:pt>
                <c:pt idx="365">
                  <c:v>-4.6373079999999997E-3</c:v>
                </c:pt>
                <c:pt idx="366">
                  <c:v>-4.4646713333333331E-3</c:v>
                </c:pt>
                <c:pt idx="367">
                  <c:v>-4.2934953333333336E-3</c:v>
                </c:pt>
                <c:pt idx="368">
                  <c:v>-4.1305959999999994E-3</c:v>
                </c:pt>
                <c:pt idx="369">
                  <c:v>-3.9717186666666671E-3</c:v>
                </c:pt>
                <c:pt idx="370">
                  <c:v>-3.8128406666666668E-3</c:v>
                </c:pt>
                <c:pt idx="371">
                  <c:v>-3.6452440000000006E-3</c:v>
                </c:pt>
                <c:pt idx="372">
                  <c:v>-3.4490439999999992E-3</c:v>
                </c:pt>
                <c:pt idx="373">
                  <c:v>-3.2400046666666666E-3</c:v>
                </c:pt>
                <c:pt idx="374">
                  <c:v>-3.0309653333333332E-3</c:v>
                </c:pt>
                <c:pt idx="375">
                  <c:v>-2.8433219999999997E-3</c:v>
                </c:pt>
                <c:pt idx="376">
                  <c:v>-2.7030780000000003E-3</c:v>
                </c:pt>
                <c:pt idx="377">
                  <c:v>-2.5821113333333334E-3</c:v>
                </c:pt>
                <c:pt idx="378">
                  <c:v>-2.4611446666666665E-3</c:v>
                </c:pt>
                <c:pt idx="379">
                  <c:v>-2.3222766666666666E-3</c:v>
                </c:pt>
                <c:pt idx="380">
                  <c:v>-2.1528226666666667E-3</c:v>
                </c:pt>
                <c:pt idx="381">
                  <c:v>-1.97211E-3</c:v>
                </c:pt>
                <c:pt idx="382">
                  <c:v>-1.7913979999999996E-3</c:v>
                </c:pt>
                <c:pt idx="383">
                  <c:v>-1.6039093333333335E-3</c:v>
                </c:pt>
                <c:pt idx="384">
                  <c:v>-1.407274E-3</c:v>
                </c:pt>
                <c:pt idx="385">
                  <c:v>-1.2076813333333333E-3</c:v>
                </c:pt>
                <c:pt idx="386">
                  <c:v>-1.0080886666666666E-3</c:v>
                </c:pt>
                <c:pt idx="387">
                  <c:v>-8.5391466666666664E-4</c:v>
                </c:pt>
                <c:pt idx="388">
                  <c:v>-7.5023000000000006E-4</c:v>
                </c:pt>
                <c:pt idx="389">
                  <c:v>-6.605596E-4</c:v>
                </c:pt>
                <c:pt idx="390">
                  <c:v>-5.7088946666666667E-4</c:v>
                </c:pt>
                <c:pt idx="391">
                  <c:v>-4.9104800000000001E-4</c:v>
                </c:pt>
                <c:pt idx="392">
                  <c:v>-4.2014233333333335E-4</c:v>
                </c:pt>
                <c:pt idx="393">
                  <c:v>-3.5120126666666671E-4</c:v>
                </c:pt>
                <c:pt idx="394">
                  <c:v>-2.8226026666666667E-4</c:v>
                </c:pt>
                <c:pt idx="395">
                  <c:v>-1.8920346666666669E-4</c:v>
                </c:pt>
                <c:pt idx="396">
                  <c:v>-7.7989333333333336E-5</c:v>
                </c:pt>
                <c:pt idx="397">
                  <c:v>3.6023360000000002E-5</c:v>
                </c:pt>
                <c:pt idx="398">
                  <c:v>1.5003606666666666E-4</c:v>
                </c:pt>
                <c:pt idx="399">
                  <c:v>2.2862639999999998E-4</c:v>
                </c:pt>
                <c:pt idx="400">
                  <c:v>2.8536539999999996E-4</c:v>
                </c:pt>
                <c:pt idx="401">
                  <c:v>3.405800666666667E-4</c:v>
                </c:pt>
                <c:pt idx="402">
                  <c:v>3.9480866666666666E-4</c:v>
                </c:pt>
                <c:pt idx="403">
                  <c:v>4.1543133333333339E-4</c:v>
                </c:pt>
                <c:pt idx="404">
                  <c:v>4.1830180000000005E-4</c:v>
                </c:pt>
                <c:pt idx="405">
                  <c:v>4.211722E-4</c:v>
                </c:pt>
                <c:pt idx="406">
                  <c:v>4.298968666666668E-4</c:v>
                </c:pt>
                <c:pt idx="407">
                  <c:v>4.8142806666666665E-4</c:v>
                </c:pt>
                <c:pt idx="408">
                  <c:v>5.5424713333333331E-4</c:v>
                </c:pt>
                <c:pt idx="409">
                  <c:v>6.2706626666666663E-4</c:v>
                </c:pt>
                <c:pt idx="410">
                  <c:v>6.9798266666666674E-4</c:v>
                </c:pt>
                <c:pt idx="411">
                  <c:v>7.6079933333333342E-4</c:v>
                </c:pt>
                <c:pt idx="412">
                  <c:v>8.1981666666666676E-4</c:v>
                </c:pt>
                <c:pt idx="413">
                  <c:v>8.7883466666666674E-4</c:v>
                </c:pt>
                <c:pt idx="414">
                  <c:v>9.2327533333333336E-4</c:v>
                </c:pt>
                <c:pt idx="415">
                  <c:v>9.2439600000000007E-4</c:v>
                </c:pt>
                <c:pt idx="416">
                  <c:v>9.0646400000000005E-4</c:v>
                </c:pt>
                <c:pt idx="417">
                  <c:v>8.8853199999999993E-4</c:v>
                </c:pt>
                <c:pt idx="418">
                  <c:v>8.7072799999999987E-4</c:v>
                </c:pt>
                <c:pt idx="419">
                  <c:v>8.5320533333333338E-4</c:v>
                </c:pt>
                <c:pt idx="420">
                  <c:v>8.3579666666666673E-4</c:v>
                </c:pt>
                <c:pt idx="421">
                  <c:v>8.1838799999999997E-4</c:v>
                </c:pt>
                <c:pt idx="422">
                  <c:v>7.8141599999999995E-4</c:v>
                </c:pt>
                <c:pt idx="423">
                  <c:v>7.1155999999999997E-4</c:v>
                </c:pt>
                <c:pt idx="424">
                  <c:v>6.2969106666666669E-4</c:v>
                </c:pt>
                <c:pt idx="425">
                  <c:v>5.4782226666666672E-4</c:v>
                </c:pt>
                <c:pt idx="426">
                  <c:v>4.9675113333333333E-4</c:v>
                </c:pt>
                <c:pt idx="427">
                  <c:v>4.8602760000000003E-4</c:v>
                </c:pt>
                <c:pt idx="428">
                  <c:v>4.8808746666666669E-4</c:v>
                </c:pt>
                <c:pt idx="429">
                  <c:v>4.9014733333333329E-4</c:v>
                </c:pt>
                <c:pt idx="430">
                  <c:v>4.9645566666666667E-4</c:v>
                </c:pt>
                <c:pt idx="431">
                  <c:v>5.071662666666667E-4</c:v>
                </c:pt>
                <c:pt idx="432">
                  <c:v>5.1901593333333331E-4</c:v>
                </c:pt>
                <c:pt idx="433">
                  <c:v>5.3086560000000004E-4</c:v>
                </c:pt>
                <c:pt idx="434">
                  <c:v>5.8990166666666663E-4</c:v>
                </c:pt>
                <c:pt idx="435">
                  <c:v>6.8804800000000002E-4</c:v>
                </c:pt>
                <c:pt idx="436">
                  <c:v>7.9359333333333336E-4</c:v>
                </c:pt>
                <c:pt idx="437">
                  <c:v>8.9913933333333324E-4</c:v>
                </c:pt>
                <c:pt idx="438">
                  <c:v>9.7796400000000022E-4</c:v>
                </c:pt>
                <c:pt idx="439">
                  <c:v>1.0387533333333333E-3</c:v>
                </c:pt>
                <c:pt idx="440">
                  <c:v>1.0975586666666667E-3</c:v>
                </c:pt>
                <c:pt idx="441">
                  <c:v>1.1563646666666665E-3</c:v>
                </c:pt>
                <c:pt idx="442">
                  <c:v>1.2320533333333333E-3</c:v>
                </c:pt>
                <c:pt idx="443">
                  <c:v>1.3174393333333335E-3</c:v>
                </c:pt>
                <c:pt idx="444">
                  <c:v>1.4031653333333332E-3</c:v>
                </c:pt>
                <c:pt idx="445">
                  <c:v>1.4878273333333333E-3</c:v>
                </c:pt>
                <c:pt idx="446">
                  <c:v>1.5533073333333335E-3</c:v>
                </c:pt>
                <c:pt idx="447">
                  <c:v>1.6087993333333333E-3</c:v>
                </c:pt>
                <c:pt idx="448">
                  <c:v>1.6642906666666669E-3</c:v>
                </c:pt>
                <c:pt idx="449">
                  <c:v>1.7239146666666665E-3</c:v>
                </c:pt>
                <c:pt idx="450">
                  <c:v>1.8094773333333335E-3</c:v>
                </c:pt>
                <c:pt idx="451">
                  <c:v>1.9077706666666668E-3</c:v>
                </c:pt>
                <c:pt idx="452">
                  <c:v>2.0060640000000001E-3</c:v>
                </c:pt>
                <c:pt idx="453">
                  <c:v>2.1041459999999999E-3</c:v>
                </c:pt>
                <c:pt idx="454">
                  <c:v>2.2014166666666666E-3</c:v>
                </c:pt>
                <c:pt idx="455">
                  <c:v>2.2983119999999998E-3</c:v>
                </c:pt>
                <c:pt idx="456">
                  <c:v>2.3952079999999998E-3</c:v>
                </c:pt>
                <c:pt idx="457">
                  <c:v>2.5068393333333334E-3</c:v>
                </c:pt>
                <c:pt idx="458">
                  <c:v>2.6569073333333332E-3</c:v>
                </c:pt>
                <c:pt idx="459">
                  <c:v>2.8233593333333333E-3</c:v>
                </c:pt>
                <c:pt idx="460">
                  <c:v>2.9898106666666666E-3</c:v>
                </c:pt>
                <c:pt idx="461">
                  <c:v>3.1517586666666665E-3</c:v>
                </c:pt>
                <c:pt idx="462">
                  <c:v>3.3051500000000002E-3</c:v>
                </c:pt>
                <c:pt idx="463">
                  <c:v>3.4552453333333332E-3</c:v>
                </c:pt>
                <c:pt idx="464">
                  <c:v>3.6053406666666666E-3</c:v>
                </c:pt>
                <c:pt idx="465">
                  <c:v>3.7580199999999995E-3</c:v>
                </c:pt>
                <c:pt idx="466">
                  <c:v>3.9144679999999999E-3</c:v>
                </c:pt>
                <c:pt idx="467">
                  <c:v>4.0721960000000001E-3</c:v>
                </c:pt>
                <c:pt idx="468">
                  <c:v>4.229923333333334E-3</c:v>
                </c:pt>
                <c:pt idx="469">
                  <c:v>4.3249466666666668E-3</c:v>
                </c:pt>
                <c:pt idx="470">
                  <c:v>4.3468706666666673E-3</c:v>
                </c:pt>
                <c:pt idx="471">
                  <c:v>4.3476246666666668E-3</c:v>
                </c:pt>
                <c:pt idx="472">
                  <c:v>4.3483786666666663E-3</c:v>
                </c:pt>
                <c:pt idx="473">
                  <c:v>4.3624580000000005E-3</c:v>
                </c:pt>
                <c:pt idx="474">
                  <c:v>4.389184E-3</c:v>
                </c:pt>
                <c:pt idx="475">
                  <c:v>4.4188606666666665E-3</c:v>
                </c:pt>
                <c:pt idx="476">
                  <c:v>4.4485366666666666E-3</c:v>
                </c:pt>
                <c:pt idx="477">
                  <c:v>4.4911226666666665E-3</c:v>
                </c:pt>
                <c:pt idx="478">
                  <c:v>4.5440313333333327E-3</c:v>
                </c:pt>
                <c:pt idx="479">
                  <c:v>4.5987606666666667E-3</c:v>
                </c:pt>
                <c:pt idx="480">
                  <c:v>4.653490666666666E-3</c:v>
                </c:pt>
                <c:pt idx="481">
                  <c:v>4.7668013333333334E-3</c:v>
                </c:pt>
                <c:pt idx="482">
                  <c:v>4.9194286666666663E-3</c:v>
                </c:pt>
                <c:pt idx="483">
                  <c:v>5.0762846666666658E-3</c:v>
                </c:pt>
                <c:pt idx="484">
                  <c:v>5.2331399999999998E-3</c:v>
                </c:pt>
                <c:pt idx="485">
                  <c:v>5.3306233333333336E-3</c:v>
                </c:pt>
                <c:pt idx="486">
                  <c:v>5.3943899999999998E-3</c:v>
                </c:pt>
                <c:pt idx="487">
                  <c:v>5.457162666666667E-3</c:v>
                </c:pt>
                <c:pt idx="488">
                  <c:v>5.5278280000000011E-3</c:v>
                </c:pt>
                <c:pt idx="489">
                  <c:v>5.7200513333333326E-3</c:v>
                </c:pt>
                <c:pt idx="490">
                  <c:v>5.9752413333333332E-3</c:v>
                </c:pt>
                <c:pt idx="491">
                  <c:v>6.2304313333333338E-3</c:v>
                </c:pt>
                <c:pt idx="492">
                  <c:v>6.4819453333333334E-3</c:v>
                </c:pt>
                <c:pt idx="493">
                  <c:v>6.7130866666666672E-3</c:v>
                </c:pt>
                <c:pt idx="494">
                  <c:v>6.9343533333333339E-3</c:v>
                </c:pt>
                <c:pt idx="495">
                  <c:v>7.1556200000000006E-3</c:v>
                </c:pt>
                <c:pt idx="496">
                  <c:v>7.3697266666666664E-3</c:v>
                </c:pt>
                <c:pt idx="497">
                  <c:v>7.5605000000000004E-3</c:v>
                </c:pt>
                <c:pt idx="498">
                  <c:v>7.7408133333333332E-3</c:v>
                </c:pt>
                <c:pt idx="499">
                  <c:v>7.9211333333333352E-3</c:v>
                </c:pt>
                <c:pt idx="500">
                  <c:v>8.0930733333333341E-3</c:v>
                </c:pt>
                <c:pt idx="501">
                  <c:v>8.2457400000000014E-3</c:v>
                </c:pt>
                <c:pt idx="502">
                  <c:v>8.3904799999999988E-3</c:v>
                </c:pt>
                <c:pt idx="503">
                  <c:v>8.535226666666668E-3</c:v>
                </c:pt>
                <c:pt idx="504">
                  <c:v>8.7107933333333328E-3</c:v>
                </c:pt>
                <c:pt idx="505">
                  <c:v>8.9404933333333339E-3</c:v>
                </c:pt>
                <c:pt idx="506">
                  <c:v>9.1903666666666665E-3</c:v>
                </c:pt>
                <c:pt idx="507">
                  <c:v>9.4402400000000008E-3</c:v>
                </c:pt>
                <c:pt idx="508">
                  <c:v>9.6718333333333344E-3</c:v>
                </c:pt>
                <c:pt idx="509">
                  <c:v>9.8227733333333331E-3</c:v>
                </c:pt>
                <c:pt idx="510">
                  <c:v>9.9737133333333353E-3</c:v>
                </c:pt>
                <c:pt idx="511">
                  <c:v>1.0124939999999999E-2</c:v>
                </c:pt>
                <c:pt idx="512">
                  <c:v>1.0279833333333332E-2</c:v>
                </c:pt>
                <c:pt idx="513">
                  <c:v>1.044608E-2</c:v>
                </c:pt>
                <c:pt idx="514">
                  <c:v>1.0612319999999998E-2</c:v>
                </c:pt>
                <c:pt idx="515">
                  <c:v>1.0780353333333333E-2</c:v>
                </c:pt>
                <c:pt idx="516">
                  <c:v>1.0965173333333335E-2</c:v>
                </c:pt>
                <c:pt idx="517">
                  <c:v>1.1187799999999999E-2</c:v>
                </c:pt>
                <c:pt idx="518">
                  <c:v>1.1410433333333332E-2</c:v>
                </c:pt>
                <c:pt idx="519">
                  <c:v>1.1629980000000002E-2</c:v>
                </c:pt>
                <c:pt idx="520">
                  <c:v>1.1825406666666666E-2</c:v>
                </c:pt>
                <c:pt idx="521">
                  <c:v>1.1982880000000001E-2</c:v>
                </c:pt>
                <c:pt idx="522">
                  <c:v>1.2140346666666666E-2</c:v>
                </c:pt>
                <c:pt idx="523">
                  <c:v>1.2296433333333334E-2</c:v>
                </c:pt>
                <c:pt idx="524">
                  <c:v>1.2442753333333334E-2</c:v>
                </c:pt>
                <c:pt idx="525">
                  <c:v>1.2577979999999999E-2</c:v>
                </c:pt>
                <c:pt idx="526">
                  <c:v>1.2713213333333332E-2</c:v>
                </c:pt>
                <c:pt idx="527">
                  <c:v>1.2848646666666668E-2</c:v>
                </c:pt>
                <c:pt idx="528">
                  <c:v>1.2985406666666664E-2</c:v>
                </c:pt>
                <c:pt idx="529">
                  <c:v>1.3123253333333335E-2</c:v>
                </c:pt>
                <c:pt idx="530">
                  <c:v>1.3261099999999998E-2</c:v>
                </c:pt>
                <c:pt idx="531">
                  <c:v>1.3399593333333334E-2</c:v>
                </c:pt>
                <c:pt idx="532">
                  <c:v>1.3542166666666666E-2</c:v>
                </c:pt>
                <c:pt idx="533">
                  <c:v>1.3687213333333332E-2</c:v>
                </c:pt>
                <c:pt idx="534">
                  <c:v>1.3832259999999999E-2</c:v>
                </c:pt>
                <c:pt idx="535">
                  <c:v>1.3969040000000002E-2</c:v>
                </c:pt>
                <c:pt idx="536">
                  <c:v>1.405556666666667E-2</c:v>
                </c:pt>
                <c:pt idx="537">
                  <c:v>1.4121166666666669E-2</c:v>
                </c:pt>
                <c:pt idx="538">
                  <c:v>1.4186766666666666E-2</c:v>
                </c:pt>
                <c:pt idx="539">
                  <c:v>1.4261513333333335E-2</c:v>
                </c:pt>
                <c:pt idx="540">
                  <c:v>1.4390313333333333E-2</c:v>
                </c:pt>
                <c:pt idx="541">
                  <c:v>1.4533546666666668E-2</c:v>
                </c:pt>
                <c:pt idx="542">
                  <c:v>1.4676779999999999E-2</c:v>
                </c:pt>
                <c:pt idx="543">
                  <c:v>1.4811359999999999E-2</c:v>
                </c:pt>
                <c:pt idx="544">
                  <c:v>1.4896013333333331E-2</c:v>
                </c:pt>
                <c:pt idx="545">
                  <c:v>1.4973986666666664E-2</c:v>
                </c:pt>
                <c:pt idx="546">
                  <c:v>1.5051960000000001E-2</c:v>
                </c:pt>
                <c:pt idx="547">
                  <c:v>1.5140186666666665E-2</c:v>
                </c:pt>
                <c:pt idx="548">
                  <c:v>1.5286533333333335E-2</c:v>
                </c:pt>
                <c:pt idx="549">
                  <c:v>1.5434880000000002E-2</c:v>
                </c:pt>
                <c:pt idx="550">
                  <c:v>1.5583139999999999E-2</c:v>
                </c:pt>
                <c:pt idx="551">
                  <c:v>1.5729933333333331E-2</c:v>
                </c:pt>
                <c:pt idx="552">
                  <c:v>1.5870946666666663E-2</c:v>
                </c:pt>
                <c:pt idx="553">
                  <c:v>1.6011966666666665E-2</c:v>
                </c:pt>
                <c:pt idx="554">
                  <c:v>1.6155320000000001E-2</c:v>
                </c:pt>
                <c:pt idx="555">
                  <c:v>1.6322933333333331E-2</c:v>
                </c:pt>
                <c:pt idx="556">
                  <c:v>1.6553126666666668E-2</c:v>
                </c:pt>
                <c:pt idx="557">
                  <c:v>1.6783313333333331E-2</c:v>
                </c:pt>
                <c:pt idx="558">
                  <c:v>1.70107E-2</c:v>
                </c:pt>
                <c:pt idx="559">
                  <c:v>1.721466E-2</c:v>
                </c:pt>
                <c:pt idx="560">
                  <c:v>1.7375693333333334E-2</c:v>
                </c:pt>
                <c:pt idx="561">
                  <c:v>1.7536726666666669E-2</c:v>
                </c:pt>
                <c:pt idx="562">
                  <c:v>1.7697146666666667E-2</c:v>
                </c:pt>
                <c:pt idx="563">
                  <c:v>1.7852939999999998E-2</c:v>
                </c:pt>
                <c:pt idx="564">
                  <c:v>1.8002259999999999E-2</c:v>
                </c:pt>
                <c:pt idx="565">
                  <c:v>1.8151573333333334E-2</c:v>
                </c:pt>
                <c:pt idx="566">
                  <c:v>1.8293913333333335E-2</c:v>
                </c:pt>
                <c:pt idx="567">
                  <c:v>1.8388133333333331E-2</c:v>
                </c:pt>
                <c:pt idx="568">
                  <c:v>1.843272E-2</c:v>
                </c:pt>
                <c:pt idx="569">
                  <c:v>1.8477306666666665E-2</c:v>
                </c:pt>
                <c:pt idx="570">
                  <c:v>1.8518566666666667E-2</c:v>
                </c:pt>
                <c:pt idx="571">
                  <c:v>1.8538166666666668E-2</c:v>
                </c:pt>
                <c:pt idx="572">
                  <c:v>1.8541426666666666E-2</c:v>
                </c:pt>
                <c:pt idx="573">
                  <c:v>1.8544680000000001E-2</c:v>
                </c:pt>
                <c:pt idx="574">
                  <c:v>1.8544553333333335E-2</c:v>
                </c:pt>
                <c:pt idx="575">
                  <c:v>1.8523299999999999E-2</c:v>
                </c:pt>
                <c:pt idx="576">
                  <c:v>1.8490306666666668E-2</c:v>
                </c:pt>
                <c:pt idx="577">
                  <c:v>1.8457319999999999E-2</c:v>
                </c:pt>
                <c:pt idx="578">
                  <c:v>1.8431313333333334E-2</c:v>
                </c:pt>
                <c:pt idx="579">
                  <c:v>1.8447466666666669E-2</c:v>
                </c:pt>
                <c:pt idx="580">
                  <c:v>1.8479473333333329E-2</c:v>
                </c:pt>
                <c:pt idx="581">
                  <c:v>1.851148E-2</c:v>
                </c:pt>
                <c:pt idx="582">
                  <c:v>1.8551606666666668E-2</c:v>
                </c:pt>
                <c:pt idx="583">
                  <c:v>1.8639279999999998E-2</c:v>
                </c:pt>
                <c:pt idx="584">
                  <c:v>1.8736926666666671E-2</c:v>
                </c:pt>
                <c:pt idx="585">
                  <c:v>1.883458E-2</c:v>
                </c:pt>
                <c:pt idx="586">
                  <c:v>1.8927959999999997E-2</c:v>
                </c:pt>
                <c:pt idx="587">
                  <c:v>1.899695333333333E-2</c:v>
                </c:pt>
                <c:pt idx="588">
                  <c:v>1.9064086666666667E-2</c:v>
                </c:pt>
                <c:pt idx="589">
                  <c:v>1.9131480000000003E-2</c:v>
                </c:pt>
                <c:pt idx="590">
                  <c:v>1.9211619999999999E-2</c:v>
                </c:pt>
                <c:pt idx="591">
                  <c:v>1.9355246666666666E-2</c:v>
                </c:pt>
                <c:pt idx="592">
                  <c:v>1.9498873333333333E-2</c:v>
                </c:pt>
                <c:pt idx="593">
                  <c:v>1.9639633333333333E-2</c:v>
                </c:pt>
                <c:pt idx="594">
                  <c:v>1.9742646666666665E-2</c:v>
                </c:pt>
                <c:pt idx="595">
                  <c:v>1.9724253333333334E-2</c:v>
                </c:pt>
                <c:pt idx="596">
                  <c:v>1.9705866666666669E-2</c:v>
                </c:pt>
                <c:pt idx="597">
                  <c:v>1.9689526666666665E-2</c:v>
                </c:pt>
                <c:pt idx="598">
                  <c:v>1.9692926666666669E-2</c:v>
                </c:pt>
                <c:pt idx="599">
                  <c:v>1.9742320000000001E-2</c:v>
                </c:pt>
                <c:pt idx="600">
                  <c:v>1.9791713333333336E-2</c:v>
                </c:pt>
                <c:pt idx="601">
                  <c:v>1.9841233333333333E-2</c:v>
                </c:pt>
                <c:pt idx="602">
                  <c:v>1.9891733333333335E-2</c:v>
                </c:pt>
                <c:pt idx="603">
                  <c:v>1.9943893333333334E-2</c:v>
                </c:pt>
                <c:pt idx="604">
                  <c:v>1.9996053333333329E-2</c:v>
                </c:pt>
                <c:pt idx="605">
                  <c:v>2.0052566666666667E-2</c:v>
                </c:pt>
                <c:pt idx="606">
                  <c:v>2.0140953333333333E-2</c:v>
                </c:pt>
                <c:pt idx="607">
                  <c:v>2.02705E-2</c:v>
                </c:pt>
                <c:pt idx="608">
                  <c:v>2.0400039999999998E-2</c:v>
                </c:pt>
                <c:pt idx="609">
                  <c:v>2.0530900000000001E-2</c:v>
                </c:pt>
                <c:pt idx="610">
                  <c:v>2.0670720000000004E-2</c:v>
                </c:pt>
                <c:pt idx="611">
                  <c:v>2.0819319999999999E-2</c:v>
                </c:pt>
                <c:pt idx="612">
                  <c:v>2.0967920000000001E-2</c:v>
                </c:pt>
                <c:pt idx="613">
                  <c:v>2.1122206666666667E-2</c:v>
                </c:pt>
                <c:pt idx="614">
                  <c:v>2.1312980000000002E-2</c:v>
                </c:pt>
                <c:pt idx="615">
                  <c:v>2.1528793333333331E-2</c:v>
                </c:pt>
                <c:pt idx="616">
                  <c:v>2.1744613333333333E-2</c:v>
                </c:pt>
                <c:pt idx="617">
                  <c:v>2.1950393333333332E-2</c:v>
                </c:pt>
                <c:pt idx="618">
                  <c:v>2.2094553333333333E-2</c:v>
                </c:pt>
                <c:pt idx="619">
                  <c:v>2.2210286666666669E-2</c:v>
                </c:pt>
                <c:pt idx="620">
                  <c:v>2.2326026666666665E-2</c:v>
                </c:pt>
                <c:pt idx="621">
                  <c:v>2.2435533333333334E-2</c:v>
                </c:pt>
                <c:pt idx="622">
                  <c:v>2.2508033333333333E-2</c:v>
                </c:pt>
                <c:pt idx="623">
                  <c:v>2.2569720000000001E-2</c:v>
                </c:pt>
                <c:pt idx="624">
                  <c:v>2.2631406666666666E-2</c:v>
                </c:pt>
                <c:pt idx="625">
                  <c:v>2.2689053333333334E-2</c:v>
                </c:pt>
                <c:pt idx="626">
                  <c:v>2.2723266666666665E-2</c:v>
                </c:pt>
                <c:pt idx="627">
                  <c:v>2.2753653333333332E-2</c:v>
                </c:pt>
                <c:pt idx="628">
                  <c:v>2.2784040000000002E-2</c:v>
                </c:pt>
                <c:pt idx="629">
                  <c:v>2.2818286666666666E-2</c:v>
                </c:pt>
                <c:pt idx="630">
                  <c:v>2.2874446666666666E-2</c:v>
                </c:pt>
                <c:pt idx="631">
                  <c:v>2.2931773333333332E-2</c:v>
                </c:pt>
                <c:pt idx="632">
                  <c:v>2.2989186666666668E-2</c:v>
                </c:pt>
                <c:pt idx="633">
                  <c:v>2.3049353333333331E-2</c:v>
                </c:pt>
                <c:pt idx="634">
                  <c:v>2.3122366666666668E-2</c:v>
                </c:pt>
                <c:pt idx="635">
                  <c:v>2.3195373333333335E-2</c:v>
                </c:pt>
                <c:pt idx="636">
                  <c:v>2.3269233333333333E-2</c:v>
                </c:pt>
                <c:pt idx="637">
                  <c:v>2.3353646666666665E-2</c:v>
                </c:pt>
                <c:pt idx="638">
                  <c:v>2.3470773333333333E-2</c:v>
                </c:pt>
                <c:pt idx="639">
                  <c:v>2.3587906666666665E-2</c:v>
                </c:pt>
                <c:pt idx="640">
                  <c:v>2.3704086666666669E-2</c:v>
                </c:pt>
                <c:pt idx="641">
                  <c:v>2.381144666666667E-2</c:v>
                </c:pt>
                <c:pt idx="642">
                  <c:v>2.3899266666666665E-2</c:v>
                </c:pt>
                <c:pt idx="643">
                  <c:v>2.3987086666666668E-2</c:v>
                </c:pt>
                <c:pt idx="644">
                  <c:v>2.4080046666666664E-2</c:v>
                </c:pt>
                <c:pt idx="645">
                  <c:v>2.4212866666666666E-2</c:v>
                </c:pt>
                <c:pt idx="646">
                  <c:v>2.4407140000000001E-2</c:v>
                </c:pt>
                <c:pt idx="647">
                  <c:v>2.4601413333333332E-2</c:v>
                </c:pt>
                <c:pt idx="648">
                  <c:v>2.4790380000000001E-2</c:v>
                </c:pt>
                <c:pt idx="649">
                  <c:v>2.4942186666666664E-2</c:v>
                </c:pt>
                <c:pt idx="650">
                  <c:v>2.5053106666666668E-2</c:v>
                </c:pt>
                <c:pt idx="651">
                  <c:v>2.5164019999999999E-2</c:v>
                </c:pt>
                <c:pt idx="652">
                  <c:v>2.5284839999999999E-2</c:v>
                </c:pt>
                <c:pt idx="653">
                  <c:v>2.5470853333333331E-2</c:v>
                </c:pt>
                <c:pt idx="654">
                  <c:v>2.5709913333333338E-2</c:v>
                </c:pt>
                <c:pt idx="655">
                  <c:v>2.5948966666666663E-2</c:v>
                </c:pt>
                <c:pt idx="656">
                  <c:v>2.6183713333333331E-2</c:v>
                </c:pt>
                <c:pt idx="657">
                  <c:v>2.6391193333333333E-2</c:v>
                </c:pt>
                <c:pt idx="658">
                  <c:v>2.6582046666666668E-2</c:v>
                </c:pt>
                <c:pt idx="659">
                  <c:v>2.6772900000000002E-2</c:v>
                </c:pt>
                <c:pt idx="660">
                  <c:v>2.6973553333333334E-2</c:v>
                </c:pt>
                <c:pt idx="661">
                  <c:v>2.7234066666666668E-2</c:v>
                </c:pt>
                <c:pt idx="662">
                  <c:v>2.7520793333333328E-2</c:v>
                </c:pt>
                <c:pt idx="663">
                  <c:v>2.7807519999999999E-2</c:v>
                </c:pt>
                <c:pt idx="664">
                  <c:v>2.808424666666667E-2</c:v>
                </c:pt>
                <c:pt idx="665">
                  <c:v>2.8301566666666667E-2</c:v>
                </c:pt>
                <c:pt idx="666">
                  <c:v>2.8501599999999998E-2</c:v>
                </c:pt>
                <c:pt idx="667">
                  <c:v>2.8701633333333334E-2</c:v>
                </c:pt>
                <c:pt idx="668">
                  <c:v>2.8901306666666661E-2</c:v>
                </c:pt>
                <c:pt idx="669">
                  <c:v>2.9098933333333334E-2</c:v>
                </c:pt>
                <c:pt idx="670">
                  <c:v>2.9296233333333335E-2</c:v>
                </c:pt>
                <c:pt idx="671">
                  <c:v>2.9493526666666669E-2</c:v>
                </c:pt>
                <c:pt idx="672">
                  <c:v>2.9684440000000003E-2</c:v>
                </c:pt>
                <c:pt idx="673">
                  <c:v>2.9839113333333337E-2</c:v>
                </c:pt>
                <c:pt idx="674">
                  <c:v>2.9992399999999995E-2</c:v>
                </c:pt>
                <c:pt idx="675">
                  <c:v>3.0145513333333332E-2</c:v>
                </c:pt>
                <c:pt idx="676">
                  <c:v>3.0295300000000001E-2</c:v>
                </c:pt>
                <c:pt idx="677">
                  <c:v>3.0431633333333333E-2</c:v>
                </c:pt>
                <c:pt idx="678">
                  <c:v>3.0567966666666665E-2</c:v>
                </c:pt>
                <c:pt idx="679">
                  <c:v>3.0706033333333334E-2</c:v>
                </c:pt>
                <c:pt idx="680">
                  <c:v>3.0862699999999996E-2</c:v>
                </c:pt>
                <c:pt idx="681">
                  <c:v>3.1069146666666665E-2</c:v>
                </c:pt>
                <c:pt idx="682">
                  <c:v>3.1275586666666667E-2</c:v>
                </c:pt>
                <c:pt idx="683">
                  <c:v>3.1485746666666675E-2</c:v>
                </c:pt>
                <c:pt idx="684">
                  <c:v>3.1727733333333334E-2</c:v>
                </c:pt>
                <c:pt idx="685">
                  <c:v>3.203108666666666E-2</c:v>
                </c:pt>
                <c:pt idx="686">
                  <c:v>3.2334446666666669E-2</c:v>
                </c:pt>
                <c:pt idx="687">
                  <c:v>3.2633599999999999E-2</c:v>
                </c:pt>
                <c:pt idx="688">
                  <c:v>3.2900933333333333E-2</c:v>
                </c:pt>
                <c:pt idx="689">
                  <c:v>3.3122186666666671E-2</c:v>
                </c:pt>
                <c:pt idx="690">
                  <c:v>3.3343446666666665E-2</c:v>
                </c:pt>
                <c:pt idx="691">
                  <c:v>3.3563606666666662E-2</c:v>
                </c:pt>
                <c:pt idx="692">
                  <c:v>3.3776146666666666E-2</c:v>
                </c:pt>
                <c:pt idx="693">
                  <c:v>3.3980339999999998E-2</c:v>
                </c:pt>
                <c:pt idx="694">
                  <c:v>3.4184526666666666E-2</c:v>
                </c:pt>
                <c:pt idx="695">
                  <c:v>3.4393373333333338E-2</c:v>
                </c:pt>
                <c:pt idx="696">
                  <c:v>3.4632840000000005E-2</c:v>
                </c:pt>
                <c:pt idx="697">
                  <c:v>3.4897093333333337E-2</c:v>
                </c:pt>
                <c:pt idx="698">
                  <c:v>3.5161346666666669E-2</c:v>
                </c:pt>
                <c:pt idx="699">
                  <c:v>3.5413599999999996E-2</c:v>
                </c:pt>
                <c:pt idx="700">
                  <c:v>3.5590693333333333E-2</c:v>
                </c:pt>
                <c:pt idx="701">
                  <c:v>3.5725086666666662E-2</c:v>
                </c:pt>
                <c:pt idx="702">
                  <c:v>3.5859473333333336E-2</c:v>
                </c:pt>
                <c:pt idx="703">
                  <c:v>3.5985593333333329E-2</c:v>
                </c:pt>
                <c:pt idx="704">
                  <c:v>3.6061840000000005E-2</c:v>
                </c:pt>
                <c:pt idx="705">
                  <c:v>3.6119620000000005E-2</c:v>
                </c:pt>
                <c:pt idx="706">
                  <c:v>3.6177399999999992E-2</c:v>
                </c:pt>
                <c:pt idx="707">
                  <c:v>3.6245766666666665E-2</c:v>
                </c:pt>
                <c:pt idx="708">
                  <c:v>3.6376073333333335E-2</c:v>
                </c:pt>
                <c:pt idx="709">
                  <c:v>3.651951333333333E-2</c:v>
                </c:pt>
                <c:pt idx="710">
                  <c:v>3.6662966666666665E-2</c:v>
                </c:pt>
                <c:pt idx="711">
                  <c:v>3.6810506666666666E-2</c:v>
                </c:pt>
                <c:pt idx="712">
                  <c:v>3.698149333333333E-2</c:v>
                </c:pt>
                <c:pt idx="713">
                  <c:v>3.7154413333333337E-2</c:v>
                </c:pt>
                <c:pt idx="714">
                  <c:v>3.7327339999999994E-2</c:v>
                </c:pt>
                <c:pt idx="715">
                  <c:v>3.750091333333333E-2</c:v>
                </c:pt>
                <c:pt idx="716">
                  <c:v>3.7677866666666671E-2</c:v>
                </c:pt>
                <c:pt idx="717">
                  <c:v>3.7854826666666667E-2</c:v>
                </c:pt>
                <c:pt idx="718">
                  <c:v>3.8031586666666665E-2</c:v>
                </c:pt>
                <c:pt idx="719">
                  <c:v>3.8205320000000001E-2</c:v>
                </c:pt>
                <c:pt idx="720">
                  <c:v>3.8368366666666667E-2</c:v>
                </c:pt>
                <c:pt idx="721">
                  <c:v>3.8531413333333334E-2</c:v>
                </c:pt>
                <c:pt idx="722">
                  <c:v>3.8694626666666669E-2</c:v>
                </c:pt>
                <c:pt idx="723">
                  <c:v>3.8859546666666668E-2</c:v>
                </c:pt>
                <c:pt idx="724">
                  <c:v>3.9028793333333332E-2</c:v>
                </c:pt>
                <c:pt idx="725">
                  <c:v>3.9198046666666667E-2</c:v>
                </c:pt>
                <c:pt idx="726">
                  <c:v>3.9364786666666665E-2</c:v>
                </c:pt>
                <c:pt idx="727">
                  <c:v>3.9510293333333328E-2</c:v>
                </c:pt>
                <c:pt idx="728">
                  <c:v>3.9615780000000003E-2</c:v>
                </c:pt>
                <c:pt idx="729">
                  <c:v>3.9721260000000001E-2</c:v>
                </c:pt>
                <c:pt idx="730">
                  <c:v>3.9826146666666666E-2</c:v>
                </c:pt>
                <c:pt idx="731">
                  <c:v>3.992651333333333E-2</c:v>
                </c:pt>
                <c:pt idx="732">
                  <c:v>4.0020660000000007E-2</c:v>
                </c:pt>
                <c:pt idx="733">
                  <c:v>4.0114806666666662E-2</c:v>
                </c:pt>
                <c:pt idx="734">
                  <c:v>4.0205100000000001E-2</c:v>
                </c:pt>
                <c:pt idx="735">
                  <c:v>4.0269159999999998E-2</c:v>
                </c:pt>
                <c:pt idx="736">
                  <c:v>4.0307813333333331E-2</c:v>
                </c:pt>
                <c:pt idx="737">
                  <c:v>4.0346466666666664E-2</c:v>
                </c:pt>
                <c:pt idx="738">
                  <c:v>4.0390299999999997E-2</c:v>
                </c:pt>
                <c:pt idx="739">
                  <c:v>4.0467300000000005E-2</c:v>
                </c:pt>
                <c:pt idx="740">
                  <c:v>4.0566773333333334E-2</c:v>
                </c:pt>
                <c:pt idx="741">
                  <c:v>4.0666246666666662E-2</c:v>
                </c:pt>
                <c:pt idx="742">
                  <c:v>4.0763373333333339E-2</c:v>
                </c:pt>
                <c:pt idx="743">
                  <c:v>4.0846086666666663E-2</c:v>
                </c:pt>
                <c:pt idx="744">
                  <c:v>4.0922286666666662E-2</c:v>
                </c:pt>
                <c:pt idx="745">
                  <c:v>4.0998493333333337E-2</c:v>
                </c:pt>
                <c:pt idx="746">
                  <c:v>4.107967333333333E-2</c:v>
                </c:pt>
                <c:pt idx="747">
                  <c:v>4.1190466666666661E-2</c:v>
                </c:pt>
                <c:pt idx="748">
                  <c:v>4.1310053333333333E-2</c:v>
                </c:pt>
                <c:pt idx="749">
                  <c:v>4.1429640000000004E-2</c:v>
                </c:pt>
                <c:pt idx="750">
                  <c:v>4.1550133333333336E-2</c:v>
                </c:pt>
                <c:pt idx="751">
                  <c:v>4.1675886666666669E-2</c:v>
                </c:pt>
                <c:pt idx="752">
                  <c:v>4.1802579999999999E-2</c:v>
                </c:pt>
                <c:pt idx="753">
                  <c:v>4.1929273333333329E-2</c:v>
                </c:pt>
                <c:pt idx="754">
                  <c:v>4.2064819999999996E-2</c:v>
                </c:pt>
                <c:pt idx="755">
                  <c:v>4.2250913333333334E-2</c:v>
                </c:pt>
                <c:pt idx="756">
                  <c:v>4.2440939999999996E-2</c:v>
                </c:pt>
                <c:pt idx="757">
                  <c:v>4.2631000000000002E-2</c:v>
                </c:pt>
                <c:pt idx="758">
                  <c:v>4.2823813333333328E-2</c:v>
                </c:pt>
                <c:pt idx="759">
                  <c:v>4.3031440000000004E-2</c:v>
                </c:pt>
                <c:pt idx="760">
                  <c:v>4.3239059999999996E-2</c:v>
                </c:pt>
                <c:pt idx="761">
                  <c:v>4.3447580000000006E-2</c:v>
                </c:pt>
                <c:pt idx="762">
                  <c:v>4.3669486666666667E-2</c:v>
                </c:pt>
                <c:pt idx="763">
                  <c:v>4.3938526666666672E-2</c:v>
                </c:pt>
                <c:pt idx="764">
                  <c:v>4.4207573333333333E-2</c:v>
                </c:pt>
                <c:pt idx="765">
                  <c:v>4.4476273333333337E-2</c:v>
                </c:pt>
                <c:pt idx="766">
                  <c:v>4.4741753333333335E-2</c:v>
                </c:pt>
                <c:pt idx="767">
                  <c:v>4.4999839999999999E-2</c:v>
                </c:pt>
                <c:pt idx="768">
                  <c:v>4.525792E-2</c:v>
                </c:pt>
                <c:pt idx="769">
                  <c:v>4.5511673333333336E-2</c:v>
                </c:pt>
                <c:pt idx="770">
                  <c:v>4.573125333333334E-2</c:v>
                </c:pt>
                <c:pt idx="771">
                  <c:v>4.5895613333333328E-2</c:v>
                </c:pt>
                <c:pt idx="772">
                  <c:v>4.605998E-2</c:v>
                </c:pt>
                <c:pt idx="773">
                  <c:v>4.6221099999999994E-2</c:v>
                </c:pt>
                <c:pt idx="774">
                  <c:v>4.6359206666666666E-2</c:v>
                </c:pt>
                <c:pt idx="775">
                  <c:v>4.647071333333333E-2</c:v>
                </c:pt>
                <c:pt idx="776">
                  <c:v>4.6582226666666664E-2</c:v>
                </c:pt>
                <c:pt idx="777">
                  <c:v>4.6692886666666669E-2</c:v>
                </c:pt>
                <c:pt idx="778">
                  <c:v>4.6797953333333336E-2</c:v>
                </c:pt>
                <c:pt idx="779">
                  <c:v>4.6898213333333334E-2</c:v>
                </c:pt>
                <c:pt idx="780">
                  <c:v>4.6998480000000002E-2</c:v>
                </c:pt>
                <c:pt idx="781">
                  <c:v>4.7098886666666666E-2</c:v>
                </c:pt>
                <c:pt idx="782">
                  <c:v>4.7200213333333331E-2</c:v>
                </c:pt>
                <c:pt idx="783">
                  <c:v>4.7302120000000003E-2</c:v>
                </c:pt>
                <c:pt idx="784">
                  <c:v>4.7404026666666668E-2</c:v>
                </c:pt>
                <c:pt idx="785">
                  <c:v>4.7510473333333331E-2</c:v>
                </c:pt>
                <c:pt idx="786">
                  <c:v>4.7644766666666671E-2</c:v>
                </c:pt>
                <c:pt idx="787">
                  <c:v>4.7791880000000002E-2</c:v>
                </c:pt>
                <c:pt idx="788">
                  <c:v>4.7938986666666662E-2</c:v>
                </c:pt>
                <c:pt idx="789">
                  <c:v>4.8092560000000006E-2</c:v>
                </c:pt>
                <c:pt idx="790">
                  <c:v>4.8284566666666667E-2</c:v>
                </c:pt>
                <c:pt idx="791">
                  <c:v>4.8487853333333331E-2</c:v>
                </c:pt>
                <c:pt idx="792">
                  <c:v>4.8691146666666664E-2</c:v>
                </c:pt>
                <c:pt idx="793">
                  <c:v>4.8883559999999993E-2</c:v>
                </c:pt>
                <c:pt idx="794">
                  <c:v>4.9012739999999992E-2</c:v>
                </c:pt>
                <c:pt idx="795">
                  <c:v>4.9131093333333327E-2</c:v>
                </c:pt>
                <c:pt idx="796">
                  <c:v>4.9249446666666669E-2</c:v>
                </c:pt>
                <c:pt idx="797">
                  <c:v>4.9377593333333337E-2</c:v>
                </c:pt>
                <c:pt idx="798">
                  <c:v>4.9561386666666658E-2</c:v>
                </c:pt>
                <c:pt idx="799">
                  <c:v>4.9747813333333328E-2</c:v>
                </c:pt>
                <c:pt idx="800">
                  <c:v>4.9933953333333336E-2</c:v>
                </c:pt>
                <c:pt idx="801">
                  <c:v>5.0113939999999996E-2</c:v>
                </c:pt>
                <c:pt idx="802">
                  <c:v>5.0268399999999998E-2</c:v>
                </c:pt>
                <c:pt idx="803">
                  <c:v>5.0422853333333337E-2</c:v>
                </c:pt>
                <c:pt idx="804">
                  <c:v>5.0577326666666665E-2</c:v>
                </c:pt>
                <c:pt idx="805">
                  <c:v>5.0732039999999992E-2</c:v>
                </c:pt>
                <c:pt idx="806">
                  <c:v>5.0887380000000003E-2</c:v>
                </c:pt>
                <c:pt idx="807">
                  <c:v>5.1042726666666663E-2</c:v>
                </c:pt>
                <c:pt idx="808">
                  <c:v>5.120106E-2</c:v>
                </c:pt>
                <c:pt idx="809">
                  <c:v>5.138552666666666E-2</c:v>
                </c:pt>
                <c:pt idx="810">
                  <c:v>5.1622293333333333E-2</c:v>
                </c:pt>
                <c:pt idx="811">
                  <c:v>5.1859059999999998E-2</c:v>
                </c:pt>
                <c:pt idx="812">
                  <c:v>5.2101793333333327E-2</c:v>
                </c:pt>
                <c:pt idx="813">
                  <c:v>5.2389913333333336E-2</c:v>
                </c:pt>
                <c:pt idx="814">
                  <c:v>5.2744406666666674E-2</c:v>
                </c:pt>
                <c:pt idx="815">
                  <c:v>5.3098893333333341E-2</c:v>
                </c:pt>
                <c:pt idx="816">
                  <c:v>5.3451233333333341E-2</c:v>
                </c:pt>
                <c:pt idx="817">
                  <c:v>5.3788479999999993E-2</c:v>
                </c:pt>
                <c:pt idx="818">
                  <c:v>5.410922666666667E-2</c:v>
                </c:pt>
                <c:pt idx="819">
                  <c:v>5.4429973333333333E-2</c:v>
                </c:pt>
                <c:pt idx="820">
                  <c:v>5.4754320000000002E-2</c:v>
                </c:pt>
                <c:pt idx="821">
                  <c:v>5.5102373333333329E-2</c:v>
                </c:pt>
                <c:pt idx="822">
                  <c:v>5.5469359999999995E-2</c:v>
                </c:pt>
                <c:pt idx="823">
                  <c:v>5.5836353333333331E-2</c:v>
                </c:pt>
                <c:pt idx="824">
                  <c:v>5.620697333333334E-2</c:v>
                </c:pt>
                <c:pt idx="825">
                  <c:v>5.6600326666666673E-2</c:v>
                </c:pt>
                <c:pt idx="826">
                  <c:v>5.7006500000000002E-2</c:v>
                </c:pt>
                <c:pt idx="827">
                  <c:v>5.7412673333333331E-2</c:v>
                </c:pt>
                <c:pt idx="828">
                  <c:v>5.7816553333333326E-2</c:v>
                </c:pt>
                <c:pt idx="829">
                  <c:v>5.820659999999999E-2</c:v>
                </c:pt>
                <c:pt idx="830">
                  <c:v>5.8591579999999997E-2</c:v>
                </c:pt>
                <c:pt idx="831">
                  <c:v>5.8976559999999997E-2</c:v>
                </c:pt>
                <c:pt idx="832">
                  <c:v>5.9370006666666662E-2</c:v>
                </c:pt>
                <c:pt idx="833">
                  <c:v>5.9812980000000002E-2</c:v>
                </c:pt>
                <c:pt idx="834">
                  <c:v>6.0266420000000001E-2</c:v>
                </c:pt>
                <c:pt idx="835">
                  <c:v>6.0719859999999987E-2</c:v>
                </c:pt>
                <c:pt idx="836">
                  <c:v>6.116693333333334E-2</c:v>
                </c:pt>
                <c:pt idx="837">
                  <c:v>6.1577493333333337E-2</c:v>
                </c:pt>
                <c:pt idx="838">
                  <c:v>6.1984606666666671E-2</c:v>
                </c:pt>
                <c:pt idx="839">
                  <c:v>6.2391706666666664E-2</c:v>
                </c:pt>
                <c:pt idx="840">
                  <c:v>6.2797019999999995E-2</c:v>
                </c:pt>
                <c:pt idx="841">
                  <c:v>6.319222666666667E-2</c:v>
                </c:pt>
                <c:pt idx="842">
                  <c:v>6.3587386666666662E-2</c:v>
                </c:pt>
                <c:pt idx="843">
                  <c:v>6.3981846666666675E-2</c:v>
                </c:pt>
                <c:pt idx="844">
                  <c:v>6.4364379999999985E-2</c:v>
                </c:pt>
                <c:pt idx="845">
                  <c:v>6.4701519999999998E-2</c:v>
                </c:pt>
                <c:pt idx="846">
                  <c:v>6.5038653333333335E-2</c:v>
                </c:pt>
                <c:pt idx="847">
                  <c:v>6.5376426666666668E-2</c:v>
                </c:pt>
                <c:pt idx="848">
                  <c:v>6.5720926666666651E-2</c:v>
                </c:pt>
                <c:pt idx="849">
                  <c:v>6.6083080000000002E-2</c:v>
                </c:pt>
                <c:pt idx="850">
                  <c:v>6.6445240000000003E-2</c:v>
                </c:pt>
                <c:pt idx="851">
                  <c:v>6.6808133333333339E-2</c:v>
                </c:pt>
                <c:pt idx="852">
                  <c:v>6.7177466666666671E-2</c:v>
                </c:pt>
                <c:pt idx="853">
                  <c:v>6.755913333333334E-2</c:v>
                </c:pt>
                <c:pt idx="854">
                  <c:v>6.794080000000001E-2</c:v>
                </c:pt>
                <c:pt idx="855">
                  <c:v>6.8323066666666654E-2</c:v>
                </c:pt>
                <c:pt idx="856">
                  <c:v>6.8709333333333331E-2</c:v>
                </c:pt>
                <c:pt idx="857">
                  <c:v>6.9101066666666669E-2</c:v>
                </c:pt>
                <c:pt idx="858">
                  <c:v>6.9492799999999993E-2</c:v>
                </c:pt>
                <c:pt idx="859">
                  <c:v>6.9887933333333332E-2</c:v>
                </c:pt>
                <c:pt idx="860">
                  <c:v>7.0305800000000002E-2</c:v>
                </c:pt>
                <c:pt idx="861">
                  <c:v>7.0745466666666659E-2</c:v>
                </c:pt>
                <c:pt idx="862">
                  <c:v>7.1185133333333331E-2</c:v>
                </c:pt>
                <c:pt idx="863">
                  <c:v>7.1628800000000006E-2</c:v>
                </c:pt>
                <c:pt idx="864">
                  <c:v>7.2098266666666661E-2</c:v>
                </c:pt>
                <c:pt idx="865">
                  <c:v>7.2584599999999999E-2</c:v>
                </c:pt>
                <c:pt idx="866">
                  <c:v>7.3070866666666665E-2</c:v>
                </c:pt>
                <c:pt idx="867">
                  <c:v>7.3558333333333337E-2</c:v>
                </c:pt>
                <c:pt idx="868">
                  <c:v>7.4052866666666675E-2</c:v>
                </c:pt>
                <c:pt idx="869">
                  <c:v>7.4550733333333327E-2</c:v>
                </c:pt>
                <c:pt idx="870">
                  <c:v>7.5048600000000007E-2</c:v>
                </c:pt>
                <c:pt idx="871">
                  <c:v>7.554293333333334E-2</c:v>
                </c:pt>
                <c:pt idx="872">
                  <c:v>7.6016E-2</c:v>
                </c:pt>
                <c:pt idx="873">
                  <c:v>7.6482466666666679E-2</c:v>
                </c:pt>
                <c:pt idx="874">
                  <c:v>7.694893333333333E-2</c:v>
                </c:pt>
                <c:pt idx="875">
                  <c:v>7.7420199999999995E-2</c:v>
                </c:pt>
                <c:pt idx="876">
                  <c:v>7.7919666666666679E-2</c:v>
                </c:pt>
                <c:pt idx="877">
                  <c:v>7.8424266666666659E-2</c:v>
                </c:pt>
                <c:pt idx="878">
                  <c:v>7.8928866666666667E-2</c:v>
                </c:pt>
                <c:pt idx="879">
                  <c:v>7.9433866666666658E-2</c:v>
                </c:pt>
                <c:pt idx="880">
                  <c:v>7.9940600000000001E-2</c:v>
                </c:pt>
                <c:pt idx="881">
                  <c:v>8.0447466666666675E-2</c:v>
                </c:pt>
                <c:pt idx="882">
                  <c:v>8.0954466666666669E-2</c:v>
                </c:pt>
                <c:pt idx="883">
                  <c:v>8.1469399999999997E-2</c:v>
                </c:pt>
                <c:pt idx="884">
                  <c:v>8.2024933333333341E-2</c:v>
                </c:pt>
                <c:pt idx="885">
                  <c:v>8.2580533333333331E-2</c:v>
                </c:pt>
                <c:pt idx="886">
                  <c:v>8.3135733333333323E-2</c:v>
                </c:pt>
                <c:pt idx="887">
                  <c:v>8.36866E-2</c:v>
                </c:pt>
                <c:pt idx="888">
                  <c:v>8.4223599999999996E-2</c:v>
                </c:pt>
                <c:pt idx="889">
                  <c:v>8.4760600000000005E-2</c:v>
                </c:pt>
                <c:pt idx="890">
                  <c:v>8.529773333333332E-2</c:v>
                </c:pt>
                <c:pt idx="891">
                  <c:v>8.5836200000000001E-2</c:v>
                </c:pt>
                <c:pt idx="892">
                  <c:v>8.6377399999999993E-2</c:v>
                </c:pt>
                <c:pt idx="893">
                  <c:v>8.6918666666666658E-2</c:v>
                </c:pt>
                <c:pt idx="894">
                  <c:v>8.7460933333333324E-2</c:v>
                </c:pt>
                <c:pt idx="895">
                  <c:v>8.8011533333333336E-2</c:v>
                </c:pt>
                <c:pt idx="896">
                  <c:v>8.8574799999999995E-2</c:v>
                </c:pt>
                <c:pt idx="897">
                  <c:v>8.9138066666666668E-2</c:v>
                </c:pt>
                <c:pt idx="898">
                  <c:v>8.9700000000000002E-2</c:v>
                </c:pt>
                <c:pt idx="899">
                  <c:v>9.0252799999999994E-2</c:v>
                </c:pt>
                <c:pt idx="900">
                  <c:v>9.0795066666666674E-2</c:v>
                </c:pt>
                <c:pt idx="901">
                  <c:v>9.133733333333334E-2</c:v>
                </c:pt>
                <c:pt idx="902">
                  <c:v>9.1873666666666659E-2</c:v>
                </c:pt>
                <c:pt idx="903">
                  <c:v>9.2370266666666673E-2</c:v>
                </c:pt>
                <c:pt idx="904">
                  <c:v>9.2832733333333334E-2</c:v>
                </c:pt>
                <c:pt idx="905">
                  <c:v>9.3295266666666682E-2</c:v>
                </c:pt>
                <c:pt idx="906">
                  <c:v>9.3761200000000017E-2</c:v>
                </c:pt>
                <c:pt idx="907">
                  <c:v>9.4248600000000002E-2</c:v>
                </c:pt>
                <c:pt idx="908">
                  <c:v>9.4749600000000003E-2</c:v>
                </c:pt>
                <c:pt idx="909">
                  <c:v>9.5250533333333318E-2</c:v>
                </c:pt>
                <c:pt idx="910">
                  <c:v>9.5755999999999994E-2</c:v>
                </c:pt>
                <c:pt idx="911">
                  <c:v>9.6288733333333335E-2</c:v>
                </c:pt>
                <c:pt idx="912">
                  <c:v>9.68334E-2</c:v>
                </c:pt>
                <c:pt idx="913">
                  <c:v>9.7378066666666652E-2</c:v>
                </c:pt>
                <c:pt idx="914">
                  <c:v>9.7926333333333337E-2</c:v>
                </c:pt>
                <c:pt idx="915">
                  <c:v>9.8495866666666654E-2</c:v>
                </c:pt>
                <c:pt idx="916">
                  <c:v>9.9071333333333345E-2</c:v>
                </c:pt>
                <c:pt idx="917">
                  <c:v>9.9646799999999994E-2</c:v>
                </c:pt>
                <c:pt idx="918">
                  <c:v>0.10021406666666668</c:v>
                </c:pt>
                <c:pt idx="919">
                  <c:v>0.10073386666666667</c:v>
                </c:pt>
                <c:pt idx="920">
                  <c:v>0.10124699999999999</c:v>
                </c:pt>
                <c:pt idx="921">
                  <c:v>0.10176006666666665</c:v>
                </c:pt>
                <c:pt idx="922">
                  <c:v>0.1022918</c:v>
                </c:pt>
                <c:pt idx="923">
                  <c:v>0.10292899999999999</c:v>
                </c:pt>
                <c:pt idx="924">
                  <c:v>0.10356926666666667</c:v>
                </c:pt>
                <c:pt idx="925">
                  <c:v>0.10420873333333333</c:v>
                </c:pt>
                <c:pt idx="926">
                  <c:v>0.10483386666666665</c:v>
                </c:pt>
                <c:pt idx="927">
                  <c:v>0.10540273333333333</c:v>
                </c:pt>
                <c:pt idx="928">
                  <c:v>0.10597159999999999</c:v>
                </c:pt>
                <c:pt idx="929">
                  <c:v>0.10654113333333332</c:v>
                </c:pt>
                <c:pt idx="930">
                  <c:v>0.1071184</c:v>
                </c:pt>
                <c:pt idx="931">
                  <c:v>0.10771699999999999</c:v>
                </c:pt>
                <c:pt idx="932">
                  <c:v>0.10831559999999998</c:v>
                </c:pt>
                <c:pt idx="933">
                  <c:v>0.10891360000000001</c:v>
                </c:pt>
                <c:pt idx="934">
                  <c:v>0.10950586666666666</c:v>
                </c:pt>
                <c:pt idx="935">
                  <c:v>0.11008653333333333</c:v>
                </c:pt>
                <c:pt idx="936">
                  <c:v>0.11066726666666667</c:v>
                </c:pt>
                <c:pt idx="937">
                  <c:v>0.11124953333333334</c:v>
                </c:pt>
                <c:pt idx="938">
                  <c:v>0.11184413333333333</c:v>
                </c:pt>
                <c:pt idx="939">
                  <c:v>0.11245666666666668</c:v>
                </c:pt>
                <c:pt idx="940">
                  <c:v>0.11306926666666665</c:v>
                </c:pt>
                <c:pt idx="941">
                  <c:v>0.1136838</c:v>
                </c:pt>
                <c:pt idx="942">
                  <c:v>0.11431186666666668</c:v>
                </c:pt>
                <c:pt idx="943">
                  <c:v>0.1149548</c:v>
                </c:pt>
                <c:pt idx="944">
                  <c:v>0.11559779999999997</c:v>
                </c:pt>
                <c:pt idx="945">
                  <c:v>0.11624326666666669</c:v>
                </c:pt>
                <c:pt idx="946">
                  <c:v>0.1169048</c:v>
                </c:pt>
                <c:pt idx="947">
                  <c:v>0.1175794</c:v>
                </c:pt>
                <c:pt idx="948">
                  <c:v>0.11825393333333334</c:v>
                </c:pt>
                <c:pt idx="949">
                  <c:v>0.1189254</c:v>
                </c:pt>
                <c:pt idx="950">
                  <c:v>0.11957713333333334</c:v>
                </c:pt>
                <c:pt idx="951">
                  <c:v>0.12021800000000002</c:v>
                </c:pt>
                <c:pt idx="952">
                  <c:v>0.12085893333333333</c:v>
                </c:pt>
                <c:pt idx="953">
                  <c:v>0.12150373333333334</c:v>
                </c:pt>
                <c:pt idx="954">
                  <c:v>0.12217186666666667</c:v>
                </c:pt>
                <c:pt idx="955">
                  <c:v>0.12284833333333332</c:v>
                </c:pt>
                <c:pt idx="956">
                  <c:v>0.12352480000000002</c:v>
                </c:pt>
                <c:pt idx="957">
                  <c:v>0.12422213333333333</c:v>
                </c:pt>
                <c:pt idx="958">
                  <c:v>0.12504153333333334</c:v>
                </c:pt>
                <c:pt idx="959">
                  <c:v>0.12588706666666666</c:v>
                </c:pt>
                <c:pt idx="960">
                  <c:v>0.12673259999999997</c:v>
                </c:pt>
                <c:pt idx="961">
                  <c:v>0.12757160000000001</c:v>
                </c:pt>
                <c:pt idx="962">
                  <c:v>0.12837293333333333</c:v>
                </c:pt>
                <c:pt idx="963">
                  <c:v>0.12917060000000002</c:v>
                </c:pt>
                <c:pt idx="964">
                  <c:v>0.12996833333333332</c:v>
                </c:pt>
                <c:pt idx="965">
                  <c:v>0.13078040000000002</c:v>
                </c:pt>
                <c:pt idx="966">
                  <c:v>0.1316734</c:v>
                </c:pt>
                <c:pt idx="967">
                  <c:v>0.13256693333333333</c:v>
                </c:pt>
                <c:pt idx="968">
                  <c:v>0.13346053333333333</c:v>
                </c:pt>
                <c:pt idx="969">
                  <c:v>0.13435406666666669</c:v>
                </c:pt>
                <c:pt idx="970">
                  <c:v>0.13524726666666667</c:v>
                </c:pt>
                <c:pt idx="971">
                  <c:v>0.13614053333333334</c:v>
                </c:pt>
                <c:pt idx="972">
                  <c:v>0.13703486666666667</c:v>
                </c:pt>
                <c:pt idx="973">
                  <c:v>0.13794046666666665</c:v>
                </c:pt>
                <c:pt idx="974">
                  <c:v>0.13887553333333336</c:v>
                </c:pt>
                <c:pt idx="975">
                  <c:v>0.13981066666666667</c:v>
                </c:pt>
                <c:pt idx="976">
                  <c:v>0.14074353333333331</c:v>
                </c:pt>
                <c:pt idx="977">
                  <c:v>0.14165726666666667</c:v>
                </c:pt>
                <c:pt idx="978">
                  <c:v>0.14253486666666668</c:v>
                </c:pt>
                <c:pt idx="979">
                  <c:v>0.14341246666666668</c:v>
                </c:pt>
                <c:pt idx="980">
                  <c:v>0.14428879999999999</c:v>
                </c:pt>
                <c:pt idx="981">
                  <c:v>0.14515626666666664</c:v>
                </c:pt>
                <c:pt idx="982">
                  <c:v>0.14601153333333336</c:v>
                </c:pt>
                <c:pt idx="983">
                  <c:v>0.14686686666666665</c:v>
                </c:pt>
                <c:pt idx="984">
                  <c:v>0.14773106666666666</c:v>
                </c:pt>
                <c:pt idx="985">
                  <c:v>0.14865579999999998</c:v>
                </c:pt>
                <c:pt idx="986">
                  <c:v>0.14963753333333335</c:v>
                </c:pt>
                <c:pt idx="987">
                  <c:v>0.15061926666666667</c:v>
                </c:pt>
                <c:pt idx="988">
                  <c:v>0.15160553333333332</c:v>
                </c:pt>
                <c:pt idx="989">
                  <c:v>0.1526206</c:v>
                </c:pt>
                <c:pt idx="990">
                  <c:v>0.15365620000000002</c:v>
                </c:pt>
                <c:pt idx="991">
                  <c:v>0.15469180000000002</c:v>
                </c:pt>
                <c:pt idx="992">
                  <c:v>0.1557318</c:v>
                </c:pt>
                <c:pt idx="993">
                  <c:v>0.15679899999999997</c:v>
                </c:pt>
                <c:pt idx="994">
                  <c:v>0.15787993333333333</c:v>
                </c:pt>
                <c:pt idx="995">
                  <c:v>0.15896086666666667</c:v>
                </c:pt>
                <c:pt idx="996">
                  <c:v>0.16003953333333334</c:v>
                </c:pt>
                <c:pt idx="997">
                  <c:v>0.16110466666666667</c:v>
                </c:pt>
                <c:pt idx="998">
                  <c:v>0.16216513333333335</c:v>
                </c:pt>
                <c:pt idx="999">
                  <c:v>0.16322566666666663</c:v>
                </c:pt>
                <c:pt idx="1000">
                  <c:v>0.16427279999999997</c:v>
                </c:pt>
                <c:pt idx="1001">
                  <c:v>0.16524193333333334</c:v>
                </c:pt>
                <c:pt idx="1002">
                  <c:v>0.16619539999999999</c:v>
                </c:pt>
                <c:pt idx="1003">
                  <c:v>0.16714886666666665</c:v>
                </c:pt>
                <c:pt idx="1004">
                  <c:v>0.16808720000000002</c:v>
                </c:pt>
                <c:pt idx="1005">
                  <c:v>0.16893893333333332</c:v>
                </c:pt>
                <c:pt idx="1006">
                  <c:v>0.16978279999999998</c:v>
                </c:pt>
                <c:pt idx="1007">
                  <c:v>0.1706265333333333</c:v>
                </c:pt>
                <c:pt idx="1008">
                  <c:v>0.17146513333333332</c:v>
                </c:pt>
                <c:pt idx="1009">
                  <c:v>0.17227773333333335</c:v>
                </c:pt>
                <c:pt idx="1010">
                  <c:v>0.17309039999999998</c:v>
                </c:pt>
                <c:pt idx="1011">
                  <c:v>0.1739018</c:v>
                </c:pt>
                <c:pt idx="1012">
                  <c:v>0.1746982</c:v>
                </c:pt>
                <c:pt idx="1013">
                  <c:v>0.17544720000000003</c:v>
                </c:pt>
                <c:pt idx="1014">
                  <c:v>0.1761962</c:v>
                </c:pt>
                <c:pt idx="1015">
                  <c:v>0.17694839999999998</c:v>
                </c:pt>
                <c:pt idx="1016">
                  <c:v>0.17773</c:v>
                </c:pt>
                <c:pt idx="1017">
                  <c:v>0.17857433333333333</c:v>
                </c:pt>
                <c:pt idx="1018">
                  <c:v>0.17941873333333333</c:v>
                </c:pt>
                <c:pt idx="1019">
                  <c:v>0.18027026666666668</c:v>
                </c:pt>
                <c:pt idx="1020">
                  <c:v>0.18117826666666667</c:v>
                </c:pt>
                <c:pt idx="1021">
                  <c:v>0.18217606666666664</c:v>
                </c:pt>
                <c:pt idx="1022">
                  <c:v>0.18317386666666668</c:v>
                </c:pt>
                <c:pt idx="1023">
                  <c:v>0.18417206666666669</c:v>
                </c:pt>
                <c:pt idx="1024">
                  <c:v>0.18517273333333334</c:v>
                </c:pt>
                <c:pt idx="1025">
                  <c:v>0.18617660000000003</c:v>
                </c:pt>
                <c:pt idx="1026">
                  <c:v>0.18718040000000002</c:v>
                </c:pt>
                <c:pt idx="1027">
                  <c:v>0.18818786666666668</c:v>
                </c:pt>
                <c:pt idx="1028">
                  <c:v>0.18922013333333335</c:v>
                </c:pt>
                <c:pt idx="1029">
                  <c:v>0.19027473333333331</c:v>
                </c:pt>
                <c:pt idx="1030">
                  <c:v>0.19132926666666666</c:v>
                </c:pt>
                <c:pt idx="1031">
                  <c:v>0.19238739999999999</c:v>
                </c:pt>
                <c:pt idx="1032">
                  <c:v>0.19346793333333334</c:v>
                </c:pt>
                <c:pt idx="1033">
                  <c:v>0.19456366666666666</c:v>
                </c:pt>
                <c:pt idx="1034">
                  <c:v>0.19565939999999998</c:v>
                </c:pt>
                <c:pt idx="1035">
                  <c:v>0.19675513333333333</c:v>
                </c:pt>
                <c:pt idx="1036">
                  <c:v>0.19796053333333333</c:v>
                </c:pt>
                <c:pt idx="1037">
                  <c:v>0.19919100000000003</c:v>
                </c:pt>
                <c:pt idx="1038">
                  <c:v>0.20042153333333335</c:v>
                </c:pt>
                <c:pt idx="1039">
                  <c:v>0.20167200000000002</c:v>
                </c:pt>
                <c:pt idx="1040">
                  <c:v>0.202988</c:v>
                </c:pt>
                <c:pt idx="1041">
                  <c:v>0.2043334</c:v>
                </c:pt>
                <c:pt idx="1042">
                  <c:v>0.20567879999999999</c:v>
                </c:pt>
                <c:pt idx="1043">
                  <c:v>0.20701366666666665</c:v>
                </c:pt>
                <c:pt idx="1044">
                  <c:v>0.20832493333333332</c:v>
                </c:pt>
                <c:pt idx="1045">
                  <c:v>0.20962666666666666</c:v>
                </c:pt>
                <c:pt idx="1046">
                  <c:v>0.21092833333333336</c:v>
                </c:pt>
                <c:pt idx="1047">
                  <c:v>0.21223453333333331</c:v>
                </c:pt>
                <c:pt idx="1048">
                  <c:v>0.21354806666666667</c:v>
                </c:pt>
                <c:pt idx="1049">
                  <c:v>0.21486433333333332</c:v>
                </c:pt>
                <c:pt idx="1050">
                  <c:v>0.2161806</c:v>
                </c:pt>
                <c:pt idx="1051">
                  <c:v>0.21752293333333333</c:v>
                </c:pt>
                <c:pt idx="1052">
                  <c:v>0.21889900000000001</c:v>
                </c:pt>
                <c:pt idx="1053">
                  <c:v>0.22028580000000003</c:v>
                </c:pt>
                <c:pt idx="1054">
                  <c:v>0.22167253333333334</c:v>
                </c:pt>
                <c:pt idx="1055">
                  <c:v>0.22298766666666667</c:v>
                </c:pt>
                <c:pt idx="1056">
                  <c:v>0.22422733333333336</c:v>
                </c:pt>
                <c:pt idx="1057">
                  <c:v>0.22544719999999999</c:v>
                </c:pt>
                <c:pt idx="1058">
                  <c:v>0.22666700000000001</c:v>
                </c:pt>
                <c:pt idx="1059">
                  <c:v>0.2278999333333333</c:v>
                </c:pt>
                <c:pt idx="1060">
                  <c:v>0.22914426666666665</c:v>
                </c:pt>
                <c:pt idx="1061">
                  <c:v>0.23039093333333335</c:v>
                </c:pt>
                <c:pt idx="1062">
                  <c:v>0.23163760000000003</c:v>
                </c:pt>
                <c:pt idx="1063">
                  <c:v>0.23301486666666665</c:v>
                </c:pt>
                <c:pt idx="1064">
                  <c:v>0.23448793333333334</c:v>
                </c:pt>
                <c:pt idx="1065">
                  <c:v>0.23597486666666667</c:v>
                </c:pt>
                <c:pt idx="1066">
                  <c:v>0.23746179999999997</c:v>
                </c:pt>
                <c:pt idx="1067">
                  <c:v>0.23902466666666664</c:v>
                </c:pt>
                <c:pt idx="1068">
                  <c:v>0.24063459999999998</c:v>
                </c:pt>
                <c:pt idx="1069">
                  <c:v>0.24224779999999996</c:v>
                </c:pt>
                <c:pt idx="1070">
                  <c:v>0.24386026666666666</c:v>
                </c:pt>
                <c:pt idx="1071">
                  <c:v>0.24544286666666665</c:v>
                </c:pt>
                <c:pt idx="1072">
                  <c:v>0.24700966666666666</c:v>
                </c:pt>
                <c:pt idx="1073">
                  <c:v>0.2485764</c:v>
                </c:pt>
                <c:pt idx="1074">
                  <c:v>0.25015506666666665</c:v>
                </c:pt>
                <c:pt idx="1075">
                  <c:v>0.25182453333333332</c:v>
                </c:pt>
                <c:pt idx="1076">
                  <c:v>0.25353926666666665</c:v>
                </c:pt>
                <c:pt idx="1077">
                  <c:v>0.25525406666666667</c:v>
                </c:pt>
                <c:pt idx="1078">
                  <c:v>0.25696933333333333</c:v>
                </c:pt>
                <c:pt idx="1079">
                  <c:v>0.25868659999999999</c:v>
                </c:pt>
                <c:pt idx="1080">
                  <c:v>0.26040486666666668</c:v>
                </c:pt>
                <c:pt idx="1081">
                  <c:v>0.26212313333333337</c:v>
                </c:pt>
                <c:pt idx="1082">
                  <c:v>0.26382346666666667</c:v>
                </c:pt>
                <c:pt idx="1083">
                  <c:v>0.26547426666666668</c:v>
                </c:pt>
                <c:pt idx="1084">
                  <c:v>0.26710373333333332</c:v>
                </c:pt>
                <c:pt idx="1085">
                  <c:v>0.26873320000000001</c:v>
                </c:pt>
                <c:pt idx="1086">
                  <c:v>0.27035973333333335</c:v>
                </c:pt>
                <c:pt idx="1087">
                  <c:v>0.27198</c:v>
                </c:pt>
                <c:pt idx="1088">
                  <c:v>0.2735978</c:v>
                </c:pt>
                <c:pt idx="1089">
                  <c:v>0.27521559999999995</c:v>
                </c:pt>
                <c:pt idx="1090">
                  <c:v>0.27687193333333332</c:v>
                </c:pt>
                <c:pt idx="1091">
                  <c:v>0.27858939999999999</c:v>
                </c:pt>
                <c:pt idx="1092">
                  <c:v>0.28032853333333335</c:v>
                </c:pt>
                <c:pt idx="1093">
                  <c:v>0.28206773333333335</c:v>
                </c:pt>
                <c:pt idx="1094">
                  <c:v>0.28375233333333333</c:v>
                </c:pt>
                <c:pt idx="1095">
                  <c:v>0.28536846666666665</c:v>
                </c:pt>
                <c:pt idx="1096">
                  <c:v>0.28696359999999999</c:v>
                </c:pt>
                <c:pt idx="1097">
                  <c:v>0.28855873333333332</c:v>
                </c:pt>
                <c:pt idx="1098">
                  <c:v>0.29016006666666666</c:v>
                </c:pt>
                <c:pt idx="1099">
                  <c:v>0.29176793333333334</c:v>
                </c:pt>
                <c:pt idx="1100">
                  <c:v>0.29337740000000001</c:v>
                </c:pt>
                <c:pt idx="1101">
                  <c:v>0.29498693333333337</c:v>
                </c:pt>
                <c:pt idx="1102">
                  <c:v>0.29661320000000002</c:v>
                </c:pt>
                <c:pt idx="1103">
                  <c:v>0.2982534</c:v>
                </c:pt>
                <c:pt idx="1104">
                  <c:v>0.29989639999999995</c:v>
                </c:pt>
                <c:pt idx="1105">
                  <c:v>0.30153933333333333</c:v>
                </c:pt>
                <c:pt idx="1106">
                  <c:v>0.30316300000000002</c:v>
                </c:pt>
                <c:pt idx="1107">
                  <c:v>0.30477353333333335</c:v>
                </c:pt>
                <c:pt idx="1108">
                  <c:v>0.30638253333333332</c:v>
                </c:pt>
                <c:pt idx="1109">
                  <c:v>0.30799153333333334</c:v>
                </c:pt>
                <c:pt idx="1110">
                  <c:v>0.30955739999999998</c:v>
                </c:pt>
                <c:pt idx="1111">
                  <c:v>0.3110988666666667</c:v>
                </c:pt>
                <c:pt idx="1112">
                  <c:v>0.3126396666666667</c:v>
                </c:pt>
                <c:pt idx="1113">
                  <c:v>0.31418360000000001</c:v>
                </c:pt>
                <c:pt idx="1114">
                  <c:v>0.31578466666666666</c:v>
                </c:pt>
                <c:pt idx="1115">
                  <c:v>0.31741546666666665</c:v>
                </c:pt>
                <c:pt idx="1116">
                  <c:v>0.3190462</c:v>
                </c:pt>
                <c:pt idx="1117">
                  <c:v>0.32067526666666668</c:v>
                </c:pt>
                <c:pt idx="1118">
                  <c:v>0.32229313333333331</c:v>
                </c:pt>
                <c:pt idx="1119">
                  <c:v>0.32390553333333333</c:v>
                </c:pt>
                <c:pt idx="1120">
                  <c:v>0.32551799999999992</c:v>
                </c:pt>
                <c:pt idx="1121">
                  <c:v>0.32712093333333331</c:v>
                </c:pt>
                <c:pt idx="1122">
                  <c:v>0.3286892666666667</c:v>
                </c:pt>
                <c:pt idx="1123">
                  <c:v>0.33024159999999997</c:v>
                </c:pt>
                <c:pt idx="1124">
                  <c:v>0.33179399999999998</c:v>
                </c:pt>
                <c:pt idx="1125">
                  <c:v>0.33333286666666667</c:v>
                </c:pt>
                <c:pt idx="1126">
                  <c:v>0.33483746666666669</c:v>
                </c:pt>
                <c:pt idx="1127">
                  <c:v>0.33632753333333332</c:v>
                </c:pt>
                <c:pt idx="1128">
                  <c:v>0.33781766666666668</c:v>
                </c:pt>
                <c:pt idx="1129">
                  <c:v>0.33933286666666668</c:v>
                </c:pt>
                <c:pt idx="1130">
                  <c:v>0.3408963333333333</c:v>
                </c:pt>
                <c:pt idx="1131">
                  <c:v>0.34247840000000002</c:v>
                </c:pt>
                <c:pt idx="1132">
                  <c:v>0.34406039999999999</c:v>
                </c:pt>
                <c:pt idx="1133">
                  <c:v>0.34564980000000001</c:v>
                </c:pt>
                <c:pt idx="1134">
                  <c:v>0.3472498</c:v>
                </c:pt>
                <c:pt idx="1135">
                  <c:v>0.34885333333333335</c:v>
                </c:pt>
                <c:pt idx="1136">
                  <c:v>0.35045693333333333</c:v>
                </c:pt>
                <c:pt idx="1137">
                  <c:v>0.35208553333333337</c:v>
                </c:pt>
                <c:pt idx="1138">
                  <c:v>0.35374266666666671</c:v>
                </c:pt>
                <c:pt idx="1139">
                  <c:v>0.3554078</c:v>
                </c:pt>
                <c:pt idx="1140">
                  <c:v>0.35707293333333334</c:v>
                </c:pt>
                <c:pt idx="1141">
                  <c:v>0.35874753333333331</c:v>
                </c:pt>
                <c:pt idx="1142">
                  <c:v>0.360431</c:v>
                </c:pt>
                <c:pt idx="1143">
                  <c:v>0.36211660000000001</c:v>
                </c:pt>
                <c:pt idx="1144">
                  <c:v>0.36380219999999996</c:v>
                </c:pt>
                <c:pt idx="1145">
                  <c:v>0.3656126666666667</c:v>
                </c:pt>
                <c:pt idx="1146">
                  <c:v>0.3675214</c:v>
                </c:pt>
                <c:pt idx="1147">
                  <c:v>0.36944673333333333</c:v>
                </c:pt>
                <c:pt idx="1148">
                  <c:v>0.37137206666666661</c:v>
                </c:pt>
                <c:pt idx="1149">
                  <c:v>0.37325039999999998</c:v>
                </c:pt>
                <c:pt idx="1150">
                  <c:v>0.37509746666666666</c:v>
                </c:pt>
                <c:pt idx="1151">
                  <c:v>0.37694113333333334</c:v>
                </c:pt>
                <c:pt idx="1152">
                  <c:v>0.37878493333333335</c:v>
                </c:pt>
                <c:pt idx="1153">
                  <c:v>0.38061793333333332</c:v>
                </c:pt>
                <c:pt idx="1154">
                  <c:v>0.3824451333333333</c:v>
                </c:pt>
                <c:pt idx="1155">
                  <c:v>0.38427213333333332</c:v>
                </c:pt>
                <c:pt idx="1156">
                  <c:v>0.38611733333333337</c:v>
                </c:pt>
                <c:pt idx="1157">
                  <c:v>0.38823153333333332</c:v>
                </c:pt>
                <c:pt idx="1158">
                  <c:v>0.39048486666666671</c:v>
                </c:pt>
                <c:pt idx="1159">
                  <c:v>0.39273826666666667</c:v>
                </c:pt>
                <c:pt idx="1160">
                  <c:v>0.39496086666666663</c:v>
                </c:pt>
                <c:pt idx="1161">
                  <c:v>0.39701439999999999</c:v>
                </c:pt>
                <c:pt idx="1162">
                  <c:v>0.39898606666666669</c:v>
                </c:pt>
                <c:pt idx="1163">
                  <c:v>0.4009576666666666</c:v>
                </c:pt>
                <c:pt idx="1164">
                  <c:v>0.40287860000000003</c:v>
                </c:pt>
                <c:pt idx="1165">
                  <c:v>0.40463179999999993</c:v>
                </c:pt>
                <c:pt idx="1166">
                  <c:v>0.40630966666666668</c:v>
                </c:pt>
                <c:pt idx="1167">
                  <c:v>0.40798746666666669</c:v>
                </c:pt>
                <c:pt idx="1168">
                  <c:v>0.40964873333333335</c:v>
                </c:pt>
                <c:pt idx="1169">
                  <c:v>0.41127279999999994</c:v>
                </c:pt>
                <c:pt idx="1170">
                  <c:v>0.4128816666666667</c:v>
                </c:pt>
                <c:pt idx="1171">
                  <c:v>0.41449046666666667</c:v>
                </c:pt>
                <c:pt idx="1172">
                  <c:v>0.41615273333333341</c:v>
                </c:pt>
                <c:pt idx="1173">
                  <c:v>0.41790860000000002</c:v>
                </c:pt>
                <c:pt idx="1174">
                  <c:v>0.41969933333333337</c:v>
                </c:pt>
                <c:pt idx="1175">
                  <c:v>0.42149006666666661</c:v>
                </c:pt>
                <c:pt idx="1176">
                  <c:v>0.42333286666666659</c:v>
                </c:pt>
                <c:pt idx="1177">
                  <c:v>0.4252471333333333</c:v>
                </c:pt>
                <c:pt idx="1178">
                  <c:v>0.42718473333333329</c:v>
                </c:pt>
                <c:pt idx="1179">
                  <c:v>0.42912233333333333</c:v>
                </c:pt>
                <c:pt idx="1180">
                  <c:v>0.43091453333333335</c:v>
                </c:pt>
                <c:pt idx="1181">
                  <c:v>0.4325461333333333</c:v>
                </c:pt>
                <c:pt idx="1182">
                  <c:v>0.43413340000000006</c:v>
                </c:pt>
                <c:pt idx="1183">
                  <c:v>0.4357206666666667</c:v>
                </c:pt>
                <c:pt idx="1184">
                  <c:v>0.43742920000000002</c:v>
                </c:pt>
                <c:pt idx="1185">
                  <c:v>0.43924753333333338</c:v>
                </c:pt>
                <c:pt idx="1186">
                  <c:v>0.44108993333333335</c:v>
                </c:pt>
                <c:pt idx="1187">
                  <c:v>0.44293233333333337</c:v>
                </c:pt>
                <c:pt idx="1188">
                  <c:v>0.44487273333333338</c:v>
                </c:pt>
                <c:pt idx="1189">
                  <c:v>0.44688753333333336</c:v>
                </c:pt>
                <c:pt idx="1190">
                  <c:v>0.44891406666666672</c:v>
                </c:pt>
                <c:pt idx="1191">
                  <c:v>0.45094059999999997</c:v>
                </c:pt>
                <c:pt idx="1192">
                  <c:v>0.45315513333333329</c:v>
                </c:pt>
                <c:pt idx="1193">
                  <c:v>0.45548633333333333</c:v>
                </c:pt>
                <c:pt idx="1194">
                  <c:v>0.45782593333333332</c:v>
                </c:pt>
                <c:pt idx="1195">
                  <c:v>0.46016193333333327</c:v>
                </c:pt>
                <c:pt idx="1196">
                  <c:v>0.46233213333333339</c:v>
                </c:pt>
                <c:pt idx="1197">
                  <c:v>0.4644144</c:v>
                </c:pt>
                <c:pt idx="1198">
                  <c:v>0.46649666666666667</c:v>
                </c:pt>
                <c:pt idx="1199">
                  <c:v>0.46862520000000002</c:v>
                </c:pt>
                <c:pt idx="1200">
                  <c:v>0.47112673333333333</c:v>
                </c:pt>
                <c:pt idx="1201">
                  <c:v>0.47381506666666662</c:v>
                </c:pt>
                <c:pt idx="1202">
                  <c:v>0.47650339999999997</c:v>
                </c:pt>
                <c:pt idx="1203">
                  <c:v>0.47929493333333345</c:v>
                </c:pt>
                <c:pt idx="1204">
                  <c:v>0.48254993333333335</c:v>
                </c:pt>
                <c:pt idx="1205">
                  <c:v>0.48602393333333327</c:v>
                </c:pt>
                <c:pt idx="1206">
                  <c:v>0.4894979333333333</c:v>
                </c:pt>
                <c:pt idx="1207">
                  <c:v>0.49298259999999999</c:v>
                </c:pt>
                <c:pt idx="1208">
                  <c:v>0.49649786666666657</c:v>
                </c:pt>
                <c:pt idx="1209">
                  <c:v>0.50002646666666672</c:v>
                </c:pt>
                <c:pt idx="1210">
                  <c:v>0.50355513333333335</c:v>
                </c:pt>
                <c:pt idx="1211">
                  <c:v>0.50701806666666682</c:v>
                </c:pt>
                <c:pt idx="1212">
                  <c:v>0.51033993333333327</c:v>
                </c:pt>
                <c:pt idx="1213">
                  <c:v>0.51360493333333346</c:v>
                </c:pt>
                <c:pt idx="1214">
                  <c:v>0.51686986666666668</c:v>
                </c:pt>
                <c:pt idx="1215">
                  <c:v>0.52036033333333331</c:v>
                </c:pt>
                <c:pt idx="1216">
                  <c:v>0.52422520000000006</c:v>
                </c:pt>
                <c:pt idx="1217">
                  <c:v>0.52822613333333335</c:v>
                </c:pt>
                <c:pt idx="1218">
                  <c:v>0.53222706666666664</c:v>
                </c:pt>
                <c:pt idx="1219">
                  <c:v>0.5363216666666667</c:v>
                </c:pt>
                <c:pt idx="1220">
                  <c:v>0.5405388000000001</c:v>
                </c:pt>
                <c:pt idx="1221">
                  <c:v>0.54479473333333328</c:v>
                </c:pt>
                <c:pt idx="1222">
                  <c:v>0.54905066666666669</c:v>
                </c:pt>
                <c:pt idx="1223">
                  <c:v>0.55285073333333334</c:v>
                </c:pt>
                <c:pt idx="1224">
                  <c:v>0.55617933333333325</c:v>
                </c:pt>
                <c:pt idx="1225">
                  <c:v>0.55938619999999994</c:v>
                </c:pt>
                <c:pt idx="1226">
                  <c:v>0.56259306666666675</c:v>
                </c:pt>
                <c:pt idx="1227">
                  <c:v>0.56598880000000007</c:v>
                </c:pt>
                <c:pt idx="1228">
                  <c:v>0.56954613333333326</c:v>
                </c:pt>
                <c:pt idx="1229">
                  <c:v>0.57313586666666672</c:v>
                </c:pt>
                <c:pt idx="1230">
                  <c:v>0.57672559999999995</c:v>
                </c:pt>
                <c:pt idx="1231">
                  <c:v>0.58028533333333332</c:v>
                </c:pt>
                <c:pt idx="1232">
                  <c:v>0.58382413333333327</c:v>
                </c:pt>
                <c:pt idx="1233">
                  <c:v>0.5873604</c:v>
                </c:pt>
                <c:pt idx="1234">
                  <c:v>0.59089660000000011</c:v>
                </c:pt>
                <c:pt idx="1235">
                  <c:v>0.59479166666666661</c:v>
                </c:pt>
                <c:pt idx="1236">
                  <c:v>0.59889593333333335</c:v>
                </c:pt>
                <c:pt idx="1237">
                  <c:v>0.60300913333333328</c:v>
                </c:pt>
                <c:pt idx="1238">
                  <c:v>0.60711493333333333</c:v>
                </c:pt>
                <c:pt idx="1239">
                  <c:v>0.61103633333333329</c:v>
                </c:pt>
                <c:pt idx="1240">
                  <c:v>0.61486099999999999</c:v>
                </c:pt>
                <c:pt idx="1241">
                  <c:v>0.61868560000000006</c:v>
                </c:pt>
                <c:pt idx="1242">
                  <c:v>0.62251026666666665</c:v>
                </c:pt>
                <c:pt idx="1243">
                  <c:v>0.62570446666666668</c:v>
                </c:pt>
                <c:pt idx="1244">
                  <c:v>0.62871466666666653</c:v>
                </c:pt>
                <c:pt idx="1245">
                  <c:v>0.63172486666666661</c:v>
                </c:pt>
                <c:pt idx="1246">
                  <c:v>0.63454480000000002</c:v>
                </c:pt>
                <c:pt idx="1247">
                  <c:v>0.63658953333333335</c:v>
                </c:pt>
                <c:pt idx="1248">
                  <c:v>0.63827306666666672</c:v>
                </c:pt>
                <c:pt idx="1249">
                  <c:v>0.63995653333333324</c:v>
                </c:pt>
                <c:pt idx="1250">
                  <c:v>0.64161986666666659</c:v>
                </c:pt>
                <c:pt idx="1251">
                  <c:v>0.64322859999999993</c:v>
                </c:pt>
                <c:pt idx="1252">
                  <c:v>0.64481386666666674</c:v>
                </c:pt>
                <c:pt idx="1253">
                  <c:v>0.64639913333333332</c:v>
                </c:pt>
                <c:pt idx="1254">
                  <c:v>0.64750306666666679</c:v>
                </c:pt>
                <c:pt idx="1255">
                  <c:v>0.64768146666666659</c:v>
                </c:pt>
                <c:pt idx="1256">
                  <c:v>0.64750180000000002</c:v>
                </c:pt>
                <c:pt idx="1257">
                  <c:v>0.64732219999999996</c:v>
                </c:pt>
                <c:pt idx="1258">
                  <c:v>0.6471733999999999</c:v>
                </c:pt>
              </c:numCache>
            </c:numRef>
          </c:xVal>
          <c:yVal>
            <c:numRef>
              <c:f>'9kN'!$F$2:$F$1260</c:f>
              <c:numCache>
                <c:formatCode>General</c:formatCode>
                <c:ptCount val="1259"/>
                <c:pt idx="0">
                  <c:v>4.7449104859335041</c:v>
                </c:pt>
                <c:pt idx="1">
                  <c:v>4.7430562659846549</c:v>
                </c:pt>
                <c:pt idx="2">
                  <c:v>4.7418286445012789</c:v>
                </c:pt>
                <c:pt idx="3">
                  <c:v>4.7409889173060531</c:v>
                </c:pt>
                <c:pt idx="4">
                  <c:v>4.7417263427109972</c:v>
                </c:pt>
                <c:pt idx="5">
                  <c:v>4.7422762148337592</c:v>
                </c:pt>
                <c:pt idx="6">
                  <c:v>4.7437084398976976</c:v>
                </c:pt>
                <c:pt idx="7">
                  <c:v>4.745140664961637</c:v>
                </c:pt>
                <c:pt idx="8">
                  <c:v>4.7454987212276212</c:v>
                </c:pt>
                <c:pt idx="9">
                  <c:v>4.7447698209718672</c:v>
                </c:pt>
                <c:pt idx="10">
                  <c:v>4.7444884910485925</c:v>
                </c:pt>
                <c:pt idx="11">
                  <c:v>4.7436999147485075</c:v>
                </c:pt>
                <c:pt idx="12">
                  <c:v>4.742796248934356</c:v>
                </c:pt>
                <c:pt idx="13">
                  <c:v>4.742855924978687</c:v>
                </c:pt>
                <c:pt idx="14">
                  <c:v>4.7423742540494462</c:v>
                </c:pt>
                <c:pt idx="15">
                  <c:v>4.7415728900255747</c:v>
                </c:pt>
                <c:pt idx="16">
                  <c:v>4.7408738277919866</c:v>
                </c:pt>
                <c:pt idx="17">
                  <c:v>4.7401065643648765</c:v>
                </c:pt>
                <c:pt idx="18">
                  <c:v>4.7392497868712704</c:v>
                </c:pt>
                <c:pt idx="19">
                  <c:v>4.7389769820971868</c:v>
                </c:pt>
                <c:pt idx="20">
                  <c:v>4.7391304347826084</c:v>
                </c:pt>
                <c:pt idx="21">
                  <c:v>4.7401662404092075</c:v>
                </c:pt>
                <c:pt idx="22">
                  <c:v>4.7408525149190108</c:v>
                </c:pt>
                <c:pt idx="23">
                  <c:v>4.7405456095481666</c:v>
                </c:pt>
                <c:pt idx="24">
                  <c:v>4.7411040068201187</c:v>
                </c:pt>
                <c:pt idx="25">
                  <c:v>4.7441517476555832</c:v>
                </c:pt>
                <c:pt idx="26">
                  <c:v>4.7543861892583115</c:v>
                </c:pt>
                <c:pt idx="27">
                  <c:v>4.7730051150895134</c:v>
                </c:pt>
                <c:pt idx="28">
                  <c:v>4.7993222506393858</c:v>
                </c:pt>
                <c:pt idx="29">
                  <c:v>4.833073316283035</c:v>
                </c:pt>
                <c:pt idx="30">
                  <c:v>4.8708312020460358</c:v>
                </c:pt>
                <c:pt idx="31">
                  <c:v>4.907936913895993</c:v>
                </c:pt>
                <c:pt idx="32">
                  <c:v>4.9430434782608694</c:v>
                </c:pt>
                <c:pt idx="33">
                  <c:v>4.9736871270247223</c:v>
                </c:pt>
                <c:pt idx="34">
                  <c:v>4.9984185848252336</c:v>
                </c:pt>
                <c:pt idx="35">
                  <c:v>5.0165174765558396</c:v>
                </c:pt>
                <c:pt idx="36">
                  <c:v>5.0293776641091217</c:v>
                </c:pt>
                <c:pt idx="37">
                  <c:v>5.0388150042625748</c:v>
                </c:pt>
                <c:pt idx="38">
                  <c:v>5.0492838874680306</c:v>
                </c:pt>
                <c:pt idx="39">
                  <c:v>5.0615473145780046</c:v>
                </c:pt>
                <c:pt idx="40">
                  <c:v>5.076918158567775</c:v>
                </c:pt>
                <c:pt idx="41">
                  <c:v>5.0958269394714408</c:v>
                </c:pt>
                <c:pt idx="42">
                  <c:v>5.1183631713554982</c:v>
                </c:pt>
                <c:pt idx="43">
                  <c:v>5.1420545609548167</c:v>
                </c:pt>
                <c:pt idx="44">
                  <c:v>5.1649829497016198</c:v>
                </c:pt>
                <c:pt idx="45">
                  <c:v>5.1869948849104857</c:v>
                </c:pt>
                <c:pt idx="46">
                  <c:v>5.2065942028985503</c:v>
                </c:pt>
                <c:pt idx="47">
                  <c:v>5.2222719522591641</c:v>
                </c:pt>
                <c:pt idx="48">
                  <c:v>5.2349573742540496</c:v>
                </c:pt>
                <c:pt idx="49">
                  <c:v>5.2486615515771531</c:v>
                </c:pt>
                <c:pt idx="50">
                  <c:v>5.2625575447570334</c:v>
                </c:pt>
                <c:pt idx="51">
                  <c:v>5.275822676896845</c:v>
                </c:pt>
                <c:pt idx="52">
                  <c:v>5.2900724637681158</c:v>
                </c:pt>
                <c:pt idx="53">
                  <c:v>5.3069394714407503</c:v>
                </c:pt>
                <c:pt idx="54">
                  <c:v>5.3219522591645356</c:v>
                </c:pt>
                <c:pt idx="55">
                  <c:v>5.3378900255754473</c:v>
                </c:pt>
                <c:pt idx="56">
                  <c:v>5.354914748508099</c:v>
                </c:pt>
                <c:pt idx="57">
                  <c:v>5.372067348678601</c:v>
                </c:pt>
                <c:pt idx="58">
                  <c:v>5.3888277919863601</c:v>
                </c:pt>
                <c:pt idx="59">
                  <c:v>5.4065814151747649</c:v>
                </c:pt>
                <c:pt idx="60">
                  <c:v>5.4262148337595901</c:v>
                </c:pt>
                <c:pt idx="61">
                  <c:v>5.4477749360613812</c:v>
                </c:pt>
                <c:pt idx="62">
                  <c:v>5.4718456947996579</c:v>
                </c:pt>
                <c:pt idx="63">
                  <c:v>5.4979965899403229</c:v>
                </c:pt>
                <c:pt idx="64">
                  <c:v>5.5260613810741672</c:v>
                </c:pt>
                <c:pt idx="65">
                  <c:v>5.5540153452685423</c:v>
                </c:pt>
                <c:pt idx="66">
                  <c:v>5.5830221653878942</c:v>
                </c:pt>
                <c:pt idx="67">
                  <c:v>5.6111466325660695</c:v>
                </c:pt>
                <c:pt idx="68">
                  <c:v>5.6374595055413463</c:v>
                </c:pt>
                <c:pt idx="69">
                  <c:v>5.6639386189258314</c:v>
                </c:pt>
                <c:pt idx="70">
                  <c:v>5.6905029838022161</c:v>
                </c:pt>
                <c:pt idx="71">
                  <c:v>5.7144032395566908</c:v>
                </c:pt>
                <c:pt idx="72">
                  <c:v>5.737728047740835</c:v>
                </c:pt>
                <c:pt idx="73">
                  <c:v>5.7615601023017904</c:v>
                </c:pt>
                <c:pt idx="74">
                  <c:v>5.7831969309462901</c:v>
                </c:pt>
                <c:pt idx="75">
                  <c:v>5.803171355498721</c:v>
                </c:pt>
                <c:pt idx="76">
                  <c:v>5.825102301790281</c:v>
                </c:pt>
                <c:pt idx="77">
                  <c:v>5.8471270247229326</c:v>
                </c:pt>
                <c:pt idx="78">
                  <c:v>5.867357203751066</c:v>
                </c:pt>
                <c:pt idx="79">
                  <c:v>5.8875575447570325</c:v>
                </c:pt>
                <c:pt idx="80">
                  <c:v>5.9082139812446712</c:v>
                </c:pt>
                <c:pt idx="81">
                  <c:v>5.9275404944586532</c:v>
                </c:pt>
                <c:pt idx="82">
                  <c:v>5.9458653026427966</c:v>
                </c:pt>
                <c:pt idx="83">
                  <c:v>5.9639258312020464</c:v>
                </c:pt>
                <c:pt idx="84">
                  <c:v>5.9811381074168803</c:v>
                </c:pt>
                <c:pt idx="85">
                  <c:v>5.9980733162830342</c:v>
                </c:pt>
                <c:pt idx="86">
                  <c:v>6.0138320545609538</c:v>
                </c:pt>
                <c:pt idx="87">
                  <c:v>6.0285379369138967</c:v>
                </c:pt>
                <c:pt idx="88">
                  <c:v>6.0418670076726348</c:v>
                </c:pt>
                <c:pt idx="89">
                  <c:v>6.0552514919011085</c:v>
                </c:pt>
                <c:pt idx="90">
                  <c:v>6.0670929241261708</c:v>
                </c:pt>
                <c:pt idx="91">
                  <c:v>6.0789471440750225</c:v>
                </c:pt>
                <c:pt idx="92">
                  <c:v>6.0894842284739976</c:v>
                </c:pt>
                <c:pt idx="93">
                  <c:v>6.1006095481670917</c:v>
                </c:pt>
                <c:pt idx="94">
                  <c:v>6.1109974424552433</c:v>
                </c:pt>
                <c:pt idx="95">
                  <c:v>6.1217902813299228</c:v>
                </c:pt>
                <c:pt idx="96">
                  <c:v>6.132693947144074</c:v>
                </c:pt>
                <c:pt idx="97">
                  <c:v>6.1435763000852512</c:v>
                </c:pt>
                <c:pt idx="98">
                  <c:v>6.152958226768968</c:v>
                </c:pt>
                <c:pt idx="99">
                  <c:v>6.1627237851662393</c:v>
                </c:pt>
                <c:pt idx="100">
                  <c:v>6.1705669224211412</c:v>
                </c:pt>
                <c:pt idx="101">
                  <c:v>6.1778388746803072</c:v>
                </c:pt>
                <c:pt idx="102">
                  <c:v>6.1855413469735714</c:v>
                </c:pt>
                <c:pt idx="103">
                  <c:v>6.1940451832907062</c:v>
                </c:pt>
                <c:pt idx="104">
                  <c:v>6.2028644501278771</c:v>
                </c:pt>
                <c:pt idx="105">
                  <c:v>6.2126555839727189</c:v>
                </c:pt>
                <c:pt idx="106">
                  <c:v>6.2211167945439048</c:v>
                </c:pt>
                <c:pt idx="107">
                  <c:v>6.23002557544757</c:v>
                </c:pt>
                <c:pt idx="108">
                  <c:v>6.2387723785166243</c:v>
                </c:pt>
                <c:pt idx="109">
                  <c:v>6.2466410912190975</c:v>
                </c:pt>
                <c:pt idx="110">
                  <c:v>6.2546035805626596</c:v>
                </c:pt>
                <c:pt idx="111">
                  <c:v>6.2641943734015344</c:v>
                </c:pt>
                <c:pt idx="112">
                  <c:v>6.2732267689684562</c:v>
                </c:pt>
                <c:pt idx="113">
                  <c:v>6.2830477408354639</c:v>
                </c:pt>
                <c:pt idx="114">
                  <c:v>6.2935294117647054</c:v>
                </c:pt>
                <c:pt idx="115">
                  <c:v>6.3040409207161119</c:v>
                </c:pt>
                <c:pt idx="116">
                  <c:v>6.313947144075021</c:v>
                </c:pt>
                <c:pt idx="117">
                  <c:v>6.3231244671781752</c:v>
                </c:pt>
                <c:pt idx="118">
                  <c:v>6.3324211423699914</c:v>
                </c:pt>
                <c:pt idx="119">
                  <c:v>6.3426257459505537</c:v>
                </c:pt>
                <c:pt idx="120">
                  <c:v>6.3526939471440746</c:v>
                </c:pt>
                <c:pt idx="121">
                  <c:v>6.3630264279624891</c:v>
                </c:pt>
                <c:pt idx="122">
                  <c:v>6.3756564364876374</c:v>
                </c:pt>
                <c:pt idx="123">
                  <c:v>6.3871909633418573</c:v>
                </c:pt>
                <c:pt idx="124">
                  <c:v>6.3980264279624892</c:v>
                </c:pt>
                <c:pt idx="125">
                  <c:v>6.4089812446717822</c:v>
                </c:pt>
                <c:pt idx="126">
                  <c:v>6.4195822676896839</c:v>
                </c:pt>
                <c:pt idx="127">
                  <c:v>6.4295439045183285</c:v>
                </c:pt>
                <c:pt idx="128">
                  <c:v>6.4404475703324815</c:v>
                </c:pt>
                <c:pt idx="129">
                  <c:v>6.4499190110826934</c:v>
                </c:pt>
                <c:pt idx="130">
                  <c:v>6.4585677749360615</c:v>
                </c:pt>
                <c:pt idx="131">
                  <c:v>6.4663938618925823</c:v>
                </c:pt>
                <c:pt idx="132">
                  <c:v>6.4749403239556695</c:v>
                </c:pt>
                <c:pt idx="133">
                  <c:v>6.4826214833759579</c:v>
                </c:pt>
                <c:pt idx="134">
                  <c:v>6.4915728900255747</c:v>
                </c:pt>
                <c:pt idx="135">
                  <c:v>6.5005754475703315</c:v>
                </c:pt>
                <c:pt idx="136">
                  <c:v>6.5094245524296683</c:v>
                </c:pt>
                <c:pt idx="137">
                  <c:v>6.5181670929241262</c:v>
                </c:pt>
                <c:pt idx="138">
                  <c:v>6.5282608695652184</c:v>
                </c:pt>
                <c:pt idx="139">
                  <c:v>6.5390792838874665</c:v>
                </c:pt>
                <c:pt idx="140">
                  <c:v>6.5528900255754472</c:v>
                </c:pt>
                <c:pt idx="141">
                  <c:v>6.5675149190110815</c:v>
                </c:pt>
                <c:pt idx="142">
                  <c:v>6.5812787723785169</c:v>
                </c:pt>
                <c:pt idx="143">
                  <c:v>6.5972847399829497</c:v>
                </c:pt>
                <c:pt idx="144">
                  <c:v>6.6153793691389593</c:v>
                </c:pt>
                <c:pt idx="145">
                  <c:v>6.6352259164535381</c:v>
                </c:pt>
                <c:pt idx="146">
                  <c:v>6.6580988917306057</c:v>
                </c:pt>
                <c:pt idx="147">
                  <c:v>6.6849701619778354</c:v>
                </c:pt>
                <c:pt idx="148">
                  <c:v>6.7134867860187537</c:v>
                </c:pt>
                <c:pt idx="149">
                  <c:v>6.742557544757033</c:v>
                </c:pt>
                <c:pt idx="150">
                  <c:v>6.7732139812446714</c:v>
                </c:pt>
                <c:pt idx="151">
                  <c:v>6.8057459505541349</c:v>
                </c:pt>
                <c:pt idx="152">
                  <c:v>6.8390707587382771</c:v>
                </c:pt>
                <c:pt idx="153">
                  <c:v>6.8750127877237839</c:v>
                </c:pt>
                <c:pt idx="154">
                  <c:v>6.9135549872122759</c:v>
                </c:pt>
                <c:pt idx="155">
                  <c:v>6.9521398124467186</c:v>
                </c:pt>
                <c:pt idx="156">
                  <c:v>6.9917817561807336</c:v>
                </c:pt>
                <c:pt idx="157">
                  <c:v>7.0324211423699916</c:v>
                </c:pt>
                <c:pt idx="158">
                  <c:v>7.0732523444160256</c:v>
                </c:pt>
                <c:pt idx="159">
                  <c:v>7.1144458653026428</c:v>
                </c:pt>
                <c:pt idx="160">
                  <c:v>7.1571696504688838</c:v>
                </c:pt>
                <c:pt idx="161">
                  <c:v>7.20161977834612</c:v>
                </c:pt>
                <c:pt idx="162">
                  <c:v>7.2465430520034095</c:v>
                </c:pt>
                <c:pt idx="163">
                  <c:v>7.2923785166240416</c:v>
                </c:pt>
                <c:pt idx="164">
                  <c:v>7.3395140664961636</c:v>
                </c:pt>
                <c:pt idx="165">
                  <c:v>7.388290707587382</c:v>
                </c:pt>
                <c:pt idx="166">
                  <c:v>7.4363299232736555</c:v>
                </c:pt>
                <c:pt idx="167">
                  <c:v>7.4860784313725475</c:v>
                </c:pt>
                <c:pt idx="168">
                  <c:v>7.5354177323103153</c:v>
                </c:pt>
                <c:pt idx="169">
                  <c:v>7.5840664961636826</c:v>
                </c:pt>
                <c:pt idx="170">
                  <c:v>7.6328942881500437</c:v>
                </c:pt>
                <c:pt idx="171">
                  <c:v>7.6822634271099739</c:v>
                </c:pt>
                <c:pt idx="172">
                  <c:v>7.7313299232736572</c:v>
                </c:pt>
                <c:pt idx="173">
                  <c:v>7.7798678601875535</c:v>
                </c:pt>
                <c:pt idx="174">
                  <c:v>7.8288405797101452</c:v>
                </c:pt>
                <c:pt idx="175">
                  <c:v>7.8767902813299235</c:v>
                </c:pt>
                <c:pt idx="176">
                  <c:v>7.9247826086956508</c:v>
                </c:pt>
                <c:pt idx="177">
                  <c:v>7.9732139812446716</c:v>
                </c:pt>
                <c:pt idx="178">
                  <c:v>8.0226044330775785</c:v>
                </c:pt>
                <c:pt idx="179">
                  <c:v>8.0725191815856761</c:v>
                </c:pt>
                <c:pt idx="180">
                  <c:v>8.1229795396419426</c:v>
                </c:pt>
                <c:pt idx="181">
                  <c:v>8.1742071611253184</c:v>
                </c:pt>
                <c:pt idx="182">
                  <c:v>8.2271696504688823</c:v>
                </c:pt>
                <c:pt idx="183">
                  <c:v>8.2811679454390461</c:v>
                </c:pt>
                <c:pt idx="184">
                  <c:v>8.3351918158567777</c:v>
                </c:pt>
                <c:pt idx="185">
                  <c:v>8.3898849104859341</c:v>
                </c:pt>
                <c:pt idx="186">
                  <c:v>8.4466624040920717</c:v>
                </c:pt>
                <c:pt idx="187">
                  <c:v>8.5038192668371693</c:v>
                </c:pt>
                <c:pt idx="188">
                  <c:v>8.5617519181585671</c:v>
                </c:pt>
                <c:pt idx="189">
                  <c:v>8.6205669224211423</c:v>
                </c:pt>
                <c:pt idx="190">
                  <c:v>8.6796973572037519</c:v>
                </c:pt>
                <c:pt idx="191">
                  <c:v>8.7386231884057963</c:v>
                </c:pt>
                <c:pt idx="192">
                  <c:v>8.79805200341006</c:v>
                </c:pt>
                <c:pt idx="193">
                  <c:v>8.8579795396419438</c:v>
                </c:pt>
                <c:pt idx="194">
                  <c:v>8.9197271952259154</c:v>
                </c:pt>
                <c:pt idx="195">
                  <c:v>8.9828815004262559</c:v>
                </c:pt>
                <c:pt idx="196">
                  <c:v>9.046606990622335</c:v>
                </c:pt>
                <c:pt idx="197">
                  <c:v>9.1105200341005972</c:v>
                </c:pt>
                <c:pt idx="198">
                  <c:v>9.1756564364876372</c:v>
                </c:pt>
                <c:pt idx="199">
                  <c:v>9.2417263427109972</c:v>
                </c:pt>
                <c:pt idx="200">
                  <c:v>9.3081244671781747</c:v>
                </c:pt>
                <c:pt idx="201">
                  <c:v>9.3753580562659842</c:v>
                </c:pt>
                <c:pt idx="202">
                  <c:v>9.4429965899403232</c:v>
                </c:pt>
                <c:pt idx="203">
                  <c:v>9.5102514919011085</c:v>
                </c:pt>
                <c:pt idx="204">
                  <c:v>9.5761167945439052</c:v>
                </c:pt>
                <c:pt idx="205">
                  <c:v>9.6427578857630003</c:v>
                </c:pt>
                <c:pt idx="206">
                  <c:v>9.7091474850809885</c:v>
                </c:pt>
                <c:pt idx="207">
                  <c:v>9.7752728047740831</c:v>
                </c:pt>
                <c:pt idx="208">
                  <c:v>9.8420204603580554</c:v>
                </c:pt>
                <c:pt idx="209">
                  <c:v>9.9101236146632559</c:v>
                </c:pt>
                <c:pt idx="210">
                  <c:v>9.9778815004262587</c:v>
                </c:pt>
                <c:pt idx="211">
                  <c:v>10.046031543052003</c:v>
                </c:pt>
                <c:pt idx="212">
                  <c:v>10.116150895140665</c:v>
                </c:pt>
                <c:pt idx="213">
                  <c:v>10.186854219948851</c:v>
                </c:pt>
                <c:pt idx="214">
                  <c:v>10.257216538789429</c:v>
                </c:pt>
                <c:pt idx="215">
                  <c:v>10.328222506393862</c:v>
                </c:pt>
                <c:pt idx="216">
                  <c:v>10.398793691389601</c:v>
                </c:pt>
                <c:pt idx="217">
                  <c:v>10.468239556692241</c:v>
                </c:pt>
                <c:pt idx="218">
                  <c:v>10.535933503836317</c:v>
                </c:pt>
                <c:pt idx="219">
                  <c:v>10.604795396419437</c:v>
                </c:pt>
                <c:pt idx="220">
                  <c:v>10.673836317135551</c:v>
                </c:pt>
                <c:pt idx="221">
                  <c:v>10.744121909633417</c:v>
                </c:pt>
                <c:pt idx="222">
                  <c:v>10.815302642796247</c:v>
                </c:pt>
                <c:pt idx="223">
                  <c:v>10.890174765558395</c:v>
                </c:pt>
                <c:pt idx="224">
                  <c:v>10.966133844842282</c:v>
                </c:pt>
                <c:pt idx="225">
                  <c:v>11.044445865302643</c:v>
                </c:pt>
                <c:pt idx="226">
                  <c:v>11.125622335890878</c:v>
                </c:pt>
                <c:pt idx="227">
                  <c:v>11.211683716965046</c:v>
                </c:pt>
                <c:pt idx="228">
                  <c:v>11.302779198635974</c:v>
                </c:pt>
                <c:pt idx="229">
                  <c:v>11.399965899403238</c:v>
                </c:pt>
                <c:pt idx="230">
                  <c:v>11.503162830349529</c:v>
                </c:pt>
                <c:pt idx="231">
                  <c:v>11.613124467178176</c:v>
                </c:pt>
                <c:pt idx="232">
                  <c:v>11.727063086104005</c:v>
                </c:pt>
                <c:pt idx="233">
                  <c:v>11.843874680306904</c:v>
                </c:pt>
                <c:pt idx="234">
                  <c:v>11.966018755328218</c:v>
                </c:pt>
                <c:pt idx="235">
                  <c:v>12.094995737425403</c:v>
                </c:pt>
                <c:pt idx="236">
                  <c:v>12.230012787723783</c:v>
                </c:pt>
                <c:pt idx="237">
                  <c:v>12.372510656436488</c:v>
                </c:pt>
                <c:pt idx="238">
                  <c:v>12.52426683716965</c:v>
                </c:pt>
                <c:pt idx="239">
                  <c:v>12.683849104859332</c:v>
                </c:pt>
                <c:pt idx="240">
                  <c:v>12.851052855924978</c:v>
                </c:pt>
                <c:pt idx="241">
                  <c:v>13.024803921568626</c:v>
                </c:pt>
                <c:pt idx="242">
                  <c:v>13.207566069906221</c:v>
                </c:pt>
                <c:pt idx="243">
                  <c:v>13.398039215686273</c:v>
                </c:pt>
                <c:pt idx="244">
                  <c:v>13.596427962489345</c:v>
                </c:pt>
                <c:pt idx="245">
                  <c:v>13.803171355498721</c:v>
                </c:pt>
                <c:pt idx="246">
                  <c:v>14.019130434782609</c:v>
                </c:pt>
                <c:pt idx="247">
                  <c:v>14.243073316283034</c:v>
                </c:pt>
                <c:pt idx="248">
                  <c:v>14.47509377664109</c:v>
                </c:pt>
                <c:pt idx="249">
                  <c:v>14.713891730605289</c:v>
                </c:pt>
                <c:pt idx="250">
                  <c:v>14.959066496163683</c:v>
                </c:pt>
                <c:pt idx="251">
                  <c:v>15.209416027280479</c:v>
                </c:pt>
                <c:pt idx="252">
                  <c:v>15.465251491901107</c:v>
                </c:pt>
                <c:pt idx="253">
                  <c:v>15.724343563512358</c:v>
                </c:pt>
                <c:pt idx="254">
                  <c:v>15.986491901108268</c:v>
                </c:pt>
                <c:pt idx="255">
                  <c:v>16.250281329923272</c:v>
                </c:pt>
                <c:pt idx="256">
                  <c:v>16.517212276214835</c:v>
                </c:pt>
                <c:pt idx="257">
                  <c:v>16.78575873827792</c:v>
                </c:pt>
                <c:pt idx="258">
                  <c:v>17.057122762148335</c:v>
                </c:pt>
                <c:pt idx="259">
                  <c:v>17.331193520886615</c:v>
                </c:pt>
                <c:pt idx="260">
                  <c:v>17.606875532821821</c:v>
                </c:pt>
                <c:pt idx="261">
                  <c:v>17.882847399829494</c:v>
                </c:pt>
                <c:pt idx="262">
                  <c:v>18.159906223358909</c:v>
                </c:pt>
                <c:pt idx="263">
                  <c:v>18.437335890878092</c:v>
                </c:pt>
                <c:pt idx="264">
                  <c:v>18.71711849957374</c:v>
                </c:pt>
                <c:pt idx="265">
                  <c:v>18.999739982949702</c:v>
                </c:pt>
                <c:pt idx="266">
                  <c:v>19.285349531116793</c:v>
                </c:pt>
                <c:pt idx="267">
                  <c:v>19.571922421142368</c:v>
                </c:pt>
                <c:pt idx="268">
                  <c:v>19.860051150895139</c:v>
                </c:pt>
                <c:pt idx="269">
                  <c:v>20.149701619778348</c:v>
                </c:pt>
                <c:pt idx="270">
                  <c:v>20.438167092924125</c:v>
                </c:pt>
                <c:pt idx="271">
                  <c:v>20.727919863597613</c:v>
                </c:pt>
                <c:pt idx="272">
                  <c:v>21.021031543052004</c:v>
                </c:pt>
                <c:pt idx="273">
                  <c:v>21.317536231884059</c:v>
                </c:pt>
                <c:pt idx="274">
                  <c:v>21.6157757885763</c:v>
                </c:pt>
                <c:pt idx="275">
                  <c:v>21.920268542199487</c:v>
                </c:pt>
                <c:pt idx="276">
                  <c:v>22.229313725490194</c:v>
                </c:pt>
                <c:pt idx="277">
                  <c:v>22.540025575447569</c:v>
                </c:pt>
                <c:pt idx="278">
                  <c:v>22.852728047740836</c:v>
                </c:pt>
                <c:pt idx="279">
                  <c:v>23.168785166240404</c:v>
                </c:pt>
                <c:pt idx="280">
                  <c:v>23.485520034100599</c:v>
                </c:pt>
                <c:pt idx="281">
                  <c:v>23.801602728047737</c:v>
                </c:pt>
                <c:pt idx="282">
                  <c:v>24.118346121057119</c:v>
                </c:pt>
                <c:pt idx="283">
                  <c:v>24.436786018755328</c:v>
                </c:pt>
                <c:pt idx="284">
                  <c:v>24.752860187553281</c:v>
                </c:pt>
                <c:pt idx="285">
                  <c:v>25.068849104859332</c:v>
                </c:pt>
                <c:pt idx="286">
                  <c:v>25.386248934356352</c:v>
                </c:pt>
                <c:pt idx="287">
                  <c:v>25.703699914748508</c:v>
                </c:pt>
                <c:pt idx="288">
                  <c:v>26.022101449275365</c:v>
                </c:pt>
                <c:pt idx="289">
                  <c:v>26.34333333333333</c:v>
                </c:pt>
                <c:pt idx="290">
                  <c:v>26.665306905370841</c:v>
                </c:pt>
                <c:pt idx="291">
                  <c:v>26.985937766410913</c:v>
                </c:pt>
                <c:pt idx="292">
                  <c:v>27.304748508098893</c:v>
                </c:pt>
                <c:pt idx="293">
                  <c:v>27.619910485933506</c:v>
                </c:pt>
                <c:pt idx="294">
                  <c:v>27.933384484228473</c:v>
                </c:pt>
                <c:pt idx="295">
                  <c:v>28.245771526001704</c:v>
                </c:pt>
                <c:pt idx="296">
                  <c:v>28.558461210571185</c:v>
                </c:pt>
                <c:pt idx="297">
                  <c:v>28.873273657289005</c:v>
                </c:pt>
                <c:pt idx="298">
                  <c:v>29.191632566069902</c:v>
                </c:pt>
                <c:pt idx="299">
                  <c:v>29.512216538789424</c:v>
                </c:pt>
                <c:pt idx="300">
                  <c:v>29.834995737425402</c:v>
                </c:pt>
                <c:pt idx="301">
                  <c:v>30.160690537084399</c:v>
                </c:pt>
                <c:pt idx="302">
                  <c:v>30.49031969309463</c:v>
                </c:pt>
                <c:pt idx="303">
                  <c:v>30.822749360613805</c:v>
                </c:pt>
                <c:pt idx="304">
                  <c:v>31.159616368286443</c:v>
                </c:pt>
                <c:pt idx="305">
                  <c:v>31.49994032395567</c:v>
                </c:pt>
                <c:pt idx="306">
                  <c:v>31.842399829497008</c:v>
                </c:pt>
                <c:pt idx="307">
                  <c:v>32.186560102301783</c:v>
                </c:pt>
                <c:pt idx="308">
                  <c:v>32.531457800511504</c:v>
                </c:pt>
                <c:pt idx="309">
                  <c:v>32.875387894288146</c:v>
                </c:pt>
                <c:pt idx="310">
                  <c:v>33.220319693094631</c:v>
                </c:pt>
                <c:pt idx="311">
                  <c:v>33.567634271099742</c:v>
                </c:pt>
                <c:pt idx="312">
                  <c:v>33.915379369138961</c:v>
                </c:pt>
                <c:pt idx="313">
                  <c:v>34.26534953111679</c:v>
                </c:pt>
                <c:pt idx="314">
                  <c:v>34.61716112531969</c:v>
                </c:pt>
                <c:pt idx="315">
                  <c:v>34.97066922421142</c:v>
                </c:pt>
                <c:pt idx="316">
                  <c:v>35.326005967604431</c:v>
                </c:pt>
                <c:pt idx="317">
                  <c:v>35.684842284739979</c:v>
                </c:pt>
                <c:pt idx="318">
                  <c:v>36.046116794543906</c:v>
                </c:pt>
                <c:pt idx="319">
                  <c:v>36.41027706734868</c:v>
                </c:pt>
                <c:pt idx="320">
                  <c:v>36.777894288150044</c:v>
                </c:pt>
                <c:pt idx="321">
                  <c:v>37.148341858482524</c:v>
                </c:pt>
                <c:pt idx="322">
                  <c:v>37.518785166240406</c:v>
                </c:pt>
                <c:pt idx="323">
                  <c:v>37.889663256606987</c:v>
                </c:pt>
                <c:pt idx="324">
                  <c:v>38.26255754475703</c:v>
                </c:pt>
                <c:pt idx="325">
                  <c:v>38.633797953964191</c:v>
                </c:pt>
                <c:pt idx="326">
                  <c:v>39.003439897698208</c:v>
                </c:pt>
                <c:pt idx="327">
                  <c:v>39.374066496163678</c:v>
                </c:pt>
                <c:pt idx="328">
                  <c:v>39.745119352088658</c:v>
                </c:pt>
                <c:pt idx="329">
                  <c:v>40.116589940323955</c:v>
                </c:pt>
                <c:pt idx="330">
                  <c:v>40.491871270247231</c:v>
                </c:pt>
                <c:pt idx="331">
                  <c:v>40.87067774936061</c:v>
                </c:pt>
                <c:pt idx="332">
                  <c:v>41.251683716965047</c:v>
                </c:pt>
                <c:pt idx="333">
                  <c:v>41.63598039215686</c:v>
                </c:pt>
                <c:pt idx="334">
                  <c:v>42.022774936061381</c:v>
                </c:pt>
                <c:pt idx="335">
                  <c:v>42.410302642796246</c:v>
                </c:pt>
                <c:pt idx="336">
                  <c:v>42.797911338448415</c:v>
                </c:pt>
                <c:pt idx="337">
                  <c:v>43.187041773231037</c:v>
                </c:pt>
                <c:pt idx="338">
                  <c:v>43.576172208013638</c:v>
                </c:pt>
                <c:pt idx="339">
                  <c:v>43.96543052003409</c:v>
                </c:pt>
                <c:pt idx="340">
                  <c:v>44.355200341005961</c:v>
                </c:pt>
                <c:pt idx="341">
                  <c:v>44.746419437340158</c:v>
                </c:pt>
                <c:pt idx="342">
                  <c:v>45.140537084398979</c:v>
                </c:pt>
                <c:pt idx="343">
                  <c:v>45.536402387041775</c:v>
                </c:pt>
                <c:pt idx="344">
                  <c:v>45.932225063938617</c:v>
                </c:pt>
                <c:pt idx="345">
                  <c:v>46.330733162830342</c:v>
                </c:pt>
                <c:pt idx="346">
                  <c:v>46.73265132139813</c:v>
                </c:pt>
                <c:pt idx="347">
                  <c:v>47.134697357203748</c:v>
                </c:pt>
                <c:pt idx="348">
                  <c:v>47.537169650468883</c:v>
                </c:pt>
                <c:pt idx="349">
                  <c:v>47.941943734015346</c:v>
                </c:pt>
                <c:pt idx="350">
                  <c:v>48.346675191815855</c:v>
                </c:pt>
                <c:pt idx="351">
                  <c:v>48.749104859335034</c:v>
                </c:pt>
                <c:pt idx="352">
                  <c:v>49.149744245524296</c:v>
                </c:pt>
                <c:pt idx="353">
                  <c:v>49.550255754475707</c:v>
                </c:pt>
                <c:pt idx="354">
                  <c:v>49.950085251491899</c:v>
                </c:pt>
                <c:pt idx="355">
                  <c:v>50.348635976129586</c:v>
                </c:pt>
                <c:pt idx="356">
                  <c:v>50.748593350383622</c:v>
                </c:pt>
                <c:pt idx="357">
                  <c:v>51.150596760443314</c:v>
                </c:pt>
                <c:pt idx="358">
                  <c:v>51.556052855924982</c:v>
                </c:pt>
                <c:pt idx="359">
                  <c:v>51.963768115942031</c:v>
                </c:pt>
                <c:pt idx="360">
                  <c:v>52.376001705029836</c:v>
                </c:pt>
                <c:pt idx="361">
                  <c:v>52.791474850809891</c:v>
                </c:pt>
                <c:pt idx="362">
                  <c:v>53.210017050298376</c:v>
                </c:pt>
                <c:pt idx="363">
                  <c:v>53.630392156862747</c:v>
                </c:pt>
                <c:pt idx="364">
                  <c:v>54.053111679454389</c:v>
                </c:pt>
                <c:pt idx="365">
                  <c:v>54.476129582267689</c:v>
                </c:pt>
                <c:pt idx="366">
                  <c:v>54.901023017902816</c:v>
                </c:pt>
                <c:pt idx="367">
                  <c:v>55.32796248934357</c:v>
                </c:pt>
                <c:pt idx="368">
                  <c:v>55.755072463768116</c:v>
                </c:pt>
                <c:pt idx="369">
                  <c:v>56.182736572890022</c:v>
                </c:pt>
                <c:pt idx="370">
                  <c:v>56.611338448422842</c:v>
                </c:pt>
                <c:pt idx="371">
                  <c:v>57.03849104859335</c:v>
                </c:pt>
                <c:pt idx="372">
                  <c:v>57.464322250639377</c:v>
                </c:pt>
                <c:pt idx="373">
                  <c:v>57.890878090366577</c:v>
                </c:pt>
                <c:pt idx="374">
                  <c:v>58.318670076726342</c:v>
                </c:pt>
                <c:pt idx="375">
                  <c:v>58.746675191815847</c:v>
                </c:pt>
                <c:pt idx="376">
                  <c:v>59.177791986359765</c:v>
                </c:pt>
                <c:pt idx="377">
                  <c:v>59.611594202898551</c:v>
                </c:pt>
                <c:pt idx="378">
                  <c:v>60.046547314578007</c:v>
                </c:pt>
                <c:pt idx="379">
                  <c:v>60.48107416879796</c:v>
                </c:pt>
                <c:pt idx="380">
                  <c:v>60.915814151747654</c:v>
                </c:pt>
                <c:pt idx="381">
                  <c:v>61.348635976129579</c:v>
                </c:pt>
                <c:pt idx="382">
                  <c:v>61.779624893435631</c:v>
                </c:pt>
                <c:pt idx="383">
                  <c:v>62.212318840579705</c:v>
                </c:pt>
                <c:pt idx="384">
                  <c:v>62.648508098891732</c:v>
                </c:pt>
                <c:pt idx="385">
                  <c:v>63.086530264279624</c:v>
                </c:pt>
                <c:pt idx="386">
                  <c:v>63.528090366581417</c:v>
                </c:pt>
                <c:pt idx="387">
                  <c:v>63.974765558397266</c:v>
                </c:pt>
                <c:pt idx="388">
                  <c:v>64.423358908780898</c:v>
                </c:pt>
                <c:pt idx="389">
                  <c:v>64.871781756180738</c:v>
                </c:pt>
                <c:pt idx="390">
                  <c:v>65.322975277067357</c:v>
                </c:pt>
                <c:pt idx="391">
                  <c:v>65.775873827791983</c:v>
                </c:pt>
                <c:pt idx="392">
                  <c:v>66.226726342711004</c:v>
                </c:pt>
                <c:pt idx="393">
                  <c:v>66.675959079283885</c:v>
                </c:pt>
                <c:pt idx="394">
                  <c:v>67.124381926683711</c:v>
                </c:pt>
                <c:pt idx="395">
                  <c:v>67.570247229326512</c:v>
                </c:pt>
                <c:pt idx="396">
                  <c:v>68.011977834612097</c:v>
                </c:pt>
                <c:pt idx="397">
                  <c:v>68.452387041773235</c:v>
                </c:pt>
                <c:pt idx="398">
                  <c:v>68.890920716112532</c:v>
                </c:pt>
                <c:pt idx="399">
                  <c:v>69.32881500426258</c:v>
                </c:pt>
                <c:pt idx="400">
                  <c:v>69.767945439045178</c:v>
                </c:pt>
                <c:pt idx="401">
                  <c:v>70.208525149190109</c:v>
                </c:pt>
                <c:pt idx="402">
                  <c:v>70.65115089514066</c:v>
                </c:pt>
                <c:pt idx="403">
                  <c:v>71.095907928388755</c:v>
                </c:pt>
                <c:pt idx="404">
                  <c:v>71.541560102301787</c:v>
                </c:pt>
                <c:pt idx="405">
                  <c:v>71.986999147485079</c:v>
                </c:pt>
                <c:pt idx="406">
                  <c:v>72.432310315430513</c:v>
                </c:pt>
                <c:pt idx="407">
                  <c:v>72.878516624040913</c:v>
                </c:pt>
                <c:pt idx="408">
                  <c:v>73.32455242966752</c:v>
                </c:pt>
                <c:pt idx="409">
                  <c:v>73.769948849104864</c:v>
                </c:pt>
                <c:pt idx="410">
                  <c:v>74.217391304347814</c:v>
                </c:pt>
                <c:pt idx="411">
                  <c:v>74.66598465473146</c:v>
                </c:pt>
                <c:pt idx="412">
                  <c:v>75.113682864450126</c:v>
                </c:pt>
                <c:pt idx="413">
                  <c:v>75.563043478260866</c:v>
                </c:pt>
                <c:pt idx="414">
                  <c:v>76.015601023017908</c:v>
                </c:pt>
                <c:pt idx="415">
                  <c:v>76.468925831202043</c:v>
                </c:pt>
                <c:pt idx="416">
                  <c:v>76.92463768115941</c:v>
                </c:pt>
                <c:pt idx="417">
                  <c:v>77.381244671781758</c:v>
                </c:pt>
                <c:pt idx="418">
                  <c:v>77.835720375106561</c:v>
                </c:pt>
                <c:pt idx="419">
                  <c:v>78.288576300085239</c:v>
                </c:pt>
                <c:pt idx="420">
                  <c:v>78.741261722080139</c:v>
                </c:pt>
                <c:pt idx="421">
                  <c:v>79.192583120204603</c:v>
                </c:pt>
                <c:pt idx="422">
                  <c:v>79.644373401534523</c:v>
                </c:pt>
                <c:pt idx="423">
                  <c:v>80.098465473145779</c:v>
                </c:pt>
                <c:pt idx="424">
                  <c:v>80.551236146632561</c:v>
                </c:pt>
                <c:pt idx="425">
                  <c:v>81.001875532821828</c:v>
                </c:pt>
                <c:pt idx="426">
                  <c:v>81.45076726342711</c:v>
                </c:pt>
                <c:pt idx="427">
                  <c:v>81.898465473145777</c:v>
                </c:pt>
                <c:pt idx="428">
                  <c:v>82.347186700767267</c:v>
                </c:pt>
                <c:pt idx="429">
                  <c:v>82.799147485080994</c:v>
                </c:pt>
                <c:pt idx="430">
                  <c:v>83.254092071611254</c:v>
                </c:pt>
                <c:pt idx="431">
                  <c:v>83.7119778346121</c:v>
                </c:pt>
                <c:pt idx="432">
                  <c:v>84.172762148337597</c:v>
                </c:pt>
                <c:pt idx="433">
                  <c:v>84.634398976982084</c:v>
                </c:pt>
                <c:pt idx="434">
                  <c:v>85.096675191815848</c:v>
                </c:pt>
                <c:pt idx="435">
                  <c:v>85.558525149190103</c:v>
                </c:pt>
                <c:pt idx="436">
                  <c:v>86.020076726342722</c:v>
                </c:pt>
                <c:pt idx="437">
                  <c:v>86.480818414322258</c:v>
                </c:pt>
                <c:pt idx="438">
                  <c:v>86.940878090366567</c:v>
                </c:pt>
                <c:pt idx="439">
                  <c:v>87.401918158567781</c:v>
                </c:pt>
                <c:pt idx="440">
                  <c:v>87.862617220801368</c:v>
                </c:pt>
                <c:pt idx="441">
                  <c:v>88.323827791986361</c:v>
                </c:pt>
                <c:pt idx="442">
                  <c:v>88.785507246376824</c:v>
                </c:pt>
                <c:pt idx="443">
                  <c:v>89.249445865302633</c:v>
                </c:pt>
                <c:pt idx="444">
                  <c:v>89.713427109974432</c:v>
                </c:pt>
                <c:pt idx="445">
                  <c:v>90.180520034100596</c:v>
                </c:pt>
                <c:pt idx="446">
                  <c:v>90.649062233589078</c:v>
                </c:pt>
                <c:pt idx="447">
                  <c:v>91.119437340153468</c:v>
                </c:pt>
                <c:pt idx="448">
                  <c:v>91.587936913895987</c:v>
                </c:pt>
                <c:pt idx="449">
                  <c:v>92.055200341005971</c:v>
                </c:pt>
                <c:pt idx="450">
                  <c:v>92.52208013640238</c:v>
                </c:pt>
                <c:pt idx="451">
                  <c:v>92.989087809036647</c:v>
                </c:pt>
                <c:pt idx="452">
                  <c:v>93.455456095481651</c:v>
                </c:pt>
                <c:pt idx="453">
                  <c:v>93.924850809889165</c:v>
                </c:pt>
                <c:pt idx="454">
                  <c:v>94.396930946291548</c:v>
                </c:pt>
                <c:pt idx="455">
                  <c:v>94.869138959931803</c:v>
                </c:pt>
                <c:pt idx="456">
                  <c:v>95.343393009377678</c:v>
                </c:pt>
                <c:pt idx="457">
                  <c:v>95.81947996589939</c:v>
                </c:pt>
                <c:pt idx="458">
                  <c:v>96.295950554134691</c:v>
                </c:pt>
                <c:pt idx="459">
                  <c:v>96.772421142370007</c:v>
                </c:pt>
                <c:pt idx="460">
                  <c:v>97.250170502983806</c:v>
                </c:pt>
                <c:pt idx="461">
                  <c:v>97.726257459505533</c:v>
                </c:pt>
                <c:pt idx="462">
                  <c:v>98.200724637681162</c:v>
                </c:pt>
                <c:pt idx="463">
                  <c:v>98.673444160272794</c:v>
                </c:pt>
                <c:pt idx="464">
                  <c:v>99.144501278772367</c:v>
                </c:pt>
                <c:pt idx="465">
                  <c:v>99.614109121909621</c:v>
                </c:pt>
                <c:pt idx="466">
                  <c:v>100.08235294117648</c:v>
                </c:pt>
                <c:pt idx="467">
                  <c:v>100.55217391304348</c:v>
                </c:pt>
                <c:pt idx="468">
                  <c:v>101.02271952259164</c:v>
                </c:pt>
                <c:pt idx="469">
                  <c:v>101.49454390451832</c:v>
                </c:pt>
                <c:pt idx="470">
                  <c:v>101.96790281329925</c:v>
                </c:pt>
                <c:pt idx="471">
                  <c:v>102.44531116794542</c:v>
                </c:pt>
                <c:pt idx="472">
                  <c:v>102.9264705882353</c:v>
                </c:pt>
                <c:pt idx="473">
                  <c:v>103.40984654731457</c:v>
                </c:pt>
                <c:pt idx="474">
                  <c:v>103.89769820971867</c:v>
                </c:pt>
                <c:pt idx="475">
                  <c:v>104.38827791986358</c:v>
                </c:pt>
                <c:pt idx="476">
                  <c:v>104.88030690537083</c:v>
                </c:pt>
                <c:pt idx="477">
                  <c:v>105.37054560954816</c:v>
                </c:pt>
                <c:pt idx="478">
                  <c:v>105.86082693947144</c:v>
                </c:pt>
                <c:pt idx="479">
                  <c:v>106.34808184143222</c:v>
                </c:pt>
                <c:pt idx="480">
                  <c:v>106.83393009377664</c:v>
                </c:pt>
                <c:pt idx="481">
                  <c:v>107.31730605285591</c:v>
                </c:pt>
                <c:pt idx="482">
                  <c:v>107.80068201193519</c:v>
                </c:pt>
                <c:pt idx="483">
                  <c:v>108.28380221653879</c:v>
                </c:pt>
                <c:pt idx="484">
                  <c:v>108.76751918158568</c:v>
                </c:pt>
                <c:pt idx="485">
                  <c:v>109.24940323955668</c:v>
                </c:pt>
                <c:pt idx="486">
                  <c:v>109.73192668371695</c:v>
                </c:pt>
                <c:pt idx="487">
                  <c:v>110.21419437340153</c:v>
                </c:pt>
                <c:pt idx="488">
                  <c:v>110.69565217391305</c:v>
                </c:pt>
                <c:pt idx="489">
                  <c:v>111.17698209718669</c:v>
                </c:pt>
                <c:pt idx="490">
                  <c:v>111.66086956521738</c:v>
                </c:pt>
                <c:pt idx="491">
                  <c:v>112.14522591645353</c:v>
                </c:pt>
                <c:pt idx="492">
                  <c:v>112.62924126172206</c:v>
                </c:pt>
                <c:pt idx="493">
                  <c:v>113.1132566069906</c:v>
                </c:pt>
                <c:pt idx="494">
                  <c:v>113.5966325660699</c:v>
                </c:pt>
                <c:pt idx="495">
                  <c:v>114.07826086956523</c:v>
                </c:pt>
                <c:pt idx="496">
                  <c:v>114.56197783461209</c:v>
                </c:pt>
                <c:pt idx="497">
                  <c:v>115.04842284739983</c:v>
                </c:pt>
                <c:pt idx="498">
                  <c:v>115.5387041773231</c:v>
                </c:pt>
                <c:pt idx="499">
                  <c:v>116.03427109974423</c:v>
                </c:pt>
                <c:pt idx="500">
                  <c:v>116.53299232736573</c:v>
                </c:pt>
                <c:pt idx="501">
                  <c:v>117.03307757885763</c:v>
                </c:pt>
                <c:pt idx="502">
                  <c:v>117.53337595907928</c:v>
                </c:pt>
                <c:pt idx="503">
                  <c:v>118.03303495311167</c:v>
                </c:pt>
                <c:pt idx="504">
                  <c:v>118.53090366581415</c:v>
                </c:pt>
                <c:pt idx="505">
                  <c:v>119.02885763000852</c:v>
                </c:pt>
                <c:pt idx="506">
                  <c:v>119.52502131287297</c:v>
                </c:pt>
                <c:pt idx="507">
                  <c:v>120.01858482523444</c:v>
                </c:pt>
                <c:pt idx="508">
                  <c:v>120.51048593350383</c:v>
                </c:pt>
                <c:pt idx="509">
                  <c:v>121.00115089514068</c:v>
                </c:pt>
                <c:pt idx="510">
                  <c:v>121.49015345268542</c:v>
                </c:pt>
                <c:pt idx="511">
                  <c:v>121.97907075873829</c:v>
                </c:pt>
                <c:pt idx="512">
                  <c:v>122.47046035805627</c:v>
                </c:pt>
                <c:pt idx="513">
                  <c:v>122.96457800511507</c:v>
                </c:pt>
                <c:pt idx="514">
                  <c:v>123.46146632566069</c:v>
                </c:pt>
                <c:pt idx="515">
                  <c:v>123.95720375106565</c:v>
                </c:pt>
                <c:pt idx="516">
                  <c:v>124.45366581415175</c:v>
                </c:pt>
                <c:pt idx="517">
                  <c:v>124.95306905370843</c:v>
                </c:pt>
                <c:pt idx="518">
                  <c:v>125.45149190110827</c:v>
                </c:pt>
                <c:pt idx="519">
                  <c:v>125.94991474850811</c:v>
                </c:pt>
                <c:pt idx="520">
                  <c:v>126.44897698209718</c:v>
                </c:pt>
                <c:pt idx="521">
                  <c:v>126.94876385336742</c:v>
                </c:pt>
                <c:pt idx="522">
                  <c:v>127.4468030690537</c:v>
                </c:pt>
                <c:pt idx="523">
                  <c:v>127.94356351236146</c:v>
                </c:pt>
                <c:pt idx="524">
                  <c:v>128.44228473998297</c:v>
                </c:pt>
                <c:pt idx="525">
                  <c:v>128.94177323103153</c:v>
                </c:pt>
                <c:pt idx="526">
                  <c:v>129.44420289855071</c:v>
                </c:pt>
                <c:pt idx="527">
                  <c:v>129.94663256606989</c:v>
                </c:pt>
                <c:pt idx="528">
                  <c:v>130.45409207161126</c:v>
                </c:pt>
                <c:pt idx="529">
                  <c:v>130.96074168797952</c:v>
                </c:pt>
                <c:pt idx="530">
                  <c:v>131.46751918158569</c:v>
                </c:pt>
                <c:pt idx="531">
                  <c:v>131.97190963341859</c:v>
                </c:pt>
                <c:pt idx="532">
                  <c:v>132.4736146632566</c:v>
                </c:pt>
                <c:pt idx="533">
                  <c:v>132.97263427109974</c:v>
                </c:pt>
                <c:pt idx="534">
                  <c:v>133.46973572037513</c:v>
                </c:pt>
                <c:pt idx="535">
                  <c:v>133.96270247229324</c:v>
                </c:pt>
                <c:pt idx="536">
                  <c:v>134.45332480818414</c:v>
                </c:pt>
                <c:pt idx="537">
                  <c:v>134.94177323103153</c:v>
                </c:pt>
                <c:pt idx="538">
                  <c:v>135.42685421994884</c:v>
                </c:pt>
                <c:pt idx="539">
                  <c:v>135.91214833759591</c:v>
                </c:pt>
                <c:pt idx="540">
                  <c:v>136.40085251491899</c:v>
                </c:pt>
                <c:pt idx="541">
                  <c:v>136.89433077578857</c:v>
                </c:pt>
                <c:pt idx="542">
                  <c:v>137.39258312020459</c:v>
                </c:pt>
                <c:pt idx="543">
                  <c:v>137.89548167092923</c:v>
                </c:pt>
                <c:pt idx="544">
                  <c:v>138.39889173060527</c:v>
                </c:pt>
                <c:pt idx="545">
                  <c:v>138.90400682011932</c:v>
                </c:pt>
                <c:pt idx="546">
                  <c:v>139.40716112531967</c:v>
                </c:pt>
                <c:pt idx="547">
                  <c:v>139.90750213128729</c:v>
                </c:pt>
                <c:pt idx="548">
                  <c:v>140.40477408354647</c:v>
                </c:pt>
                <c:pt idx="549">
                  <c:v>140.90157715260017</c:v>
                </c:pt>
                <c:pt idx="550">
                  <c:v>141.39641943734014</c:v>
                </c:pt>
                <c:pt idx="551">
                  <c:v>141.88857630008525</c:v>
                </c:pt>
                <c:pt idx="552">
                  <c:v>142.37962489343565</c:v>
                </c:pt>
                <c:pt idx="553">
                  <c:v>142.8725063938619</c:v>
                </c:pt>
                <c:pt idx="554">
                  <c:v>143.36385336743393</c:v>
                </c:pt>
                <c:pt idx="555">
                  <c:v>143.85630861040067</c:v>
                </c:pt>
                <c:pt idx="556">
                  <c:v>144.35132139812447</c:v>
                </c:pt>
                <c:pt idx="557">
                  <c:v>144.8505967604433</c:v>
                </c:pt>
                <c:pt idx="558">
                  <c:v>145.34578005115088</c:v>
                </c:pt>
                <c:pt idx="559">
                  <c:v>145.84364876385337</c:v>
                </c:pt>
                <c:pt idx="560">
                  <c:v>146.33981244671781</c:v>
                </c:pt>
                <c:pt idx="561">
                  <c:v>146.83606138107416</c:v>
                </c:pt>
                <c:pt idx="562">
                  <c:v>147.33090366581416</c:v>
                </c:pt>
                <c:pt idx="563">
                  <c:v>147.82779198635976</c:v>
                </c:pt>
                <c:pt idx="564">
                  <c:v>148.32387041773231</c:v>
                </c:pt>
                <c:pt idx="565">
                  <c:v>148.82156862745097</c:v>
                </c:pt>
                <c:pt idx="566">
                  <c:v>149.31901108269395</c:v>
                </c:pt>
                <c:pt idx="567">
                  <c:v>149.81653878942882</c:v>
                </c:pt>
                <c:pt idx="568">
                  <c:v>150.31479113384484</c:v>
                </c:pt>
                <c:pt idx="569">
                  <c:v>150.81491901108268</c:v>
                </c:pt>
                <c:pt idx="570">
                  <c:v>151.31594202898552</c:v>
                </c:pt>
                <c:pt idx="571">
                  <c:v>151.81849957374254</c:v>
                </c:pt>
                <c:pt idx="572">
                  <c:v>152.31918158567777</c:v>
                </c:pt>
                <c:pt idx="573">
                  <c:v>152.82229326513215</c:v>
                </c:pt>
                <c:pt idx="574">
                  <c:v>153.32156862745097</c:v>
                </c:pt>
                <c:pt idx="575">
                  <c:v>153.81526001705029</c:v>
                </c:pt>
                <c:pt idx="576">
                  <c:v>154.30848252344416</c:v>
                </c:pt>
                <c:pt idx="577">
                  <c:v>154.80306905370844</c:v>
                </c:pt>
                <c:pt idx="578">
                  <c:v>155.29731457800511</c:v>
                </c:pt>
                <c:pt idx="579">
                  <c:v>155.79241261722078</c:v>
                </c:pt>
                <c:pt idx="580">
                  <c:v>156.29454390451832</c:v>
                </c:pt>
                <c:pt idx="581">
                  <c:v>156.79607843137254</c:v>
                </c:pt>
                <c:pt idx="582">
                  <c:v>157.29748508098891</c:v>
                </c:pt>
                <c:pt idx="583">
                  <c:v>157.80149190110828</c:v>
                </c:pt>
                <c:pt idx="584">
                  <c:v>158.31142369991474</c:v>
                </c:pt>
                <c:pt idx="585">
                  <c:v>158.8208439897698</c:v>
                </c:pt>
                <c:pt idx="586">
                  <c:v>159.33375959079282</c:v>
                </c:pt>
                <c:pt idx="587">
                  <c:v>159.85051150895143</c:v>
                </c:pt>
                <c:pt idx="588">
                  <c:v>160.36747655583972</c:v>
                </c:pt>
                <c:pt idx="589">
                  <c:v>160.8819693094629</c:v>
                </c:pt>
                <c:pt idx="590">
                  <c:v>161.39641943734014</c:v>
                </c:pt>
                <c:pt idx="591">
                  <c:v>161.90873827791987</c:v>
                </c:pt>
                <c:pt idx="592">
                  <c:v>162.41854219948848</c:v>
                </c:pt>
                <c:pt idx="593">
                  <c:v>162.92485080988916</c:v>
                </c:pt>
                <c:pt idx="594">
                  <c:v>163.43115942028987</c:v>
                </c:pt>
                <c:pt idx="595">
                  <c:v>163.93435635123615</c:v>
                </c:pt>
                <c:pt idx="596">
                  <c:v>164.43895993179879</c:v>
                </c:pt>
                <c:pt idx="597">
                  <c:v>164.94556692242111</c:v>
                </c:pt>
                <c:pt idx="598">
                  <c:v>165.45221653878943</c:v>
                </c:pt>
                <c:pt idx="599">
                  <c:v>165.95835464620629</c:v>
                </c:pt>
                <c:pt idx="600">
                  <c:v>166.46858482523444</c:v>
                </c:pt>
                <c:pt idx="601">
                  <c:v>166.97847399829496</c:v>
                </c:pt>
                <c:pt idx="602">
                  <c:v>167.48542199488492</c:v>
                </c:pt>
                <c:pt idx="603">
                  <c:v>167.99079283887465</c:v>
                </c:pt>
                <c:pt idx="604">
                  <c:v>168.49803921568628</c:v>
                </c:pt>
                <c:pt idx="605">
                  <c:v>169.00315430520033</c:v>
                </c:pt>
                <c:pt idx="606">
                  <c:v>169.50852514919012</c:v>
                </c:pt>
                <c:pt idx="607">
                  <c:v>170.01811594202897</c:v>
                </c:pt>
                <c:pt idx="608">
                  <c:v>170.53358908780902</c:v>
                </c:pt>
                <c:pt idx="609">
                  <c:v>171.05251491901106</c:v>
                </c:pt>
                <c:pt idx="610">
                  <c:v>171.57544757033247</c:v>
                </c:pt>
                <c:pt idx="611">
                  <c:v>172.10323955669224</c:v>
                </c:pt>
                <c:pt idx="612">
                  <c:v>172.63039215686277</c:v>
                </c:pt>
                <c:pt idx="613">
                  <c:v>173.15916453537935</c:v>
                </c:pt>
                <c:pt idx="614">
                  <c:v>173.68870417732307</c:v>
                </c:pt>
                <c:pt idx="615">
                  <c:v>174.21692242114236</c:v>
                </c:pt>
                <c:pt idx="616">
                  <c:v>174.74147485080985</c:v>
                </c:pt>
                <c:pt idx="617">
                  <c:v>175.26790281329923</c:v>
                </c:pt>
                <c:pt idx="618">
                  <c:v>175.7925831202046</c:v>
                </c:pt>
                <c:pt idx="619">
                  <c:v>176.31018755328219</c:v>
                </c:pt>
                <c:pt idx="620">
                  <c:v>176.82536231884058</c:v>
                </c:pt>
                <c:pt idx="621">
                  <c:v>177.33840579710142</c:v>
                </c:pt>
                <c:pt idx="622">
                  <c:v>177.84884910485931</c:v>
                </c:pt>
                <c:pt idx="623">
                  <c:v>178.35818414322247</c:v>
                </c:pt>
                <c:pt idx="624">
                  <c:v>178.87109974424556</c:v>
                </c:pt>
                <c:pt idx="625">
                  <c:v>179.38589087809035</c:v>
                </c:pt>
                <c:pt idx="626">
                  <c:v>179.9020460358056</c:v>
                </c:pt>
                <c:pt idx="627">
                  <c:v>180.41977834612106</c:v>
                </c:pt>
                <c:pt idx="628">
                  <c:v>180.93644501278771</c:v>
                </c:pt>
                <c:pt idx="629">
                  <c:v>181.45213128729753</c:v>
                </c:pt>
                <c:pt idx="630">
                  <c:v>181.96790281329922</c:v>
                </c:pt>
                <c:pt idx="631">
                  <c:v>182.48393009377665</c:v>
                </c:pt>
                <c:pt idx="632">
                  <c:v>183.00017050298379</c:v>
                </c:pt>
                <c:pt idx="633">
                  <c:v>183.51709292412616</c:v>
                </c:pt>
                <c:pt idx="634">
                  <c:v>184.0360187553282</c:v>
                </c:pt>
                <c:pt idx="635">
                  <c:v>184.55605285592495</c:v>
                </c:pt>
                <c:pt idx="636">
                  <c:v>185.07941176470587</c:v>
                </c:pt>
                <c:pt idx="637">
                  <c:v>185.60285592497868</c:v>
                </c:pt>
                <c:pt idx="638">
                  <c:v>186.12851662404091</c:v>
                </c:pt>
                <c:pt idx="639">
                  <c:v>186.65319693094628</c:v>
                </c:pt>
                <c:pt idx="640">
                  <c:v>187.17885763000854</c:v>
                </c:pt>
                <c:pt idx="641">
                  <c:v>187.70110826939469</c:v>
                </c:pt>
                <c:pt idx="642">
                  <c:v>188.22203751065643</c:v>
                </c:pt>
                <c:pt idx="643">
                  <c:v>188.74232736572893</c:v>
                </c:pt>
                <c:pt idx="644">
                  <c:v>189.26274509803923</c:v>
                </c:pt>
                <c:pt idx="645">
                  <c:v>189.78290707587382</c:v>
                </c:pt>
                <c:pt idx="646">
                  <c:v>190.30481670929242</c:v>
                </c:pt>
                <c:pt idx="647">
                  <c:v>190.82625745950557</c:v>
                </c:pt>
                <c:pt idx="648">
                  <c:v>191.34492753623189</c:v>
                </c:pt>
                <c:pt idx="649">
                  <c:v>191.86308610400681</c:v>
                </c:pt>
                <c:pt idx="650">
                  <c:v>192.37919863597614</c:v>
                </c:pt>
                <c:pt idx="651">
                  <c:v>192.89641943734017</c:v>
                </c:pt>
                <c:pt idx="652">
                  <c:v>193.41867007672633</c:v>
                </c:pt>
                <c:pt idx="653">
                  <c:v>193.94364876385333</c:v>
                </c:pt>
                <c:pt idx="654">
                  <c:v>194.46939471440751</c:v>
                </c:pt>
                <c:pt idx="655">
                  <c:v>194.9980818414322</c:v>
                </c:pt>
                <c:pt idx="656">
                  <c:v>195.52497868712703</c:v>
                </c:pt>
                <c:pt idx="657">
                  <c:v>196.04876385336743</c:v>
                </c:pt>
                <c:pt idx="658">
                  <c:v>196.57310315430519</c:v>
                </c:pt>
                <c:pt idx="659">
                  <c:v>197.0959505541347</c:v>
                </c:pt>
                <c:pt idx="660">
                  <c:v>197.61632566069903</c:v>
                </c:pt>
                <c:pt idx="661">
                  <c:v>198.13729752770675</c:v>
                </c:pt>
                <c:pt idx="662">
                  <c:v>198.6564364876385</c:v>
                </c:pt>
                <c:pt idx="663">
                  <c:v>199.17421142369992</c:v>
                </c:pt>
                <c:pt idx="664">
                  <c:v>199.69364876385336</c:v>
                </c:pt>
                <c:pt idx="665">
                  <c:v>200.21555839727193</c:v>
                </c:pt>
                <c:pt idx="666">
                  <c:v>200.73631713554985</c:v>
                </c:pt>
                <c:pt idx="667">
                  <c:v>201.2584398976982</c:v>
                </c:pt>
                <c:pt idx="668">
                  <c:v>201.78299232736572</c:v>
                </c:pt>
                <c:pt idx="669">
                  <c:v>202.30895140664958</c:v>
                </c:pt>
                <c:pt idx="670">
                  <c:v>202.83213981244671</c:v>
                </c:pt>
                <c:pt idx="671">
                  <c:v>203.354305200341</c:v>
                </c:pt>
                <c:pt idx="672">
                  <c:v>203.87787723785166</c:v>
                </c:pt>
                <c:pt idx="673">
                  <c:v>204.39919011082694</c:v>
                </c:pt>
                <c:pt idx="674">
                  <c:v>204.91683716965048</c:v>
                </c:pt>
                <c:pt idx="675">
                  <c:v>205.43742540494458</c:v>
                </c:pt>
                <c:pt idx="676">
                  <c:v>205.9580988917306</c:v>
                </c:pt>
                <c:pt idx="677">
                  <c:v>206.47796248934355</c:v>
                </c:pt>
                <c:pt idx="678">
                  <c:v>206.997399829497</c:v>
                </c:pt>
                <c:pt idx="679">
                  <c:v>207.51918158567776</c:v>
                </c:pt>
                <c:pt idx="680">
                  <c:v>208.0393009377664</c:v>
                </c:pt>
                <c:pt idx="681">
                  <c:v>208.56108269394713</c:v>
                </c:pt>
                <c:pt idx="682">
                  <c:v>209.08167092924128</c:v>
                </c:pt>
                <c:pt idx="683">
                  <c:v>209.60004262574591</c:v>
                </c:pt>
                <c:pt idx="684">
                  <c:v>210.1180306905371</c:v>
                </c:pt>
                <c:pt idx="685">
                  <c:v>210.63401534526855</c:v>
                </c:pt>
                <c:pt idx="686">
                  <c:v>211.14569479965894</c:v>
                </c:pt>
                <c:pt idx="687">
                  <c:v>211.65332480818412</c:v>
                </c:pt>
                <c:pt idx="688">
                  <c:v>212.1618073316283</c:v>
                </c:pt>
                <c:pt idx="689">
                  <c:v>212.668115942029</c:v>
                </c:pt>
                <c:pt idx="690">
                  <c:v>213.17485080988919</c:v>
                </c:pt>
                <c:pt idx="691">
                  <c:v>213.68414322250638</c:v>
                </c:pt>
                <c:pt idx="692">
                  <c:v>214.19531116794542</c:v>
                </c:pt>
                <c:pt idx="693">
                  <c:v>214.70873827791985</c:v>
                </c:pt>
                <c:pt idx="694">
                  <c:v>215.22506393861889</c:v>
                </c:pt>
                <c:pt idx="695">
                  <c:v>215.74424552429664</c:v>
                </c:pt>
                <c:pt idx="696">
                  <c:v>216.26675191815855</c:v>
                </c:pt>
                <c:pt idx="697">
                  <c:v>216.79207161125319</c:v>
                </c:pt>
                <c:pt idx="698">
                  <c:v>217.32122762148336</c:v>
                </c:pt>
                <c:pt idx="699">
                  <c:v>217.84876385336742</c:v>
                </c:pt>
                <c:pt idx="700">
                  <c:v>218.37514919011082</c:v>
                </c:pt>
                <c:pt idx="701">
                  <c:v>218.89693094629155</c:v>
                </c:pt>
                <c:pt idx="702">
                  <c:v>219.41760443307757</c:v>
                </c:pt>
                <c:pt idx="703">
                  <c:v>219.93265132139811</c:v>
                </c:pt>
                <c:pt idx="704">
                  <c:v>220.4483375959079</c:v>
                </c:pt>
                <c:pt idx="705">
                  <c:v>220.96155157715259</c:v>
                </c:pt>
                <c:pt idx="706">
                  <c:v>221.47540494458653</c:v>
                </c:pt>
                <c:pt idx="707">
                  <c:v>221.98695652173913</c:v>
                </c:pt>
                <c:pt idx="708">
                  <c:v>222.49769820971864</c:v>
                </c:pt>
                <c:pt idx="709">
                  <c:v>223.00409207161127</c:v>
                </c:pt>
                <c:pt idx="710">
                  <c:v>223.51231884057967</c:v>
                </c:pt>
                <c:pt idx="711">
                  <c:v>224.0217817561807</c:v>
                </c:pt>
                <c:pt idx="712">
                  <c:v>224.53260869565216</c:v>
                </c:pt>
                <c:pt idx="713">
                  <c:v>225.0412190963342</c:v>
                </c:pt>
                <c:pt idx="714">
                  <c:v>225.55157715260015</c:v>
                </c:pt>
                <c:pt idx="715">
                  <c:v>226.0591219096334</c:v>
                </c:pt>
                <c:pt idx="716">
                  <c:v>226.56295822676893</c:v>
                </c:pt>
                <c:pt idx="717">
                  <c:v>227.06641091219095</c:v>
                </c:pt>
                <c:pt idx="718">
                  <c:v>227.57387041773228</c:v>
                </c:pt>
                <c:pt idx="719">
                  <c:v>228.08435635123612</c:v>
                </c:pt>
                <c:pt idx="720">
                  <c:v>228.60102301790283</c:v>
                </c:pt>
                <c:pt idx="721">
                  <c:v>229.12450980392157</c:v>
                </c:pt>
                <c:pt idx="722">
                  <c:v>229.65021312872975</c:v>
                </c:pt>
                <c:pt idx="723">
                  <c:v>230.17830349531116</c:v>
                </c:pt>
                <c:pt idx="724">
                  <c:v>230.70524296675191</c:v>
                </c:pt>
                <c:pt idx="725">
                  <c:v>231.23167092924123</c:v>
                </c:pt>
                <c:pt idx="726">
                  <c:v>231.75485933503836</c:v>
                </c:pt>
                <c:pt idx="727">
                  <c:v>232.27672634271102</c:v>
                </c:pt>
                <c:pt idx="728">
                  <c:v>232.79416027280476</c:v>
                </c:pt>
                <c:pt idx="729">
                  <c:v>233.30933503836314</c:v>
                </c:pt>
                <c:pt idx="730">
                  <c:v>233.81726342710996</c:v>
                </c:pt>
                <c:pt idx="731">
                  <c:v>234.3221653878943</c:v>
                </c:pt>
                <c:pt idx="732">
                  <c:v>234.82527706734865</c:v>
                </c:pt>
                <c:pt idx="733">
                  <c:v>235.32872975277067</c:v>
                </c:pt>
                <c:pt idx="734">
                  <c:v>235.83026427962491</c:v>
                </c:pt>
                <c:pt idx="735">
                  <c:v>236.33512361466322</c:v>
                </c:pt>
                <c:pt idx="736">
                  <c:v>236.84241261722082</c:v>
                </c:pt>
                <c:pt idx="737">
                  <c:v>237.34799658994029</c:v>
                </c:pt>
                <c:pt idx="738">
                  <c:v>237.85515771526002</c:v>
                </c:pt>
                <c:pt idx="739">
                  <c:v>238.36747655583974</c:v>
                </c:pt>
                <c:pt idx="740">
                  <c:v>238.87804774083546</c:v>
                </c:pt>
                <c:pt idx="741">
                  <c:v>239.39019607843136</c:v>
                </c:pt>
                <c:pt idx="742">
                  <c:v>239.90575447570333</c:v>
                </c:pt>
                <c:pt idx="743">
                  <c:v>240.42016197783462</c:v>
                </c:pt>
                <c:pt idx="744">
                  <c:v>240.9322250639386</c:v>
                </c:pt>
                <c:pt idx="745">
                  <c:v>241.44531116794542</c:v>
                </c:pt>
                <c:pt idx="746">
                  <c:v>241.9568201193521</c:v>
                </c:pt>
                <c:pt idx="747">
                  <c:v>242.46692242114233</c:v>
                </c:pt>
                <c:pt idx="748">
                  <c:v>242.97745098039212</c:v>
                </c:pt>
                <c:pt idx="749">
                  <c:v>243.49045183290707</c:v>
                </c:pt>
                <c:pt idx="750">
                  <c:v>244.00375106564363</c:v>
                </c:pt>
                <c:pt idx="751">
                  <c:v>244.51773231031544</c:v>
                </c:pt>
                <c:pt idx="752">
                  <c:v>245.03231031543052</c:v>
                </c:pt>
                <c:pt idx="753">
                  <c:v>245.54543904518329</c:v>
                </c:pt>
                <c:pt idx="754">
                  <c:v>246.05647911338446</c:v>
                </c:pt>
                <c:pt idx="755">
                  <c:v>246.56381074168794</c:v>
                </c:pt>
                <c:pt idx="756">
                  <c:v>247.06815856777493</c:v>
                </c:pt>
                <c:pt idx="757">
                  <c:v>247.57088661551575</c:v>
                </c:pt>
                <c:pt idx="758">
                  <c:v>248.07455242966753</c:v>
                </c:pt>
                <c:pt idx="759">
                  <c:v>248.57672634271103</c:v>
                </c:pt>
                <c:pt idx="760">
                  <c:v>249.07791986359757</c:v>
                </c:pt>
                <c:pt idx="761">
                  <c:v>249.5791986359761</c:v>
                </c:pt>
                <c:pt idx="762">
                  <c:v>250.0830775788576</c:v>
                </c:pt>
                <c:pt idx="763">
                  <c:v>250.58695652173915</c:v>
                </c:pt>
                <c:pt idx="764">
                  <c:v>251.0926683716965</c:v>
                </c:pt>
                <c:pt idx="765">
                  <c:v>251.6018329070759</c:v>
                </c:pt>
                <c:pt idx="766">
                  <c:v>252.11355498721227</c:v>
                </c:pt>
                <c:pt idx="767">
                  <c:v>252.62408354646209</c:v>
                </c:pt>
                <c:pt idx="768">
                  <c:v>253.13512361466326</c:v>
                </c:pt>
                <c:pt idx="769">
                  <c:v>253.64335038363171</c:v>
                </c:pt>
                <c:pt idx="770">
                  <c:v>254.15323955669226</c:v>
                </c:pt>
                <c:pt idx="771">
                  <c:v>254.66082693947143</c:v>
                </c:pt>
                <c:pt idx="772">
                  <c:v>255.1642796248934</c:v>
                </c:pt>
                <c:pt idx="773">
                  <c:v>255.66274509803921</c:v>
                </c:pt>
                <c:pt idx="774">
                  <c:v>256.16210571184996</c:v>
                </c:pt>
                <c:pt idx="775">
                  <c:v>256.65912190963343</c:v>
                </c:pt>
                <c:pt idx="776">
                  <c:v>257.15558397271951</c:v>
                </c:pt>
                <c:pt idx="777">
                  <c:v>257.65434782608696</c:v>
                </c:pt>
                <c:pt idx="778">
                  <c:v>258.15745950554134</c:v>
                </c:pt>
                <c:pt idx="779">
                  <c:v>258.66248934356349</c:v>
                </c:pt>
                <c:pt idx="780">
                  <c:v>259.1676044330776</c:v>
                </c:pt>
                <c:pt idx="781">
                  <c:v>259.67476555839727</c:v>
                </c:pt>
                <c:pt idx="782">
                  <c:v>260.18213981244674</c:v>
                </c:pt>
                <c:pt idx="783">
                  <c:v>260.68789428815006</c:v>
                </c:pt>
                <c:pt idx="784">
                  <c:v>261.19117647058818</c:v>
                </c:pt>
                <c:pt idx="785">
                  <c:v>261.69497016197784</c:v>
                </c:pt>
                <c:pt idx="786">
                  <c:v>262.1971440750213</c:v>
                </c:pt>
                <c:pt idx="787">
                  <c:v>262.70157715260018</c:v>
                </c:pt>
                <c:pt idx="788">
                  <c:v>263.20635123614665</c:v>
                </c:pt>
                <c:pt idx="789">
                  <c:v>263.70771526001704</c:v>
                </c:pt>
                <c:pt idx="790">
                  <c:v>264.20933503836312</c:v>
                </c:pt>
                <c:pt idx="791">
                  <c:v>264.71069906223357</c:v>
                </c:pt>
                <c:pt idx="792">
                  <c:v>265.21086956521742</c:v>
                </c:pt>
                <c:pt idx="793">
                  <c:v>265.70899403239559</c:v>
                </c:pt>
                <c:pt idx="794">
                  <c:v>266.20937766410913</c:v>
                </c:pt>
                <c:pt idx="795">
                  <c:v>266.70946291560102</c:v>
                </c:pt>
                <c:pt idx="796">
                  <c:v>267.20498721227619</c:v>
                </c:pt>
                <c:pt idx="797">
                  <c:v>267.69616368286444</c:v>
                </c:pt>
                <c:pt idx="798">
                  <c:v>268.18508098891732</c:v>
                </c:pt>
                <c:pt idx="799">
                  <c:v>268.67131287297531</c:v>
                </c:pt>
                <c:pt idx="800">
                  <c:v>269.15140664961638</c:v>
                </c:pt>
                <c:pt idx="801">
                  <c:v>269.63363171355502</c:v>
                </c:pt>
                <c:pt idx="802">
                  <c:v>270.11786018755328</c:v>
                </c:pt>
                <c:pt idx="803">
                  <c:v>270.60413469735715</c:v>
                </c:pt>
                <c:pt idx="804">
                  <c:v>271.09241261722082</c:v>
                </c:pt>
                <c:pt idx="805">
                  <c:v>271.58393009377664</c:v>
                </c:pt>
                <c:pt idx="806">
                  <c:v>272.07915601023018</c:v>
                </c:pt>
                <c:pt idx="807">
                  <c:v>272.57514919011078</c:v>
                </c:pt>
                <c:pt idx="808">
                  <c:v>273.07212276214835</c:v>
                </c:pt>
                <c:pt idx="809">
                  <c:v>273.56862745098039</c:v>
                </c:pt>
                <c:pt idx="810">
                  <c:v>274.06534526854222</c:v>
                </c:pt>
                <c:pt idx="811">
                  <c:v>274.55933503836314</c:v>
                </c:pt>
                <c:pt idx="812">
                  <c:v>275.05080988917302</c:v>
                </c:pt>
                <c:pt idx="813">
                  <c:v>275.53785166240408</c:v>
                </c:pt>
                <c:pt idx="814">
                  <c:v>276.02391304347822</c:v>
                </c:pt>
                <c:pt idx="815">
                  <c:v>276.50788576300084</c:v>
                </c:pt>
                <c:pt idx="816">
                  <c:v>276.98913043478262</c:v>
                </c:pt>
                <c:pt idx="817">
                  <c:v>277.46768968456945</c:v>
                </c:pt>
                <c:pt idx="818">
                  <c:v>277.94710144927535</c:v>
                </c:pt>
                <c:pt idx="819">
                  <c:v>278.42429667519178</c:v>
                </c:pt>
                <c:pt idx="820">
                  <c:v>278.89863597612958</c:v>
                </c:pt>
                <c:pt idx="821">
                  <c:v>279.37067348678602</c:v>
                </c:pt>
                <c:pt idx="822">
                  <c:v>279.84445865302644</c:v>
                </c:pt>
                <c:pt idx="823">
                  <c:v>280.31606990622333</c:v>
                </c:pt>
                <c:pt idx="824">
                  <c:v>280.78554987212271</c:v>
                </c:pt>
                <c:pt idx="825">
                  <c:v>281.25566922421143</c:v>
                </c:pt>
                <c:pt idx="826">
                  <c:v>281.72480818414317</c:v>
                </c:pt>
                <c:pt idx="827">
                  <c:v>282.19211423699915</c:v>
                </c:pt>
                <c:pt idx="828">
                  <c:v>282.66001705029839</c:v>
                </c:pt>
                <c:pt idx="829">
                  <c:v>283.1313725490196</c:v>
                </c:pt>
                <c:pt idx="830">
                  <c:v>283.60613810741688</c:v>
                </c:pt>
                <c:pt idx="831">
                  <c:v>284.08286445012789</c:v>
                </c:pt>
                <c:pt idx="832">
                  <c:v>284.56521739130437</c:v>
                </c:pt>
                <c:pt idx="833">
                  <c:v>285.05046888320544</c:v>
                </c:pt>
                <c:pt idx="834">
                  <c:v>285.53678601875527</c:v>
                </c:pt>
                <c:pt idx="835">
                  <c:v>286.0179028132992</c:v>
                </c:pt>
                <c:pt idx="836">
                  <c:v>286.50157715260013</c:v>
                </c:pt>
                <c:pt idx="837">
                  <c:v>286.98047740835466</c:v>
                </c:pt>
                <c:pt idx="838">
                  <c:v>287.45554134697352</c:v>
                </c:pt>
                <c:pt idx="839">
                  <c:v>287.92698209718668</c:v>
                </c:pt>
                <c:pt idx="840">
                  <c:v>288.39791133844841</c:v>
                </c:pt>
                <c:pt idx="841">
                  <c:v>288.86440750213126</c:v>
                </c:pt>
                <c:pt idx="842">
                  <c:v>289.32600170502985</c:v>
                </c:pt>
                <c:pt idx="843">
                  <c:v>289.78542199488493</c:v>
                </c:pt>
                <c:pt idx="844">
                  <c:v>290.24113384484224</c:v>
                </c:pt>
                <c:pt idx="845">
                  <c:v>290.69671781756182</c:v>
                </c:pt>
                <c:pt idx="846">
                  <c:v>291.15004262574593</c:v>
                </c:pt>
                <c:pt idx="847">
                  <c:v>291.60396419437336</c:v>
                </c:pt>
                <c:pt idx="848">
                  <c:v>292.05784313725485</c:v>
                </c:pt>
                <c:pt idx="849">
                  <c:v>292.51376811594201</c:v>
                </c:pt>
                <c:pt idx="850">
                  <c:v>292.96794543904514</c:v>
                </c:pt>
                <c:pt idx="851">
                  <c:v>293.4226768968457</c:v>
                </c:pt>
                <c:pt idx="852">
                  <c:v>293.87962489343562</c:v>
                </c:pt>
                <c:pt idx="853">
                  <c:v>294.33802216538788</c:v>
                </c:pt>
                <c:pt idx="854">
                  <c:v>294.79411764705878</c:v>
                </c:pt>
                <c:pt idx="855">
                  <c:v>295.25213128729752</c:v>
                </c:pt>
                <c:pt idx="856">
                  <c:v>295.71086956521737</c:v>
                </c:pt>
                <c:pt idx="857">
                  <c:v>296.16794543904518</c:v>
                </c:pt>
                <c:pt idx="858">
                  <c:v>296.62114236999145</c:v>
                </c:pt>
                <c:pt idx="859">
                  <c:v>297.07369991474849</c:v>
                </c:pt>
                <c:pt idx="860">
                  <c:v>297.52544757033246</c:v>
                </c:pt>
                <c:pt idx="861">
                  <c:v>297.97612958226767</c:v>
                </c:pt>
                <c:pt idx="862">
                  <c:v>298.42608695652171</c:v>
                </c:pt>
                <c:pt idx="863">
                  <c:v>298.87557544757033</c:v>
                </c:pt>
                <c:pt idx="864">
                  <c:v>299.32450980392156</c:v>
                </c:pt>
                <c:pt idx="865">
                  <c:v>299.76884057971012</c:v>
                </c:pt>
                <c:pt idx="866">
                  <c:v>300.2101875532822</c:v>
                </c:pt>
                <c:pt idx="867">
                  <c:v>300.64552429667515</c:v>
                </c:pt>
                <c:pt idx="868">
                  <c:v>301.0797101449275</c:v>
                </c:pt>
                <c:pt idx="869">
                  <c:v>301.51159420289855</c:v>
                </c:pt>
                <c:pt idx="870">
                  <c:v>301.94164535379366</c:v>
                </c:pt>
                <c:pt idx="871">
                  <c:v>302.36845694799655</c:v>
                </c:pt>
                <c:pt idx="872">
                  <c:v>302.79595055413466</c:v>
                </c:pt>
                <c:pt idx="873">
                  <c:v>303.21798806479114</c:v>
                </c:pt>
                <c:pt idx="874">
                  <c:v>303.64121909633417</c:v>
                </c:pt>
                <c:pt idx="875">
                  <c:v>304.0657715260017</c:v>
                </c:pt>
                <c:pt idx="876">
                  <c:v>304.49185848252347</c:v>
                </c:pt>
                <c:pt idx="877">
                  <c:v>304.91777493606139</c:v>
                </c:pt>
                <c:pt idx="878">
                  <c:v>305.34671781756174</c:v>
                </c:pt>
                <c:pt idx="879">
                  <c:v>305.77237851662403</c:v>
                </c:pt>
                <c:pt idx="880">
                  <c:v>306.19654731457797</c:v>
                </c:pt>
                <c:pt idx="881">
                  <c:v>306.6158567774936</c:v>
                </c:pt>
                <c:pt idx="882">
                  <c:v>307.03252344416023</c:v>
                </c:pt>
                <c:pt idx="883">
                  <c:v>307.44539641943732</c:v>
                </c:pt>
                <c:pt idx="884">
                  <c:v>307.85494458653028</c:v>
                </c:pt>
                <c:pt idx="885">
                  <c:v>308.26065643648764</c:v>
                </c:pt>
                <c:pt idx="886">
                  <c:v>308.66560102301787</c:v>
                </c:pt>
                <c:pt idx="887">
                  <c:v>309.06879795396418</c:v>
                </c:pt>
                <c:pt idx="888">
                  <c:v>309.47156862745095</c:v>
                </c:pt>
                <c:pt idx="889">
                  <c:v>309.87433930093778</c:v>
                </c:pt>
                <c:pt idx="890">
                  <c:v>310.27604433077579</c:v>
                </c:pt>
                <c:pt idx="891">
                  <c:v>310.6751491901108</c:v>
                </c:pt>
                <c:pt idx="892">
                  <c:v>311.07263427109973</c:v>
                </c:pt>
                <c:pt idx="893">
                  <c:v>311.46854219948847</c:v>
                </c:pt>
                <c:pt idx="894">
                  <c:v>311.85942028985505</c:v>
                </c:pt>
                <c:pt idx="895">
                  <c:v>312.24812446717812</c:v>
                </c:pt>
                <c:pt idx="896">
                  <c:v>312.63704177323103</c:v>
                </c:pt>
                <c:pt idx="897">
                  <c:v>313.0246803069054</c:v>
                </c:pt>
                <c:pt idx="898">
                  <c:v>313.40967604433075</c:v>
                </c:pt>
                <c:pt idx="899">
                  <c:v>313.79560954816708</c:v>
                </c:pt>
                <c:pt idx="900">
                  <c:v>314.1790281329923</c:v>
                </c:pt>
                <c:pt idx="901">
                  <c:v>314.55890878090366</c:v>
                </c:pt>
                <c:pt idx="902">
                  <c:v>314.93716965046889</c:v>
                </c:pt>
                <c:pt idx="903">
                  <c:v>315.3130008525149</c:v>
                </c:pt>
                <c:pt idx="904">
                  <c:v>315.68772378516621</c:v>
                </c:pt>
                <c:pt idx="905">
                  <c:v>316.0630008525149</c:v>
                </c:pt>
                <c:pt idx="906">
                  <c:v>316.43567774936059</c:v>
                </c:pt>
                <c:pt idx="907">
                  <c:v>316.80400682011935</c:v>
                </c:pt>
                <c:pt idx="908">
                  <c:v>317.16875532821825</c:v>
                </c:pt>
                <c:pt idx="909">
                  <c:v>317.52634271099748</c:v>
                </c:pt>
                <c:pt idx="910">
                  <c:v>317.87962489343562</c:v>
                </c:pt>
                <c:pt idx="911">
                  <c:v>318.23196930946295</c:v>
                </c:pt>
                <c:pt idx="912">
                  <c:v>318.58137254901965</c:v>
                </c:pt>
                <c:pt idx="913">
                  <c:v>318.93077578857628</c:v>
                </c:pt>
                <c:pt idx="914">
                  <c:v>319.2808610400682</c:v>
                </c:pt>
                <c:pt idx="915">
                  <c:v>319.63124467178176</c:v>
                </c:pt>
                <c:pt idx="916">
                  <c:v>319.97988064791133</c:v>
                </c:pt>
                <c:pt idx="917">
                  <c:v>320.33137254901959</c:v>
                </c:pt>
                <c:pt idx="918">
                  <c:v>320.68307757885765</c:v>
                </c:pt>
                <c:pt idx="919">
                  <c:v>321.03580562659846</c:v>
                </c:pt>
                <c:pt idx="920">
                  <c:v>321.38768115942031</c:v>
                </c:pt>
                <c:pt idx="921">
                  <c:v>321.73934356351236</c:v>
                </c:pt>
                <c:pt idx="922">
                  <c:v>322.08542199488488</c:v>
                </c:pt>
                <c:pt idx="923">
                  <c:v>322.42757885763001</c:v>
                </c:pt>
                <c:pt idx="924">
                  <c:v>322.76376811594201</c:v>
                </c:pt>
                <c:pt idx="925">
                  <c:v>323.09569479965899</c:v>
                </c:pt>
                <c:pt idx="926">
                  <c:v>323.42382779198635</c:v>
                </c:pt>
                <c:pt idx="927">
                  <c:v>323.75021312872974</c:v>
                </c:pt>
                <c:pt idx="928">
                  <c:v>324.07574595055411</c:v>
                </c:pt>
                <c:pt idx="929">
                  <c:v>324.40102301790279</c:v>
                </c:pt>
                <c:pt idx="930">
                  <c:v>324.72156862745095</c:v>
                </c:pt>
                <c:pt idx="931">
                  <c:v>325.03678601875532</c:v>
                </c:pt>
                <c:pt idx="932">
                  <c:v>325.35004262574591</c:v>
                </c:pt>
                <c:pt idx="933">
                  <c:v>325.65856777493605</c:v>
                </c:pt>
                <c:pt idx="934">
                  <c:v>325.96095481670926</c:v>
                </c:pt>
                <c:pt idx="935">
                  <c:v>326.26095481670927</c:v>
                </c:pt>
                <c:pt idx="936">
                  <c:v>326.55805626598465</c:v>
                </c:pt>
                <c:pt idx="937">
                  <c:v>326.84893435635121</c:v>
                </c:pt>
                <c:pt idx="938">
                  <c:v>327.13554987212274</c:v>
                </c:pt>
                <c:pt idx="939">
                  <c:v>327.42080136402387</c:v>
                </c:pt>
                <c:pt idx="940">
                  <c:v>327.70370843989764</c:v>
                </c:pt>
                <c:pt idx="941">
                  <c:v>327.98537936913897</c:v>
                </c:pt>
                <c:pt idx="942">
                  <c:v>328.27293265132141</c:v>
                </c:pt>
                <c:pt idx="943">
                  <c:v>328.56227621483373</c:v>
                </c:pt>
                <c:pt idx="944">
                  <c:v>328.85528559249786</c:v>
                </c:pt>
                <c:pt idx="945">
                  <c:v>329.15115089514063</c:v>
                </c:pt>
                <c:pt idx="946">
                  <c:v>329.44936061381071</c:v>
                </c:pt>
                <c:pt idx="947">
                  <c:v>329.74138959931798</c:v>
                </c:pt>
                <c:pt idx="948">
                  <c:v>330.03000852514919</c:v>
                </c:pt>
                <c:pt idx="949">
                  <c:v>330.31504688832052</c:v>
                </c:pt>
                <c:pt idx="950">
                  <c:v>330.59505541346971</c:v>
                </c:pt>
                <c:pt idx="951">
                  <c:v>330.87011935208864</c:v>
                </c:pt>
                <c:pt idx="952">
                  <c:v>331.14075021312874</c:v>
                </c:pt>
                <c:pt idx="953">
                  <c:v>331.40439045183285</c:v>
                </c:pt>
                <c:pt idx="954">
                  <c:v>331.66227621483375</c:v>
                </c:pt>
                <c:pt idx="955">
                  <c:v>331.91658141517473</c:v>
                </c:pt>
                <c:pt idx="956">
                  <c:v>332.16913895993179</c:v>
                </c:pt>
                <c:pt idx="957">
                  <c:v>332.41956521739132</c:v>
                </c:pt>
                <c:pt idx="958">
                  <c:v>332.6752344416027</c:v>
                </c:pt>
                <c:pt idx="959">
                  <c:v>332.93478260869563</c:v>
                </c:pt>
                <c:pt idx="960">
                  <c:v>333.19339300937764</c:v>
                </c:pt>
                <c:pt idx="961">
                  <c:v>333.44859335038359</c:v>
                </c:pt>
                <c:pt idx="962">
                  <c:v>333.70664961636828</c:v>
                </c:pt>
                <c:pt idx="963">
                  <c:v>333.96342710997436</c:v>
                </c:pt>
                <c:pt idx="964">
                  <c:v>334.21555839727193</c:v>
                </c:pt>
                <c:pt idx="965">
                  <c:v>334.46768968456945</c:v>
                </c:pt>
                <c:pt idx="966">
                  <c:v>334.71922421142369</c:v>
                </c:pt>
                <c:pt idx="967">
                  <c:v>334.96824381926683</c:v>
                </c:pt>
                <c:pt idx="968">
                  <c:v>335.21231884057966</c:v>
                </c:pt>
                <c:pt idx="969">
                  <c:v>335.45421994884907</c:v>
                </c:pt>
                <c:pt idx="970">
                  <c:v>335.69484228473999</c:v>
                </c:pt>
                <c:pt idx="971">
                  <c:v>335.93763853367432</c:v>
                </c:pt>
                <c:pt idx="972">
                  <c:v>336.17672634271099</c:v>
                </c:pt>
                <c:pt idx="973">
                  <c:v>336.41726342710996</c:v>
                </c:pt>
                <c:pt idx="974">
                  <c:v>336.65626598465474</c:v>
                </c:pt>
                <c:pt idx="975">
                  <c:v>336.89347826086953</c:v>
                </c:pt>
                <c:pt idx="976">
                  <c:v>337.12698209718667</c:v>
                </c:pt>
                <c:pt idx="977">
                  <c:v>337.35912190963342</c:v>
                </c:pt>
                <c:pt idx="978">
                  <c:v>337.58964194373402</c:v>
                </c:pt>
                <c:pt idx="979">
                  <c:v>337.82071611253195</c:v>
                </c:pt>
                <c:pt idx="980">
                  <c:v>338.04445865302642</c:v>
                </c:pt>
                <c:pt idx="981">
                  <c:v>338.26491901108267</c:v>
                </c:pt>
                <c:pt idx="982">
                  <c:v>338.48277919863597</c:v>
                </c:pt>
                <c:pt idx="983">
                  <c:v>338.69693094629156</c:v>
                </c:pt>
                <c:pt idx="984">
                  <c:v>338.90643648763853</c:v>
                </c:pt>
                <c:pt idx="985">
                  <c:v>339.11947996589942</c:v>
                </c:pt>
                <c:pt idx="986">
                  <c:v>339.33478260869566</c:v>
                </c:pt>
                <c:pt idx="987">
                  <c:v>339.55302642796249</c:v>
                </c:pt>
                <c:pt idx="988">
                  <c:v>339.77250639386187</c:v>
                </c:pt>
                <c:pt idx="989">
                  <c:v>339.99339300937766</c:v>
                </c:pt>
                <c:pt idx="990">
                  <c:v>340.21202046035802</c:v>
                </c:pt>
                <c:pt idx="991">
                  <c:v>340.4265558397272</c:v>
                </c:pt>
                <c:pt idx="992">
                  <c:v>340.63691389599319</c:v>
                </c:pt>
                <c:pt idx="993">
                  <c:v>340.84300937766415</c:v>
                </c:pt>
                <c:pt idx="994">
                  <c:v>341.0475703324808</c:v>
                </c:pt>
                <c:pt idx="995">
                  <c:v>341.24961636828641</c:v>
                </c:pt>
                <c:pt idx="996">
                  <c:v>341.45068201193521</c:v>
                </c:pt>
                <c:pt idx="997">
                  <c:v>341.6494458653026</c:v>
                </c:pt>
                <c:pt idx="998">
                  <c:v>341.84543904518324</c:v>
                </c:pt>
                <c:pt idx="999">
                  <c:v>342.03938618925827</c:v>
                </c:pt>
                <c:pt idx="1000">
                  <c:v>342.23312020460355</c:v>
                </c:pt>
                <c:pt idx="1001">
                  <c:v>342.42352941176466</c:v>
                </c:pt>
                <c:pt idx="1002">
                  <c:v>342.61436487638531</c:v>
                </c:pt>
                <c:pt idx="1003">
                  <c:v>342.80575447570334</c:v>
                </c:pt>
                <c:pt idx="1004">
                  <c:v>342.99616368286445</c:v>
                </c:pt>
                <c:pt idx="1005">
                  <c:v>343.18989769820973</c:v>
                </c:pt>
                <c:pt idx="1006">
                  <c:v>343.3877237851662</c:v>
                </c:pt>
                <c:pt idx="1007">
                  <c:v>343.58542199488488</c:v>
                </c:pt>
                <c:pt idx="1008">
                  <c:v>343.78337595907931</c:v>
                </c:pt>
                <c:pt idx="1009">
                  <c:v>343.97898550724636</c:v>
                </c:pt>
                <c:pt idx="1010">
                  <c:v>344.17109974424551</c:v>
                </c:pt>
                <c:pt idx="1011">
                  <c:v>344.36082693947139</c:v>
                </c:pt>
                <c:pt idx="1012">
                  <c:v>344.54663256606989</c:v>
                </c:pt>
                <c:pt idx="1013">
                  <c:v>344.73081841432219</c:v>
                </c:pt>
                <c:pt idx="1014">
                  <c:v>344.91402387041774</c:v>
                </c:pt>
                <c:pt idx="1015">
                  <c:v>345.09488491048592</c:v>
                </c:pt>
                <c:pt idx="1016">
                  <c:v>345.27318840579704</c:v>
                </c:pt>
                <c:pt idx="1017">
                  <c:v>345.45119352088665</c:v>
                </c:pt>
                <c:pt idx="1018">
                  <c:v>345.62604433077581</c:v>
                </c:pt>
                <c:pt idx="1019">
                  <c:v>345.79987212276217</c:v>
                </c:pt>
                <c:pt idx="1020">
                  <c:v>345.96572890025573</c:v>
                </c:pt>
                <c:pt idx="1021">
                  <c:v>346.12728047740831</c:v>
                </c:pt>
                <c:pt idx="1022">
                  <c:v>346.28823529411767</c:v>
                </c:pt>
                <c:pt idx="1023">
                  <c:v>346.44957374254045</c:v>
                </c:pt>
                <c:pt idx="1024">
                  <c:v>346.60733162830348</c:v>
                </c:pt>
                <c:pt idx="1025">
                  <c:v>346.7691815856777</c:v>
                </c:pt>
                <c:pt idx="1026">
                  <c:v>346.93354646206308</c:v>
                </c:pt>
                <c:pt idx="1027">
                  <c:v>347.09744245524297</c:v>
                </c:pt>
                <c:pt idx="1028">
                  <c:v>347.26086956521738</c:v>
                </c:pt>
                <c:pt idx="1029">
                  <c:v>347.43188405797105</c:v>
                </c:pt>
                <c:pt idx="1030">
                  <c:v>347.60609548167093</c:v>
                </c:pt>
                <c:pt idx="1031">
                  <c:v>347.78005115089513</c:v>
                </c:pt>
                <c:pt idx="1032">
                  <c:v>347.95507246376815</c:v>
                </c:pt>
                <c:pt idx="1033">
                  <c:v>348.12945439045177</c:v>
                </c:pt>
                <c:pt idx="1034">
                  <c:v>348.29769820971865</c:v>
                </c:pt>
                <c:pt idx="1035">
                  <c:v>348.46248934356345</c:v>
                </c:pt>
                <c:pt idx="1036">
                  <c:v>348.62468030690536</c:v>
                </c:pt>
                <c:pt idx="1037">
                  <c:v>348.78324808184135</c:v>
                </c:pt>
                <c:pt idx="1038">
                  <c:v>348.93806479113385</c:v>
                </c:pt>
                <c:pt idx="1039">
                  <c:v>349.09109121909631</c:v>
                </c:pt>
                <c:pt idx="1040">
                  <c:v>349.23968456947995</c:v>
                </c:pt>
                <c:pt idx="1041">
                  <c:v>349.38763853367431</c:v>
                </c:pt>
                <c:pt idx="1042">
                  <c:v>349.5348252344416</c:v>
                </c:pt>
                <c:pt idx="1043">
                  <c:v>349.67945439045189</c:v>
                </c:pt>
                <c:pt idx="1044">
                  <c:v>349.8234441602728</c:v>
                </c:pt>
                <c:pt idx="1045">
                  <c:v>349.96969309462912</c:v>
                </c:pt>
                <c:pt idx="1046">
                  <c:v>350.11496163682864</c:v>
                </c:pt>
                <c:pt idx="1047">
                  <c:v>350.25912190963339</c:v>
                </c:pt>
                <c:pt idx="1048">
                  <c:v>350.40315430520036</c:v>
                </c:pt>
                <c:pt idx="1049">
                  <c:v>350.54722932651322</c:v>
                </c:pt>
                <c:pt idx="1050">
                  <c:v>350.68964194373399</c:v>
                </c:pt>
                <c:pt idx="1051">
                  <c:v>350.83282182438188</c:v>
                </c:pt>
                <c:pt idx="1052">
                  <c:v>350.98026427962492</c:v>
                </c:pt>
                <c:pt idx="1053">
                  <c:v>351.13363171355502</c:v>
                </c:pt>
                <c:pt idx="1054">
                  <c:v>351.29266837169655</c:v>
                </c:pt>
                <c:pt idx="1055">
                  <c:v>351.45771526001704</c:v>
                </c:pt>
                <c:pt idx="1056">
                  <c:v>351.62668371696503</c:v>
                </c:pt>
                <c:pt idx="1057">
                  <c:v>351.79641943734015</c:v>
                </c:pt>
                <c:pt idx="1058">
                  <c:v>351.96636828644495</c:v>
                </c:pt>
                <c:pt idx="1059">
                  <c:v>352.13751065643652</c:v>
                </c:pt>
                <c:pt idx="1060">
                  <c:v>352.3079283887468</c:v>
                </c:pt>
                <c:pt idx="1061">
                  <c:v>352.47732310315433</c:v>
                </c:pt>
                <c:pt idx="1062">
                  <c:v>352.64714407502123</c:v>
                </c:pt>
                <c:pt idx="1063">
                  <c:v>352.81636828644503</c:v>
                </c:pt>
                <c:pt idx="1064">
                  <c:v>352.97902813299225</c:v>
                </c:pt>
                <c:pt idx="1065">
                  <c:v>353.13994032395567</c:v>
                </c:pt>
                <c:pt idx="1066">
                  <c:v>353.30076726342719</c:v>
                </c:pt>
                <c:pt idx="1067">
                  <c:v>353.46061381074168</c:v>
                </c:pt>
                <c:pt idx="1068">
                  <c:v>353.6197357203751</c:v>
                </c:pt>
                <c:pt idx="1069">
                  <c:v>353.78201193520886</c:v>
                </c:pt>
                <c:pt idx="1070">
                  <c:v>353.94778346121058</c:v>
                </c:pt>
                <c:pt idx="1071">
                  <c:v>354.11274509803923</c:v>
                </c:pt>
                <c:pt idx="1072">
                  <c:v>354.27851662404089</c:v>
                </c:pt>
                <c:pt idx="1073">
                  <c:v>354.44782608695647</c:v>
                </c:pt>
                <c:pt idx="1074">
                  <c:v>354.61760443307753</c:v>
                </c:pt>
                <c:pt idx="1075">
                  <c:v>354.78414322250632</c:v>
                </c:pt>
                <c:pt idx="1076">
                  <c:v>354.95106564364875</c:v>
                </c:pt>
                <c:pt idx="1077">
                  <c:v>355.11743393009368</c:v>
                </c:pt>
                <c:pt idx="1078">
                  <c:v>355.28090366581409</c:v>
                </c:pt>
                <c:pt idx="1079">
                  <c:v>355.44535379369142</c:v>
                </c:pt>
                <c:pt idx="1080">
                  <c:v>355.61372549019609</c:v>
                </c:pt>
                <c:pt idx="1081">
                  <c:v>355.78312020460356</c:v>
                </c:pt>
                <c:pt idx="1082">
                  <c:v>355.95430520034103</c:v>
                </c:pt>
                <c:pt idx="1083">
                  <c:v>356.12531969309458</c:v>
                </c:pt>
                <c:pt idx="1084">
                  <c:v>356.29475703324806</c:v>
                </c:pt>
                <c:pt idx="1085">
                  <c:v>356.46300085251488</c:v>
                </c:pt>
                <c:pt idx="1086">
                  <c:v>356.63167092924124</c:v>
                </c:pt>
                <c:pt idx="1087">
                  <c:v>356.80008525149191</c:v>
                </c:pt>
                <c:pt idx="1088">
                  <c:v>356.96965046888317</c:v>
                </c:pt>
                <c:pt idx="1089">
                  <c:v>357.14057971014489</c:v>
                </c:pt>
                <c:pt idx="1090">
                  <c:v>357.31086956521733</c:v>
                </c:pt>
                <c:pt idx="1091">
                  <c:v>357.48124467178178</c:v>
                </c:pt>
                <c:pt idx="1092">
                  <c:v>357.65225916453539</c:v>
                </c:pt>
                <c:pt idx="1093">
                  <c:v>357.82468030690541</c:v>
                </c:pt>
                <c:pt idx="1094">
                  <c:v>357.99838022165386</c:v>
                </c:pt>
                <c:pt idx="1095">
                  <c:v>358.17540494458655</c:v>
                </c:pt>
                <c:pt idx="1096">
                  <c:v>358.35170502983806</c:v>
                </c:pt>
                <c:pt idx="1097">
                  <c:v>358.52659846547317</c:v>
                </c:pt>
                <c:pt idx="1098">
                  <c:v>358.69846547314575</c:v>
                </c:pt>
                <c:pt idx="1099">
                  <c:v>358.86790281329917</c:v>
                </c:pt>
                <c:pt idx="1100">
                  <c:v>359.03333333333336</c:v>
                </c:pt>
                <c:pt idx="1101">
                  <c:v>359.19748508098894</c:v>
                </c:pt>
                <c:pt idx="1102">
                  <c:v>359.35976129582275</c:v>
                </c:pt>
                <c:pt idx="1103">
                  <c:v>359.52365728900253</c:v>
                </c:pt>
                <c:pt idx="1104">
                  <c:v>359.68742540494458</c:v>
                </c:pt>
                <c:pt idx="1105">
                  <c:v>359.85490196078428</c:v>
                </c:pt>
                <c:pt idx="1106">
                  <c:v>360.02642796248938</c:v>
                </c:pt>
                <c:pt idx="1107">
                  <c:v>360.19808184143221</c:v>
                </c:pt>
                <c:pt idx="1108">
                  <c:v>360.37088661551576</c:v>
                </c:pt>
                <c:pt idx="1109">
                  <c:v>360.5463768115942</c:v>
                </c:pt>
                <c:pt idx="1110">
                  <c:v>360.71986359761297</c:v>
                </c:pt>
                <c:pt idx="1111">
                  <c:v>360.89164535379371</c:v>
                </c:pt>
                <c:pt idx="1112">
                  <c:v>361.06658141517482</c:v>
                </c:pt>
                <c:pt idx="1113">
                  <c:v>361.24202898550726</c:v>
                </c:pt>
                <c:pt idx="1114">
                  <c:v>361.41594202898557</c:v>
                </c:pt>
                <c:pt idx="1115">
                  <c:v>361.59147485080985</c:v>
                </c:pt>
                <c:pt idx="1116">
                  <c:v>361.76811594202894</c:v>
                </c:pt>
                <c:pt idx="1117">
                  <c:v>361.94283887468032</c:v>
                </c:pt>
                <c:pt idx="1118">
                  <c:v>362.11440750213126</c:v>
                </c:pt>
                <c:pt idx="1119">
                  <c:v>362.28103154305194</c:v>
                </c:pt>
                <c:pt idx="1120">
                  <c:v>362.44232736572894</c:v>
                </c:pt>
                <c:pt idx="1121">
                  <c:v>362.59957374254054</c:v>
                </c:pt>
                <c:pt idx="1122">
                  <c:v>362.75720375106562</c:v>
                </c:pt>
                <c:pt idx="1123">
                  <c:v>362.91713554987211</c:v>
                </c:pt>
                <c:pt idx="1124">
                  <c:v>363.08375959079279</c:v>
                </c:pt>
                <c:pt idx="1125">
                  <c:v>363.25797101449268</c:v>
                </c:pt>
                <c:pt idx="1126">
                  <c:v>363.43866155157707</c:v>
                </c:pt>
                <c:pt idx="1127">
                  <c:v>363.62438192668372</c:v>
                </c:pt>
                <c:pt idx="1128">
                  <c:v>363.81342710997433</c:v>
                </c:pt>
                <c:pt idx="1129">
                  <c:v>364.00196078431372</c:v>
                </c:pt>
                <c:pt idx="1130">
                  <c:v>364.18478260869563</c:v>
                </c:pt>
                <c:pt idx="1131">
                  <c:v>364.36227621483374</c:v>
                </c:pt>
                <c:pt idx="1132">
                  <c:v>364.53231031543049</c:v>
                </c:pt>
                <c:pt idx="1133">
                  <c:v>364.69539641943737</c:v>
                </c:pt>
                <c:pt idx="1134">
                  <c:v>364.85494458653028</c:v>
                </c:pt>
                <c:pt idx="1135">
                  <c:v>365.01104006820123</c:v>
                </c:pt>
                <c:pt idx="1136">
                  <c:v>365.16547314578003</c:v>
                </c:pt>
                <c:pt idx="1137">
                  <c:v>365.32156862745097</c:v>
                </c:pt>
                <c:pt idx="1138">
                  <c:v>365.47762148337591</c:v>
                </c:pt>
                <c:pt idx="1139">
                  <c:v>365.63243819266842</c:v>
                </c:pt>
                <c:pt idx="1140">
                  <c:v>365.78900255754473</c:v>
                </c:pt>
                <c:pt idx="1141">
                  <c:v>365.9496589940324</c:v>
                </c:pt>
                <c:pt idx="1142">
                  <c:v>366.114620630861</c:v>
                </c:pt>
                <c:pt idx="1143">
                  <c:v>366.28913043478258</c:v>
                </c:pt>
                <c:pt idx="1144">
                  <c:v>366.47216538789428</c:v>
                </c:pt>
                <c:pt idx="1145">
                  <c:v>366.66180733162832</c:v>
                </c:pt>
                <c:pt idx="1146">
                  <c:v>366.85264279624892</c:v>
                </c:pt>
                <c:pt idx="1147">
                  <c:v>367.03746803069055</c:v>
                </c:pt>
                <c:pt idx="1148">
                  <c:v>367.21393861892579</c:v>
                </c:pt>
                <c:pt idx="1149">
                  <c:v>367.38248081841431</c:v>
                </c:pt>
                <c:pt idx="1150">
                  <c:v>367.54168797953963</c:v>
                </c:pt>
                <c:pt idx="1151">
                  <c:v>367.69552429667522</c:v>
                </c:pt>
                <c:pt idx="1152">
                  <c:v>367.84991474850807</c:v>
                </c:pt>
                <c:pt idx="1153">
                  <c:v>368.00554134697353</c:v>
                </c:pt>
                <c:pt idx="1154">
                  <c:v>368.1636402387042</c:v>
                </c:pt>
                <c:pt idx="1155">
                  <c:v>368.32685421994887</c:v>
                </c:pt>
                <c:pt idx="1156">
                  <c:v>368.49275362318838</c:v>
                </c:pt>
                <c:pt idx="1157">
                  <c:v>368.65942028985506</c:v>
                </c:pt>
                <c:pt idx="1158">
                  <c:v>368.82549019607842</c:v>
                </c:pt>
                <c:pt idx="1159">
                  <c:v>368.99109121909629</c:v>
                </c:pt>
                <c:pt idx="1160">
                  <c:v>369.15558397271951</c:v>
                </c:pt>
                <c:pt idx="1161">
                  <c:v>369.32063086104006</c:v>
                </c:pt>
                <c:pt idx="1162">
                  <c:v>369.48729752770674</c:v>
                </c:pt>
                <c:pt idx="1163">
                  <c:v>369.65349531116794</c:v>
                </c:pt>
                <c:pt idx="1164">
                  <c:v>369.81798806479105</c:v>
                </c:pt>
                <c:pt idx="1165">
                  <c:v>369.98043478260865</c:v>
                </c:pt>
                <c:pt idx="1166">
                  <c:v>370.13908780903665</c:v>
                </c:pt>
                <c:pt idx="1167">
                  <c:v>370.29556692242113</c:v>
                </c:pt>
                <c:pt idx="1168">
                  <c:v>370.45072463768111</c:v>
                </c:pt>
                <c:pt idx="1169">
                  <c:v>370.60635123614668</c:v>
                </c:pt>
                <c:pt idx="1170">
                  <c:v>370.76530264279626</c:v>
                </c:pt>
                <c:pt idx="1171">
                  <c:v>370.92796248934354</c:v>
                </c:pt>
                <c:pt idx="1172">
                  <c:v>371.09156010230174</c:v>
                </c:pt>
                <c:pt idx="1173">
                  <c:v>371.25626598465465</c:v>
                </c:pt>
                <c:pt idx="1174">
                  <c:v>371.41947996589937</c:v>
                </c:pt>
                <c:pt idx="1175">
                  <c:v>371.57877237851659</c:v>
                </c:pt>
                <c:pt idx="1176">
                  <c:v>371.73273657289002</c:v>
                </c:pt>
                <c:pt idx="1177">
                  <c:v>371.88384484228465</c:v>
                </c:pt>
                <c:pt idx="1178">
                  <c:v>372.03393009377669</c:v>
                </c:pt>
                <c:pt idx="1179">
                  <c:v>372.18640238704177</c:v>
                </c:pt>
                <c:pt idx="1180">
                  <c:v>372.34433077578859</c:v>
                </c:pt>
                <c:pt idx="1181">
                  <c:v>372.50920716112523</c:v>
                </c:pt>
                <c:pt idx="1182">
                  <c:v>372.67770673486785</c:v>
                </c:pt>
                <c:pt idx="1183">
                  <c:v>372.84748508098892</c:v>
                </c:pt>
                <c:pt idx="1184">
                  <c:v>373.01777493606136</c:v>
                </c:pt>
                <c:pt idx="1185">
                  <c:v>373.18589087809039</c:v>
                </c:pt>
                <c:pt idx="1186">
                  <c:v>373.34974424552428</c:v>
                </c:pt>
                <c:pt idx="1187">
                  <c:v>373.51568627450979</c:v>
                </c:pt>
                <c:pt idx="1188">
                  <c:v>373.68367433930092</c:v>
                </c:pt>
                <c:pt idx="1189">
                  <c:v>373.84948849104859</c:v>
                </c:pt>
                <c:pt idx="1190">
                  <c:v>374.01112531969306</c:v>
                </c:pt>
                <c:pt idx="1191">
                  <c:v>374.16815856777487</c:v>
                </c:pt>
                <c:pt idx="1192">
                  <c:v>374.31751918158574</c:v>
                </c:pt>
                <c:pt idx="1193">
                  <c:v>374.46462063086102</c:v>
                </c:pt>
                <c:pt idx="1194">
                  <c:v>374.61722080136406</c:v>
                </c:pt>
                <c:pt idx="1195">
                  <c:v>374.77791986359756</c:v>
                </c:pt>
                <c:pt idx="1196">
                  <c:v>374.9509377664109</c:v>
                </c:pt>
                <c:pt idx="1197">
                  <c:v>375.13175618073319</c:v>
                </c:pt>
                <c:pt idx="1198">
                  <c:v>375.31577152600164</c:v>
                </c:pt>
                <c:pt idx="1199">
                  <c:v>375.49386189258314</c:v>
                </c:pt>
                <c:pt idx="1200">
                  <c:v>375.66487638533675</c:v>
                </c:pt>
                <c:pt idx="1201">
                  <c:v>375.82685421994881</c:v>
                </c:pt>
                <c:pt idx="1202">
                  <c:v>375.98316283034956</c:v>
                </c:pt>
                <c:pt idx="1203">
                  <c:v>376.13388746803071</c:v>
                </c:pt>
                <c:pt idx="1204">
                  <c:v>376.28486786018755</c:v>
                </c:pt>
                <c:pt idx="1205">
                  <c:v>376.43721227621484</c:v>
                </c:pt>
                <c:pt idx="1206">
                  <c:v>376.59228473998292</c:v>
                </c:pt>
                <c:pt idx="1207">
                  <c:v>376.74765558397269</c:v>
                </c:pt>
                <c:pt idx="1208">
                  <c:v>376.90835464620625</c:v>
                </c:pt>
                <c:pt idx="1209">
                  <c:v>377.07493606138104</c:v>
                </c:pt>
                <c:pt idx="1210">
                  <c:v>377.24799658994027</c:v>
                </c:pt>
                <c:pt idx="1211">
                  <c:v>377.42404092071604</c:v>
                </c:pt>
                <c:pt idx="1212">
                  <c:v>377.60353793691394</c:v>
                </c:pt>
                <c:pt idx="1213">
                  <c:v>377.78132992327363</c:v>
                </c:pt>
                <c:pt idx="1214">
                  <c:v>377.95191815856776</c:v>
                </c:pt>
                <c:pt idx="1215">
                  <c:v>378.11197783461205</c:v>
                </c:pt>
                <c:pt idx="1216">
                  <c:v>378.26295822676889</c:v>
                </c:pt>
                <c:pt idx="1217">
                  <c:v>378.40622335890873</c:v>
                </c:pt>
                <c:pt idx="1218">
                  <c:v>378.5463768115942</c:v>
                </c:pt>
                <c:pt idx="1219">
                  <c:v>378.68887468030687</c:v>
                </c:pt>
                <c:pt idx="1220">
                  <c:v>378.83704177323108</c:v>
                </c:pt>
                <c:pt idx="1221">
                  <c:v>378.99228473998295</c:v>
                </c:pt>
                <c:pt idx="1222">
                  <c:v>379.15464620630866</c:v>
                </c:pt>
                <c:pt idx="1223">
                  <c:v>379.31982097186693</c:v>
                </c:pt>
                <c:pt idx="1224">
                  <c:v>379.48563512361466</c:v>
                </c:pt>
                <c:pt idx="1225">
                  <c:v>379.65370843989768</c:v>
                </c:pt>
                <c:pt idx="1226">
                  <c:v>379.82011935208862</c:v>
                </c:pt>
                <c:pt idx="1227">
                  <c:v>379.98243819266838</c:v>
                </c:pt>
                <c:pt idx="1228">
                  <c:v>380.14160272804776</c:v>
                </c:pt>
                <c:pt idx="1229">
                  <c:v>380.30136402387046</c:v>
                </c:pt>
                <c:pt idx="1230">
                  <c:v>380.45882352941175</c:v>
                </c:pt>
                <c:pt idx="1231">
                  <c:v>380.61483375959079</c:v>
                </c:pt>
                <c:pt idx="1232">
                  <c:v>380.77621483375958</c:v>
                </c:pt>
                <c:pt idx="1233">
                  <c:v>380.94228473998299</c:v>
                </c:pt>
                <c:pt idx="1234">
                  <c:v>381.1057971014493</c:v>
                </c:pt>
                <c:pt idx="1235">
                  <c:v>381.2654305200341</c:v>
                </c:pt>
                <c:pt idx="1236">
                  <c:v>381.42327365728903</c:v>
                </c:pt>
                <c:pt idx="1237">
                  <c:v>381.57553282182437</c:v>
                </c:pt>
                <c:pt idx="1238">
                  <c:v>381.72246376811597</c:v>
                </c:pt>
                <c:pt idx="1239">
                  <c:v>381.86905370843994</c:v>
                </c:pt>
                <c:pt idx="1240">
                  <c:v>382.01560102301784</c:v>
                </c:pt>
                <c:pt idx="1241">
                  <c:v>382.16014492753624</c:v>
                </c:pt>
                <c:pt idx="1242">
                  <c:v>382.30196078431374</c:v>
                </c:pt>
                <c:pt idx="1243">
                  <c:v>382.44526854219941</c:v>
                </c:pt>
                <c:pt idx="1244">
                  <c:v>382.59126172208016</c:v>
                </c:pt>
                <c:pt idx="1245">
                  <c:v>382.74066496163681</c:v>
                </c:pt>
                <c:pt idx="1246">
                  <c:v>382.89531116794541</c:v>
                </c:pt>
                <c:pt idx="1247">
                  <c:v>383.05490196078432</c:v>
                </c:pt>
                <c:pt idx="1248">
                  <c:v>383.213768115942</c:v>
                </c:pt>
                <c:pt idx="1249">
                  <c:v>383.34961636828643</c:v>
                </c:pt>
                <c:pt idx="1250">
                  <c:v>383.37949701619777</c:v>
                </c:pt>
                <c:pt idx="1251">
                  <c:v>383.21500426257461</c:v>
                </c:pt>
                <c:pt idx="1252">
                  <c:v>382.83213981244671</c:v>
                </c:pt>
                <c:pt idx="1253">
                  <c:v>382.24002557544759</c:v>
                </c:pt>
                <c:pt idx="1254">
                  <c:v>381.47374254049441</c:v>
                </c:pt>
                <c:pt idx="1255">
                  <c:v>380.63201193520888</c:v>
                </c:pt>
                <c:pt idx="1256">
                  <c:v>379.81773231031548</c:v>
                </c:pt>
                <c:pt idx="1257">
                  <c:v>379.06679454390445</c:v>
                </c:pt>
                <c:pt idx="1258">
                  <c:v>378.48785166240401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3-4173-937D-01A187C42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85376"/>
        <c:axId val="439484064"/>
      </c:scatterChart>
      <c:valAx>
        <c:axId val="4394853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4064"/>
        <c:crosses val="autoZero"/>
        <c:crossBetween val="midCat"/>
      </c:valAx>
      <c:valAx>
        <c:axId val="4394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(0.50µm)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Elastic limit approx.</c:name>
            <c:spPr>
              <a:ln w="31750" cap="rnd">
                <a:solidFill>
                  <a:srgbClr val="FFC000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4003739724926079"/>
                  <c:y val="0.169135191439617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'7kN'!$E$300:$E$690</c:f>
              <c:numCache>
                <c:formatCode>General</c:formatCode>
                <c:ptCount val="391"/>
                <c:pt idx="0">
                  <c:v>8.7531266666666663E-3</c:v>
                </c:pt>
                <c:pt idx="1">
                  <c:v>8.8198999999999986E-3</c:v>
                </c:pt>
                <c:pt idx="2">
                  <c:v>8.886680000000001E-3</c:v>
                </c:pt>
                <c:pt idx="3">
                  <c:v>9.0305933333333331E-3</c:v>
                </c:pt>
                <c:pt idx="4">
                  <c:v>9.1766333333333314E-3</c:v>
                </c:pt>
                <c:pt idx="5">
                  <c:v>9.3226733333333332E-3</c:v>
                </c:pt>
                <c:pt idx="6">
                  <c:v>9.4678266666666649E-3</c:v>
                </c:pt>
                <c:pt idx="7">
                  <c:v>9.6015333333333321E-3</c:v>
                </c:pt>
                <c:pt idx="8">
                  <c:v>9.7352399999999992E-3</c:v>
                </c:pt>
                <c:pt idx="9">
                  <c:v>9.8689399999999997E-3</c:v>
                </c:pt>
                <c:pt idx="10">
                  <c:v>1.0019453333333333E-2</c:v>
                </c:pt>
                <c:pt idx="11">
                  <c:v>1.0256146666666667E-2</c:v>
                </c:pt>
                <c:pt idx="12">
                  <c:v>1.0492833333333333E-2</c:v>
                </c:pt>
                <c:pt idx="13">
                  <c:v>1.0729526666666668E-2</c:v>
                </c:pt>
                <c:pt idx="14">
                  <c:v>1.0970153333333331E-2</c:v>
                </c:pt>
                <c:pt idx="15">
                  <c:v>1.1222920000000001E-2</c:v>
                </c:pt>
                <c:pt idx="16">
                  <c:v>1.1475686666666669E-2</c:v>
                </c:pt>
                <c:pt idx="17">
                  <c:v>1.1728453333333333E-2</c:v>
                </c:pt>
                <c:pt idx="18">
                  <c:v>1.1981713333333333E-2</c:v>
                </c:pt>
                <c:pt idx="19">
                  <c:v>1.2235986666666665E-2</c:v>
                </c:pt>
                <c:pt idx="20">
                  <c:v>1.249026E-2</c:v>
                </c:pt>
                <c:pt idx="21">
                  <c:v>1.2744526666666667E-2</c:v>
                </c:pt>
                <c:pt idx="22">
                  <c:v>1.2961166666666666E-2</c:v>
                </c:pt>
                <c:pt idx="23">
                  <c:v>1.3124453333333331E-2</c:v>
                </c:pt>
                <c:pt idx="24">
                  <c:v>1.3287733333333331E-2</c:v>
                </c:pt>
                <c:pt idx="25">
                  <c:v>1.3451019999999999E-2</c:v>
                </c:pt>
                <c:pt idx="26">
                  <c:v>1.3638306666666669E-2</c:v>
                </c:pt>
                <c:pt idx="27">
                  <c:v>1.3848933333333334E-2</c:v>
                </c:pt>
                <c:pt idx="28">
                  <c:v>1.4059560000000002E-2</c:v>
                </c:pt>
                <c:pt idx="29">
                  <c:v>1.4270186666666664E-2</c:v>
                </c:pt>
                <c:pt idx="30">
                  <c:v>1.4471240000000002E-2</c:v>
                </c:pt>
                <c:pt idx="31">
                  <c:v>1.466606E-2</c:v>
                </c:pt>
                <c:pt idx="32">
                  <c:v>1.486088E-2</c:v>
                </c:pt>
                <c:pt idx="33">
                  <c:v>1.50557E-2</c:v>
                </c:pt>
                <c:pt idx="34">
                  <c:v>1.5214153333333334E-2</c:v>
                </c:pt>
                <c:pt idx="35">
                  <c:v>1.5357886666666666E-2</c:v>
                </c:pt>
                <c:pt idx="36">
                  <c:v>1.5501613333333338E-2</c:v>
                </c:pt>
                <c:pt idx="37">
                  <c:v>1.5645346666666667E-2</c:v>
                </c:pt>
                <c:pt idx="38">
                  <c:v>1.5780473333333333E-2</c:v>
                </c:pt>
                <c:pt idx="39">
                  <c:v>1.5913733333333333E-2</c:v>
                </c:pt>
                <c:pt idx="40">
                  <c:v>1.6046999999999999E-2</c:v>
                </c:pt>
                <c:pt idx="41">
                  <c:v>1.6180260000000002E-2</c:v>
                </c:pt>
                <c:pt idx="42">
                  <c:v>1.63622E-2</c:v>
                </c:pt>
                <c:pt idx="43">
                  <c:v>1.6549020000000001E-2</c:v>
                </c:pt>
                <c:pt idx="44">
                  <c:v>1.6735833333333335E-2</c:v>
                </c:pt>
                <c:pt idx="45">
                  <c:v>1.6922653333333336E-2</c:v>
                </c:pt>
                <c:pt idx="46">
                  <c:v>1.7070760000000001E-2</c:v>
                </c:pt>
                <c:pt idx="47">
                  <c:v>1.7218553333333334E-2</c:v>
                </c:pt>
                <c:pt idx="48">
                  <c:v>1.7366353333333334E-2</c:v>
                </c:pt>
                <c:pt idx="49">
                  <c:v>1.7509733333333336E-2</c:v>
                </c:pt>
                <c:pt idx="50">
                  <c:v>1.7597280000000003E-2</c:v>
                </c:pt>
                <c:pt idx="51">
                  <c:v>1.7684833333333334E-2</c:v>
                </c:pt>
                <c:pt idx="52">
                  <c:v>1.7772386666666667E-2</c:v>
                </c:pt>
                <c:pt idx="53">
                  <c:v>1.7864786666666663E-2</c:v>
                </c:pt>
                <c:pt idx="54">
                  <c:v>1.7982253333333333E-2</c:v>
                </c:pt>
                <c:pt idx="55">
                  <c:v>1.8099713333333337E-2</c:v>
                </c:pt>
                <c:pt idx="56">
                  <c:v>1.8217180000000003E-2</c:v>
                </c:pt>
                <c:pt idx="57">
                  <c:v>1.8348793333333335E-2</c:v>
                </c:pt>
                <c:pt idx="58">
                  <c:v>1.8522953333333335E-2</c:v>
                </c:pt>
                <c:pt idx="59">
                  <c:v>1.8697106666666664E-2</c:v>
                </c:pt>
                <c:pt idx="60">
                  <c:v>1.8871260000000001E-2</c:v>
                </c:pt>
                <c:pt idx="61">
                  <c:v>1.9007693333333332E-2</c:v>
                </c:pt>
                <c:pt idx="62">
                  <c:v>1.9076186666666668E-2</c:v>
                </c:pt>
                <c:pt idx="63">
                  <c:v>1.9144673333333334E-2</c:v>
                </c:pt>
                <c:pt idx="64">
                  <c:v>1.9213166666666663E-2</c:v>
                </c:pt>
                <c:pt idx="65">
                  <c:v>1.928334E-2</c:v>
                </c:pt>
                <c:pt idx="66">
                  <c:v>1.9355480000000001E-2</c:v>
                </c:pt>
                <c:pt idx="67">
                  <c:v>1.942762E-2</c:v>
                </c:pt>
                <c:pt idx="68">
                  <c:v>1.9499759999999998E-2</c:v>
                </c:pt>
                <c:pt idx="69">
                  <c:v>1.9568233333333331E-2</c:v>
                </c:pt>
                <c:pt idx="70">
                  <c:v>1.9633899999999999E-2</c:v>
                </c:pt>
                <c:pt idx="71">
                  <c:v>1.9699566666666665E-2</c:v>
                </c:pt>
                <c:pt idx="72">
                  <c:v>1.976523333333333E-2</c:v>
                </c:pt>
                <c:pt idx="73">
                  <c:v>1.9822080000000002E-2</c:v>
                </c:pt>
                <c:pt idx="74">
                  <c:v>1.9874333333333334E-2</c:v>
                </c:pt>
                <c:pt idx="75">
                  <c:v>1.9926580000000003E-2</c:v>
                </c:pt>
                <c:pt idx="76">
                  <c:v>1.9978833333333331E-2</c:v>
                </c:pt>
                <c:pt idx="77">
                  <c:v>2.0030159999999998E-2</c:v>
                </c:pt>
                <c:pt idx="78">
                  <c:v>2.0081160000000001E-2</c:v>
                </c:pt>
                <c:pt idx="79">
                  <c:v>2.0132153333333333E-2</c:v>
                </c:pt>
                <c:pt idx="80">
                  <c:v>2.0183153333333332E-2</c:v>
                </c:pt>
                <c:pt idx="81">
                  <c:v>2.0207946666666664E-2</c:v>
                </c:pt>
                <c:pt idx="82">
                  <c:v>2.0227126666666664E-2</c:v>
                </c:pt>
                <c:pt idx="83">
                  <c:v>2.0246306666666665E-2</c:v>
                </c:pt>
                <c:pt idx="84">
                  <c:v>2.0265486666666666E-2</c:v>
                </c:pt>
                <c:pt idx="85">
                  <c:v>2.025298E-2</c:v>
                </c:pt>
                <c:pt idx="86">
                  <c:v>2.0237546666666665E-2</c:v>
                </c:pt>
                <c:pt idx="87">
                  <c:v>2.0222113333333333E-2</c:v>
                </c:pt>
                <c:pt idx="88">
                  <c:v>2.0207079999999995E-2</c:v>
                </c:pt>
                <c:pt idx="89">
                  <c:v>2.0227179999999997E-2</c:v>
                </c:pt>
                <c:pt idx="90">
                  <c:v>2.0247279999999999E-2</c:v>
                </c:pt>
                <c:pt idx="91">
                  <c:v>2.0267379999999998E-2</c:v>
                </c:pt>
                <c:pt idx="92">
                  <c:v>2.0291593333333337E-2</c:v>
                </c:pt>
                <c:pt idx="93">
                  <c:v>2.0347973333333332E-2</c:v>
                </c:pt>
                <c:pt idx="94">
                  <c:v>2.0404353333333333E-2</c:v>
                </c:pt>
                <c:pt idx="95">
                  <c:v>2.0460733333333335E-2</c:v>
                </c:pt>
                <c:pt idx="96">
                  <c:v>2.0504593333333335E-2</c:v>
                </c:pt>
                <c:pt idx="97">
                  <c:v>2.0503693333333333E-2</c:v>
                </c:pt>
                <c:pt idx="98">
                  <c:v>2.0502793333333331E-2</c:v>
                </c:pt>
                <c:pt idx="99">
                  <c:v>2.0501886666666667E-2</c:v>
                </c:pt>
                <c:pt idx="100">
                  <c:v>2.053749333333333E-2</c:v>
                </c:pt>
                <c:pt idx="101">
                  <c:v>2.0653306666666666E-2</c:v>
                </c:pt>
                <c:pt idx="102">
                  <c:v>2.0769126666666665E-2</c:v>
                </c:pt>
                <c:pt idx="103">
                  <c:v>2.0884939999999998E-2</c:v>
                </c:pt>
                <c:pt idx="104">
                  <c:v>2.1003293333333336E-2</c:v>
                </c:pt>
                <c:pt idx="105">
                  <c:v>2.1125473333333335E-2</c:v>
                </c:pt>
                <c:pt idx="106">
                  <c:v>2.1247653333333335E-2</c:v>
                </c:pt>
                <c:pt idx="107">
                  <c:v>2.1369833333333331E-2</c:v>
                </c:pt>
                <c:pt idx="108">
                  <c:v>2.1519926666666668E-2</c:v>
                </c:pt>
                <c:pt idx="109">
                  <c:v>2.1700779999999999E-2</c:v>
                </c:pt>
                <c:pt idx="110">
                  <c:v>2.1881633333333334E-2</c:v>
                </c:pt>
                <c:pt idx="111">
                  <c:v>2.2062479999999995E-2</c:v>
                </c:pt>
                <c:pt idx="112">
                  <c:v>2.2181913333333334E-2</c:v>
                </c:pt>
                <c:pt idx="113">
                  <c:v>2.2254653333333332E-2</c:v>
                </c:pt>
                <c:pt idx="114">
                  <c:v>2.2327393333333334E-2</c:v>
                </c:pt>
                <c:pt idx="115">
                  <c:v>2.2400133333333332E-2</c:v>
                </c:pt>
                <c:pt idx="116">
                  <c:v>2.2447333333333333E-2</c:v>
                </c:pt>
                <c:pt idx="117">
                  <c:v>2.2481113333333334E-2</c:v>
                </c:pt>
                <c:pt idx="118">
                  <c:v>2.2514900000000001E-2</c:v>
                </c:pt>
                <c:pt idx="119">
                  <c:v>2.2548680000000001E-2</c:v>
                </c:pt>
                <c:pt idx="120">
                  <c:v>2.2562640000000002E-2</c:v>
                </c:pt>
                <c:pt idx="121">
                  <c:v>2.2570280000000002E-2</c:v>
                </c:pt>
                <c:pt idx="122">
                  <c:v>2.2577919999999998E-2</c:v>
                </c:pt>
                <c:pt idx="123">
                  <c:v>2.2585553333333334E-2</c:v>
                </c:pt>
                <c:pt idx="124">
                  <c:v>2.2578293333333332E-2</c:v>
                </c:pt>
                <c:pt idx="125">
                  <c:v>2.2568613333333331E-2</c:v>
                </c:pt>
                <c:pt idx="126">
                  <c:v>2.2558933333333333E-2</c:v>
                </c:pt>
                <c:pt idx="127">
                  <c:v>2.2549253333333335E-2</c:v>
                </c:pt>
                <c:pt idx="128">
                  <c:v>2.2436653333333334E-2</c:v>
                </c:pt>
                <c:pt idx="129">
                  <c:v>2.2320773333333332E-2</c:v>
                </c:pt>
                <c:pt idx="130">
                  <c:v>2.2204886666666666E-2</c:v>
                </c:pt>
                <c:pt idx="131">
                  <c:v>2.2096226666666666E-2</c:v>
                </c:pt>
                <c:pt idx="132">
                  <c:v>2.2111553333333332E-2</c:v>
                </c:pt>
                <c:pt idx="133">
                  <c:v>2.2126880000000002E-2</c:v>
                </c:pt>
                <c:pt idx="134">
                  <c:v>2.2142206666666667E-2</c:v>
                </c:pt>
                <c:pt idx="135">
                  <c:v>2.2174820000000001E-2</c:v>
                </c:pt>
                <c:pt idx="136">
                  <c:v>2.2307426666666668E-2</c:v>
                </c:pt>
                <c:pt idx="137">
                  <c:v>2.2440040000000001E-2</c:v>
                </c:pt>
                <c:pt idx="138">
                  <c:v>2.2572646666666668E-2</c:v>
                </c:pt>
                <c:pt idx="139">
                  <c:v>2.2717253333333336E-2</c:v>
                </c:pt>
                <c:pt idx="140">
                  <c:v>2.2901620000000001E-2</c:v>
                </c:pt>
                <c:pt idx="141">
                  <c:v>2.3085993333333332E-2</c:v>
                </c:pt>
                <c:pt idx="142">
                  <c:v>2.327036E-2</c:v>
                </c:pt>
                <c:pt idx="143">
                  <c:v>2.3467293333333333E-2</c:v>
                </c:pt>
                <c:pt idx="144">
                  <c:v>2.3690726666666669E-2</c:v>
                </c:pt>
                <c:pt idx="145">
                  <c:v>2.3914159999999997E-2</c:v>
                </c:pt>
                <c:pt idx="146">
                  <c:v>2.4137593333333332E-2</c:v>
                </c:pt>
                <c:pt idx="147">
                  <c:v>2.4379226666666667E-2</c:v>
                </c:pt>
                <c:pt idx="148">
                  <c:v>2.4646753333333334E-2</c:v>
                </c:pt>
                <c:pt idx="149">
                  <c:v>2.4914286666666664E-2</c:v>
                </c:pt>
                <c:pt idx="150">
                  <c:v>2.5181820000000001E-2</c:v>
                </c:pt>
                <c:pt idx="151">
                  <c:v>2.5423866666666663E-2</c:v>
                </c:pt>
                <c:pt idx="152">
                  <c:v>2.5642006666666665E-2</c:v>
                </c:pt>
                <c:pt idx="153">
                  <c:v>2.5860146666666663E-2</c:v>
                </c:pt>
                <c:pt idx="154">
                  <c:v>2.6074533333333337E-2</c:v>
                </c:pt>
                <c:pt idx="155">
                  <c:v>2.6257740000000002E-2</c:v>
                </c:pt>
                <c:pt idx="156">
                  <c:v>2.6413506666666663E-2</c:v>
                </c:pt>
                <c:pt idx="157">
                  <c:v>2.6569273333333334E-2</c:v>
                </c:pt>
                <c:pt idx="158">
                  <c:v>2.6726659999999999E-2</c:v>
                </c:pt>
                <c:pt idx="159">
                  <c:v>2.689126E-2</c:v>
                </c:pt>
                <c:pt idx="160">
                  <c:v>2.7061466666666666E-2</c:v>
                </c:pt>
                <c:pt idx="161">
                  <c:v>2.7231679999999998E-2</c:v>
                </c:pt>
                <c:pt idx="162">
                  <c:v>2.7406826666666669E-2</c:v>
                </c:pt>
                <c:pt idx="163">
                  <c:v>2.7597813333333332E-2</c:v>
                </c:pt>
                <c:pt idx="164">
                  <c:v>2.7799693333333333E-2</c:v>
                </c:pt>
                <c:pt idx="165">
                  <c:v>2.8001579999999998E-2</c:v>
                </c:pt>
                <c:pt idx="166">
                  <c:v>2.8204073333333329E-2</c:v>
                </c:pt>
                <c:pt idx="167">
                  <c:v>2.8408100000000006E-2</c:v>
                </c:pt>
                <c:pt idx="168">
                  <c:v>2.8613053333333329E-2</c:v>
                </c:pt>
                <c:pt idx="169">
                  <c:v>2.8818006666666666E-2</c:v>
                </c:pt>
                <c:pt idx="170">
                  <c:v>2.9015713333333335E-2</c:v>
                </c:pt>
                <c:pt idx="171">
                  <c:v>2.9198379999999999E-2</c:v>
                </c:pt>
                <c:pt idx="172">
                  <c:v>2.9373239999999998E-2</c:v>
                </c:pt>
                <c:pt idx="173">
                  <c:v>2.9548106666666664E-2</c:v>
                </c:pt>
                <c:pt idx="174">
                  <c:v>2.97293E-2</c:v>
                </c:pt>
                <c:pt idx="175">
                  <c:v>2.9921686666666666E-2</c:v>
                </c:pt>
                <c:pt idx="176">
                  <c:v>3.0118940000000007E-2</c:v>
                </c:pt>
                <c:pt idx="177">
                  <c:v>3.0316193333333335E-2</c:v>
                </c:pt>
                <c:pt idx="178">
                  <c:v>3.0491273333333329E-2</c:v>
                </c:pt>
                <c:pt idx="179">
                  <c:v>3.0632180000000002E-2</c:v>
                </c:pt>
                <c:pt idx="180">
                  <c:v>3.0761086666666659E-2</c:v>
                </c:pt>
                <c:pt idx="181">
                  <c:v>3.0889993333333331E-2</c:v>
                </c:pt>
                <c:pt idx="182">
                  <c:v>3.1015473333333335E-2</c:v>
                </c:pt>
                <c:pt idx="183">
                  <c:v>3.1136393333333335E-2</c:v>
                </c:pt>
                <c:pt idx="184">
                  <c:v>3.1256166666666668E-2</c:v>
                </c:pt>
                <c:pt idx="185">
                  <c:v>3.1375953333333331E-2</c:v>
                </c:pt>
                <c:pt idx="186">
                  <c:v>3.152339333333333E-2</c:v>
                </c:pt>
                <c:pt idx="187">
                  <c:v>3.1703559999999992E-2</c:v>
                </c:pt>
                <c:pt idx="188">
                  <c:v>3.1888793333333339E-2</c:v>
                </c:pt>
                <c:pt idx="189">
                  <c:v>3.2074026666666672E-2</c:v>
                </c:pt>
                <c:pt idx="190">
                  <c:v>3.2299180000000004E-2</c:v>
                </c:pt>
                <c:pt idx="191">
                  <c:v>3.2566419999999999E-2</c:v>
                </c:pt>
                <c:pt idx="192">
                  <c:v>3.2835826666666665E-2</c:v>
                </c:pt>
                <c:pt idx="193">
                  <c:v>3.3105873333333334E-2</c:v>
                </c:pt>
                <c:pt idx="194">
                  <c:v>3.3391520000000001E-2</c:v>
                </c:pt>
                <c:pt idx="195">
                  <c:v>3.3692119999999999E-2</c:v>
                </c:pt>
                <c:pt idx="196">
                  <c:v>3.3992720000000004E-2</c:v>
                </c:pt>
                <c:pt idx="197">
                  <c:v>3.4293386666666661E-2</c:v>
                </c:pt>
                <c:pt idx="198">
                  <c:v>3.4594513333333334E-2</c:v>
                </c:pt>
                <c:pt idx="199">
                  <c:v>3.4896046666666666E-2</c:v>
                </c:pt>
                <c:pt idx="200">
                  <c:v>3.5197579999999999E-2</c:v>
                </c:pt>
                <c:pt idx="201">
                  <c:v>3.5494493333333335E-2</c:v>
                </c:pt>
                <c:pt idx="202">
                  <c:v>3.577048E-2</c:v>
                </c:pt>
                <c:pt idx="203">
                  <c:v>3.6030153333333335E-2</c:v>
                </c:pt>
                <c:pt idx="204">
                  <c:v>3.6289833333333341E-2</c:v>
                </c:pt>
                <c:pt idx="205">
                  <c:v>3.6547973333333331E-2</c:v>
                </c:pt>
                <c:pt idx="206">
                  <c:v>3.6801253333333339E-2</c:v>
                </c:pt>
                <c:pt idx="207">
                  <c:v>3.7051193333333329E-2</c:v>
                </c:pt>
                <c:pt idx="208">
                  <c:v>3.7301126666666663E-2</c:v>
                </c:pt>
                <c:pt idx="209">
                  <c:v>3.7527046666666668E-2</c:v>
                </c:pt>
                <c:pt idx="210">
                  <c:v>3.7693666666666667E-2</c:v>
                </c:pt>
                <c:pt idx="211">
                  <c:v>3.7825020000000001E-2</c:v>
                </c:pt>
                <c:pt idx="212">
                  <c:v>3.7956373333333335E-2</c:v>
                </c:pt>
                <c:pt idx="213">
                  <c:v>3.8069266666666664E-2</c:v>
                </c:pt>
                <c:pt idx="214">
                  <c:v>3.8145986666666673E-2</c:v>
                </c:pt>
                <c:pt idx="215">
                  <c:v>3.8204993333333326E-2</c:v>
                </c:pt>
                <c:pt idx="216">
                  <c:v>3.8263993333333329E-2</c:v>
                </c:pt>
                <c:pt idx="217">
                  <c:v>3.8321293333333339E-2</c:v>
                </c:pt>
                <c:pt idx="218">
                  <c:v>3.8375813333333335E-2</c:v>
                </c:pt>
                <c:pt idx="219">
                  <c:v>3.8429253333333337E-2</c:v>
                </c:pt>
                <c:pt idx="220">
                  <c:v>3.8482693333333332E-2</c:v>
                </c:pt>
                <c:pt idx="221">
                  <c:v>3.8507173333333332E-2</c:v>
                </c:pt>
                <c:pt idx="222">
                  <c:v>3.8491126666666667E-2</c:v>
                </c:pt>
                <c:pt idx="223">
                  <c:v>3.8463513333333331E-2</c:v>
                </c:pt>
                <c:pt idx="224">
                  <c:v>3.8435900000000002E-2</c:v>
                </c:pt>
                <c:pt idx="225">
                  <c:v>3.8421966666666668E-2</c:v>
                </c:pt>
                <c:pt idx="226">
                  <c:v>3.8425006666666671E-2</c:v>
                </c:pt>
                <c:pt idx="227">
                  <c:v>3.8431346666666671E-2</c:v>
                </c:pt>
                <c:pt idx="228">
                  <c:v>3.8437686666666665E-2</c:v>
                </c:pt>
                <c:pt idx="229">
                  <c:v>3.8488426666666666E-2</c:v>
                </c:pt>
                <c:pt idx="230">
                  <c:v>3.8588980000000002E-2</c:v>
                </c:pt>
                <c:pt idx="231">
                  <c:v>3.8694940000000004E-2</c:v>
                </c:pt>
                <c:pt idx="232">
                  <c:v>3.8800900000000006E-2</c:v>
                </c:pt>
                <c:pt idx="233">
                  <c:v>3.8927473333333337E-2</c:v>
                </c:pt>
                <c:pt idx="234">
                  <c:v>3.9075093333333331E-2</c:v>
                </c:pt>
                <c:pt idx="235">
                  <c:v>3.922315333333333E-2</c:v>
                </c:pt>
                <c:pt idx="236">
                  <c:v>3.9372026666666664E-2</c:v>
                </c:pt>
                <c:pt idx="237">
                  <c:v>3.9532359999999996E-2</c:v>
                </c:pt>
                <c:pt idx="238">
                  <c:v>3.970335333333333E-2</c:v>
                </c:pt>
                <c:pt idx="239">
                  <c:v>3.9874346666666664E-2</c:v>
                </c:pt>
                <c:pt idx="240">
                  <c:v>4.0051139999999999E-2</c:v>
                </c:pt>
                <c:pt idx="241">
                  <c:v>4.0263060000000003E-2</c:v>
                </c:pt>
                <c:pt idx="242">
                  <c:v>4.0504326666666673E-2</c:v>
                </c:pt>
                <c:pt idx="243">
                  <c:v>4.0745586666666667E-2</c:v>
                </c:pt>
                <c:pt idx="244">
                  <c:v>4.0976633333333332E-2</c:v>
                </c:pt>
                <c:pt idx="245">
                  <c:v>4.117028666666666E-2</c:v>
                </c:pt>
                <c:pt idx="246">
                  <c:v>4.1336746666666667E-2</c:v>
                </c:pt>
                <c:pt idx="247">
                  <c:v>4.150321333333333E-2</c:v>
                </c:pt>
                <c:pt idx="248">
                  <c:v>4.1656653333333335E-2</c:v>
                </c:pt>
                <c:pt idx="249">
                  <c:v>4.1775566666666666E-2</c:v>
                </c:pt>
                <c:pt idx="250">
                  <c:v>4.1872953333333338E-2</c:v>
                </c:pt>
                <c:pt idx="251">
                  <c:v>4.1970346666666665E-2</c:v>
                </c:pt>
                <c:pt idx="252">
                  <c:v>4.2066786666666668E-2</c:v>
                </c:pt>
                <c:pt idx="253">
                  <c:v>4.2161166666666673E-2</c:v>
                </c:pt>
                <c:pt idx="254">
                  <c:v>4.2254433333333334E-2</c:v>
                </c:pt>
                <c:pt idx="255">
                  <c:v>4.2347700000000002E-2</c:v>
                </c:pt>
                <c:pt idx="256">
                  <c:v>4.2451260000000005E-2</c:v>
                </c:pt>
                <c:pt idx="257">
                  <c:v>4.2573606666666666E-2</c:v>
                </c:pt>
                <c:pt idx="258">
                  <c:v>4.270446E-2</c:v>
                </c:pt>
                <c:pt idx="259">
                  <c:v>4.2835319999999996E-2</c:v>
                </c:pt>
                <c:pt idx="260">
                  <c:v>4.2983926666666665E-2</c:v>
                </c:pt>
                <c:pt idx="261">
                  <c:v>4.3160653333333333E-2</c:v>
                </c:pt>
                <c:pt idx="262">
                  <c:v>4.3347746666666673E-2</c:v>
                </c:pt>
                <c:pt idx="263">
                  <c:v>4.3534846666666661E-2</c:v>
                </c:pt>
                <c:pt idx="264">
                  <c:v>4.372730666666666E-2</c:v>
                </c:pt>
                <c:pt idx="265">
                  <c:v>4.3927300000000009E-2</c:v>
                </c:pt>
                <c:pt idx="266">
                  <c:v>4.4129466666666665E-2</c:v>
                </c:pt>
                <c:pt idx="267">
                  <c:v>4.4331626666666672E-2</c:v>
                </c:pt>
                <c:pt idx="268">
                  <c:v>4.452702E-2</c:v>
                </c:pt>
                <c:pt idx="269">
                  <c:v>4.4713953333333334E-2</c:v>
                </c:pt>
                <c:pt idx="270">
                  <c:v>4.4899193333333337E-2</c:v>
                </c:pt>
                <c:pt idx="271">
                  <c:v>4.5084440000000003E-2</c:v>
                </c:pt>
                <c:pt idx="272">
                  <c:v>4.5261953333333334E-2</c:v>
                </c:pt>
                <c:pt idx="273">
                  <c:v>4.5430879999999993E-2</c:v>
                </c:pt>
                <c:pt idx="274">
                  <c:v>4.5598960000000001E-2</c:v>
                </c:pt>
                <c:pt idx="275">
                  <c:v>4.5767026666666662E-2</c:v>
                </c:pt>
                <c:pt idx="276">
                  <c:v>4.5932146666666666E-2</c:v>
                </c:pt>
                <c:pt idx="277">
                  <c:v>4.6094333333333334E-2</c:v>
                </c:pt>
                <c:pt idx="278">
                  <c:v>4.6256519999999995E-2</c:v>
                </c:pt>
                <c:pt idx="279">
                  <c:v>4.6418473333333335E-2</c:v>
                </c:pt>
                <c:pt idx="280">
                  <c:v>4.6578193333333337E-2</c:v>
                </c:pt>
                <c:pt idx="281">
                  <c:v>4.6735933333333333E-2</c:v>
                </c:pt>
                <c:pt idx="282">
                  <c:v>4.689367333333333E-2</c:v>
                </c:pt>
                <c:pt idx="283">
                  <c:v>4.7046379999999999E-2</c:v>
                </c:pt>
                <c:pt idx="284">
                  <c:v>4.7174606666666667E-2</c:v>
                </c:pt>
                <c:pt idx="285">
                  <c:v>4.728338666666667E-2</c:v>
                </c:pt>
                <c:pt idx="286">
                  <c:v>4.7392166666666666E-2</c:v>
                </c:pt>
                <c:pt idx="287">
                  <c:v>4.7509546666666659E-2</c:v>
                </c:pt>
                <c:pt idx="288">
                  <c:v>4.76561E-2</c:v>
                </c:pt>
                <c:pt idx="289">
                  <c:v>4.7823239999999996E-2</c:v>
                </c:pt>
                <c:pt idx="290">
                  <c:v>4.7990379999999992E-2</c:v>
                </c:pt>
                <c:pt idx="291">
                  <c:v>4.816202E-2</c:v>
                </c:pt>
                <c:pt idx="292">
                  <c:v>4.8345106666666665E-2</c:v>
                </c:pt>
                <c:pt idx="293">
                  <c:v>4.8535146666666668E-2</c:v>
                </c:pt>
                <c:pt idx="294">
                  <c:v>4.8725179999999993E-2</c:v>
                </c:pt>
                <c:pt idx="295">
                  <c:v>4.8922900000000012E-2</c:v>
                </c:pt>
                <c:pt idx="296">
                  <c:v>4.9136740000000005E-2</c:v>
                </c:pt>
                <c:pt idx="297">
                  <c:v>4.935900666666667E-2</c:v>
                </c:pt>
                <c:pt idx="298">
                  <c:v>4.9581273333333342E-2</c:v>
                </c:pt>
                <c:pt idx="299">
                  <c:v>4.9802980000000004E-2</c:v>
                </c:pt>
                <c:pt idx="300">
                  <c:v>5.002370666666666E-2</c:v>
                </c:pt>
                <c:pt idx="301">
                  <c:v>5.024400666666666E-2</c:v>
                </c:pt>
                <c:pt idx="302">
                  <c:v>5.046430666666666E-2</c:v>
                </c:pt>
                <c:pt idx="303">
                  <c:v>5.0671413333333346E-2</c:v>
                </c:pt>
                <c:pt idx="304">
                  <c:v>5.0858719999999996E-2</c:v>
                </c:pt>
                <c:pt idx="305">
                  <c:v>5.1039419999999988E-2</c:v>
                </c:pt>
                <c:pt idx="306">
                  <c:v>5.1220119999999994E-2</c:v>
                </c:pt>
                <c:pt idx="307">
                  <c:v>5.1419319999999998E-2</c:v>
                </c:pt>
                <c:pt idx="308">
                  <c:v>5.1642639999999997E-2</c:v>
                </c:pt>
                <c:pt idx="309">
                  <c:v>5.1871580000000007E-2</c:v>
                </c:pt>
                <c:pt idx="310">
                  <c:v>5.2100520000000004E-2</c:v>
                </c:pt>
                <c:pt idx="311">
                  <c:v>5.2308173333333333E-2</c:v>
                </c:pt>
                <c:pt idx="312">
                  <c:v>5.2491206666666665E-2</c:v>
                </c:pt>
                <c:pt idx="313">
                  <c:v>5.2670926666666673E-2</c:v>
                </c:pt>
                <c:pt idx="314">
                  <c:v>5.2850653333333331E-2</c:v>
                </c:pt>
                <c:pt idx="315">
                  <c:v>5.3017513333333335E-2</c:v>
                </c:pt>
                <c:pt idx="316">
                  <c:v>5.317097333333333E-2</c:v>
                </c:pt>
                <c:pt idx="317">
                  <c:v>5.3323880000000004E-2</c:v>
                </c:pt>
                <c:pt idx="318">
                  <c:v>5.3475460000000002E-2</c:v>
                </c:pt>
                <c:pt idx="319">
                  <c:v>5.3596393333333332E-2</c:v>
                </c:pt>
                <c:pt idx="320">
                  <c:v>5.3688006666666663E-2</c:v>
                </c:pt>
                <c:pt idx="321">
                  <c:v>5.377962666666667E-2</c:v>
                </c:pt>
                <c:pt idx="322">
                  <c:v>5.3872666666666666E-2</c:v>
                </c:pt>
                <c:pt idx="323">
                  <c:v>5.3976120000000002E-2</c:v>
                </c:pt>
                <c:pt idx="324">
                  <c:v>5.4088566666666657E-2</c:v>
                </c:pt>
                <c:pt idx="325">
                  <c:v>5.4201013333333332E-2</c:v>
                </c:pt>
                <c:pt idx="326">
                  <c:v>5.4316580000000003E-2</c:v>
                </c:pt>
                <c:pt idx="327">
                  <c:v>5.4445553333333334E-2</c:v>
                </c:pt>
                <c:pt idx="328">
                  <c:v>5.4584826666666662E-2</c:v>
                </c:pt>
                <c:pt idx="329">
                  <c:v>5.4724093333333328E-2</c:v>
                </c:pt>
                <c:pt idx="330">
                  <c:v>5.4874920000000001E-2</c:v>
                </c:pt>
                <c:pt idx="331">
                  <c:v>5.5062319999999991E-2</c:v>
                </c:pt>
                <c:pt idx="332">
                  <c:v>5.5274733333333319E-2</c:v>
                </c:pt>
                <c:pt idx="333">
                  <c:v>5.5487139999999997E-2</c:v>
                </c:pt>
                <c:pt idx="334">
                  <c:v>5.5680919999999995E-2</c:v>
                </c:pt>
                <c:pt idx="335">
                  <c:v>5.5830306666666669E-2</c:v>
                </c:pt>
                <c:pt idx="336">
                  <c:v>5.5953926666666667E-2</c:v>
                </c:pt>
                <c:pt idx="337">
                  <c:v>5.6077546666666658E-2</c:v>
                </c:pt>
                <c:pt idx="338">
                  <c:v>5.6205086666666675E-2</c:v>
                </c:pt>
                <c:pt idx="339">
                  <c:v>5.634012E-2</c:v>
                </c:pt>
                <c:pt idx="340">
                  <c:v>5.6478726666666659E-2</c:v>
                </c:pt>
                <c:pt idx="341">
                  <c:v>5.6617333333333339E-2</c:v>
                </c:pt>
                <c:pt idx="342">
                  <c:v>5.6775286666666661E-2</c:v>
                </c:pt>
                <c:pt idx="343">
                  <c:v>5.6964266666666659E-2</c:v>
                </c:pt>
                <c:pt idx="344">
                  <c:v>5.7164906666666682E-2</c:v>
                </c:pt>
                <c:pt idx="345">
                  <c:v>5.7365546666666663E-2</c:v>
                </c:pt>
                <c:pt idx="346">
                  <c:v>5.7539713333333339E-2</c:v>
                </c:pt>
                <c:pt idx="347">
                  <c:v>5.7676206666666674E-2</c:v>
                </c:pt>
                <c:pt idx="348">
                  <c:v>5.7801519999999995E-2</c:v>
                </c:pt>
                <c:pt idx="349">
                  <c:v>5.7926833333333337E-2</c:v>
                </c:pt>
                <c:pt idx="350">
                  <c:v>5.8058033333333342E-2</c:v>
                </c:pt>
                <c:pt idx="351">
                  <c:v>5.8196653333333327E-2</c:v>
                </c:pt>
                <c:pt idx="352">
                  <c:v>5.8336800000000015E-2</c:v>
                </c:pt>
                <c:pt idx="353">
                  <c:v>5.8476946666666661E-2</c:v>
                </c:pt>
                <c:pt idx="354">
                  <c:v>5.8614446666666674E-2</c:v>
                </c:pt>
                <c:pt idx="355">
                  <c:v>5.8748926666666666E-2</c:v>
                </c:pt>
                <c:pt idx="356">
                  <c:v>5.8883033333333328E-2</c:v>
                </c:pt>
                <c:pt idx="357">
                  <c:v>5.9017140000000003E-2</c:v>
                </c:pt>
                <c:pt idx="358">
                  <c:v>5.916889333333334E-2</c:v>
                </c:pt>
                <c:pt idx="359">
                  <c:v>5.9338906666666656E-2</c:v>
                </c:pt>
                <c:pt idx="360">
                  <c:v>5.9509519999999996E-2</c:v>
                </c:pt>
                <c:pt idx="361">
                  <c:v>5.9678933333333337E-2</c:v>
                </c:pt>
                <c:pt idx="362">
                  <c:v>5.9826959999999998E-2</c:v>
                </c:pt>
                <c:pt idx="363">
                  <c:v>5.9954793333333326E-2</c:v>
                </c:pt>
                <c:pt idx="364">
                  <c:v>6.0082633333333343E-2</c:v>
                </c:pt>
                <c:pt idx="365">
                  <c:v>6.0208053333333338E-2</c:v>
                </c:pt>
                <c:pt idx="366">
                  <c:v>6.0318766666666669E-2</c:v>
                </c:pt>
                <c:pt idx="367">
                  <c:v>6.0417179999999987E-2</c:v>
                </c:pt>
                <c:pt idx="368">
                  <c:v>6.051559333333334E-2</c:v>
                </c:pt>
                <c:pt idx="369">
                  <c:v>6.0617220000000006E-2</c:v>
                </c:pt>
                <c:pt idx="370">
                  <c:v>6.0730780000000005E-2</c:v>
                </c:pt>
                <c:pt idx="371">
                  <c:v>6.0853060000000014E-2</c:v>
                </c:pt>
                <c:pt idx="372">
                  <c:v>6.0975339999999989E-2</c:v>
                </c:pt>
                <c:pt idx="373">
                  <c:v>6.1105766666666665E-2</c:v>
                </c:pt>
                <c:pt idx="374">
                  <c:v>6.1257773333333328E-2</c:v>
                </c:pt>
                <c:pt idx="375">
                  <c:v>6.1423213333333337E-2</c:v>
                </c:pt>
                <c:pt idx="376">
                  <c:v>6.1588646666666677E-2</c:v>
                </c:pt>
                <c:pt idx="377">
                  <c:v>6.1763653333333342E-2</c:v>
                </c:pt>
                <c:pt idx="378">
                  <c:v>6.1959226666666672E-2</c:v>
                </c:pt>
                <c:pt idx="379">
                  <c:v>6.2165800000000007E-2</c:v>
                </c:pt>
                <c:pt idx="380">
                  <c:v>6.2372366666666658E-2</c:v>
                </c:pt>
                <c:pt idx="381">
                  <c:v>6.2563046666666677E-2</c:v>
                </c:pt>
                <c:pt idx="382">
                  <c:v>6.2725000000000003E-2</c:v>
                </c:pt>
                <c:pt idx="383">
                  <c:v>6.2874093333333325E-2</c:v>
                </c:pt>
                <c:pt idx="384">
                  <c:v>6.3023193333333324E-2</c:v>
                </c:pt>
                <c:pt idx="385">
                  <c:v>6.3207860000000005E-2</c:v>
                </c:pt>
                <c:pt idx="386">
                  <c:v>6.3448366666666658E-2</c:v>
                </c:pt>
                <c:pt idx="387">
                  <c:v>6.3709139999999997E-2</c:v>
                </c:pt>
                <c:pt idx="388">
                  <c:v>6.3969913333333323E-2</c:v>
                </c:pt>
                <c:pt idx="389">
                  <c:v>6.4181793333333334E-2</c:v>
                </c:pt>
                <c:pt idx="390">
                  <c:v>6.4325926666666658E-2</c:v>
                </c:pt>
              </c:numCache>
            </c:numRef>
          </c:xVal>
          <c:yVal>
            <c:numRef>
              <c:f>'7kN'!$F$300:$F$690</c:f>
              <c:numCache>
                <c:formatCode>General</c:formatCode>
                <c:ptCount val="391"/>
                <c:pt idx="0">
                  <c:v>50.035618385384971</c:v>
                </c:pt>
                <c:pt idx="1">
                  <c:v>50.4474639454277</c:v>
                </c:pt>
                <c:pt idx="2">
                  <c:v>50.856841325838012</c:v>
                </c:pt>
                <c:pt idx="3">
                  <c:v>51.268857105165729</c:v>
                </c:pt>
                <c:pt idx="4">
                  <c:v>51.682575077343387</c:v>
                </c:pt>
                <c:pt idx="5">
                  <c:v>52.094250418101119</c:v>
                </c:pt>
                <c:pt idx="6">
                  <c:v>52.506691745641319</c:v>
                </c:pt>
                <c:pt idx="7">
                  <c:v>52.924494980658842</c:v>
                </c:pt>
                <c:pt idx="8">
                  <c:v>53.343915298883786</c:v>
                </c:pt>
                <c:pt idx="9">
                  <c:v>53.763335617108751</c:v>
                </c:pt>
                <c:pt idx="10">
                  <c:v>54.186628424067308</c:v>
                </c:pt>
                <c:pt idx="11">
                  <c:v>54.608304147818437</c:v>
                </c:pt>
                <c:pt idx="12">
                  <c:v>55.028533007647098</c:v>
                </c:pt>
                <c:pt idx="13">
                  <c:v>55.448293764442049</c:v>
                </c:pt>
                <c:pt idx="14">
                  <c:v>55.873799422105527</c:v>
                </c:pt>
                <c:pt idx="15">
                  <c:v>56.299645518339005</c:v>
                </c:pt>
                <c:pt idx="16">
                  <c:v>56.73047052865855</c:v>
                </c:pt>
                <c:pt idx="17">
                  <c:v>57.166274453064162</c:v>
                </c:pt>
                <c:pt idx="18">
                  <c:v>57.605908311382144</c:v>
                </c:pt>
                <c:pt idx="19">
                  <c:v>58.046989033622573</c:v>
                </c:pt>
                <c:pt idx="20">
                  <c:v>58.489261290857947</c:v>
                </c:pt>
                <c:pt idx="21">
                  <c:v>58.935576256111936</c:v>
                </c:pt>
                <c:pt idx="22">
                  <c:v>59.380657131549725</c:v>
                </c:pt>
                <c:pt idx="23">
                  <c:v>59.82561034252376</c:v>
                </c:pt>
                <c:pt idx="24">
                  <c:v>60.267712380474151</c:v>
                </c:pt>
                <c:pt idx="25">
                  <c:v>60.712580481805688</c:v>
                </c:pt>
                <c:pt idx="26">
                  <c:v>61.154469745649841</c:v>
                </c:pt>
                <c:pt idx="27">
                  <c:v>61.594784481107794</c:v>
                </c:pt>
                <c:pt idx="28">
                  <c:v>62.034248120140774</c:v>
                </c:pt>
                <c:pt idx="29">
                  <c:v>62.473201101318779</c:v>
                </c:pt>
                <c:pt idx="30">
                  <c:v>62.911515760178055</c:v>
                </c:pt>
                <c:pt idx="31">
                  <c:v>63.351234728138522</c:v>
                </c:pt>
                <c:pt idx="32">
                  <c:v>63.792996327518928</c:v>
                </c:pt>
                <c:pt idx="33">
                  <c:v>64.236460119749268</c:v>
                </c:pt>
                <c:pt idx="34">
                  <c:v>64.683626181428238</c:v>
                </c:pt>
                <c:pt idx="35">
                  <c:v>65.130196475609708</c:v>
                </c:pt>
                <c:pt idx="36">
                  <c:v>65.577022098718672</c:v>
                </c:pt>
                <c:pt idx="37">
                  <c:v>66.025890353247576</c:v>
                </c:pt>
                <c:pt idx="38">
                  <c:v>66.481099276142501</c:v>
                </c:pt>
                <c:pt idx="39">
                  <c:v>66.933925129047495</c:v>
                </c:pt>
                <c:pt idx="40">
                  <c:v>67.387729742841216</c:v>
                </c:pt>
                <c:pt idx="41">
                  <c:v>67.845023851977317</c:v>
                </c:pt>
                <c:pt idx="42">
                  <c:v>68.301764748437179</c:v>
                </c:pt>
                <c:pt idx="43">
                  <c:v>68.754420382057191</c:v>
                </c:pt>
                <c:pt idx="44">
                  <c:v>69.209969743522095</c:v>
                </c:pt>
                <c:pt idx="45">
                  <c:v>69.669732032290597</c:v>
                </c:pt>
                <c:pt idx="46">
                  <c:v>70.131536952479038</c:v>
                </c:pt>
                <c:pt idx="47">
                  <c:v>70.596405819797354</c:v>
                </c:pt>
                <c:pt idx="48">
                  <c:v>71.063785421569335</c:v>
                </c:pt>
                <c:pt idx="49">
                  <c:v>71.530994804056334</c:v>
                </c:pt>
                <c:pt idx="50">
                  <c:v>71.994374252630948</c:v>
                </c:pt>
                <c:pt idx="51">
                  <c:v>72.456689830674364</c:v>
                </c:pt>
                <c:pt idx="52">
                  <c:v>72.917218106225349</c:v>
                </c:pt>
                <c:pt idx="53">
                  <c:v>73.37629951785388</c:v>
                </c:pt>
                <c:pt idx="54">
                  <c:v>73.837508670544835</c:v>
                </c:pt>
                <c:pt idx="55">
                  <c:v>74.300717899834467</c:v>
                </c:pt>
                <c:pt idx="56">
                  <c:v>74.762224936274166</c:v>
                </c:pt>
                <c:pt idx="57">
                  <c:v>75.223391534143872</c:v>
                </c:pt>
                <c:pt idx="58">
                  <c:v>75.685877331472284</c:v>
                </c:pt>
                <c:pt idx="59">
                  <c:v>76.148958896298168</c:v>
                </c:pt>
                <c:pt idx="60">
                  <c:v>76.615019298611443</c:v>
                </c:pt>
                <c:pt idx="61">
                  <c:v>77.084143648054607</c:v>
                </c:pt>
                <c:pt idx="62">
                  <c:v>77.55897034354507</c:v>
                </c:pt>
                <c:pt idx="63">
                  <c:v>78.033584264929303</c:v>
                </c:pt>
                <c:pt idx="64">
                  <c:v>78.509687605057223</c:v>
                </c:pt>
                <c:pt idx="65">
                  <c:v>78.984131307156446</c:v>
                </c:pt>
                <c:pt idx="66">
                  <c:v>79.45666004229949</c:v>
                </c:pt>
                <c:pt idx="67">
                  <c:v>79.925018404960198</c:v>
                </c:pt>
                <c:pt idx="68">
                  <c:v>80.394695967079599</c:v>
                </c:pt>
                <c:pt idx="69">
                  <c:v>80.862330897779074</c:v>
                </c:pt>
                <c:pt idx="70">
                  <c:v>81.331199918294743</c:v>
                </c:pt>
                <c:pt idx="71">
                  <c:v>81.801217918984136</c:v>
                </c:pt>
                <c:pt idx="72">
                  <c:v>82.275108408407135</c:v>
                </c:pt>
                <c:pt idx="73">
                  <c:v>82.750232987646342</c:v>
                </c:pt>
                <c:pt idx="74">
                  <c:v>83.228506623657921</c:v>
                </c:pt>
                <c:pt idx="75">
                  <c:v>83.707971794664488</c:v>
                </c:pt>
                <c:pt idx="76">
                  <c:v>84.190543467622177</c:v>
                </c:pt>
                <c:pt idx="77">
                  <c:v>84.674519449681057</c:v>
                </c:pt>
                <c:pt idx="78">
                  <c:v>85.159644411913646</c:v>
                </c:pt>
                <c:pt idx="79">
                  <c:v>85.644471490397507</c:v>
                </c:pt>
                <c:pt idx="80">
                  <c:v>86.129681562272594</c:v>
                </c:pt>
                <c:pt idx="81">
                  <c:v>86.614168202186477</c:v>
                </c:pt>
                <c:pt idx="82">
                  <c:v>87.095888778719186</c:v>
                </c:pt>
                <c:pt idx="83">
                  <c:v>87.579311548101842</c:v>
                </c:pt>
                <c:pt idx="84">
                  <c:v>88.064181181406951</c:v>
                </c:pt>
                <c:pt idx="85">
                  <c:v>88.549561472567035</c:v>
                </c:pt>
                <c:pt idx="86">
                  <c:v>89.035580086045854</c:v>
                </c:pt>
                <c:pt idx="87">
                  <c:v>89.525513743079514</c:v>
                </c:pt>
                <c:pt idx="88">
                  <c:v>90.013532433157025</c:v>
                </c:pt>
                <c:pt idx="89">
                  <c:v>90.502487329301971</c:v>
                </c:pt>
                <c:pt idx="90">
                  <c:v>90.993144418296879</c:v>
                </c:pt>
                <c:pt idx="91">
                  <c:v>91.482269533726836</c:v>
                </c:pt>
                <c:pt idx="92">
                  <c:v>91.969820120770578</c:v>
                </c:pt>
                <c:pt idx="93">
                  <c:v>92.456604721031866</c:v>
                </c:pt>
                <c:pt idx="94">
                  <c:v>92.938878510240826</c:v>
                </c:pt>
                <c:pt idx="95">
                  <c:v>93.419662880706085</c:v>
                </c:pt>
                <c:pt idx="96">
                  <c:v>93.899723819210095</c:v>
                </c:pt>
                <c:pt idx="97">
                  <c:v>94.381657169849063</c:v>
                </c:pt>
                <c:pt idx="98">
                  <c:v>94.864058623521771</c:v>
                </c:pt>
                <c:pt idx="99">
                  <c:v>95.350290011106807</c:v>
                </c:pt>
                <c:pt idx="100">
                  <c:v>95.838776804218043</c:v>
                </c:pt>
                <c:pt idx="101">
                  <c:v>96.331348860169115</c:v>
                </c:pt>
                <c:pt idx="102">
                  <c:v>96.824984786651413</c:v>
                </c:pt>
                <c:pt idx="103">
                  <c:v>97.321386776514842</c:v>
                </c:pt>
                <c:pt idx="104">
                  <c:v>97.819959062261972</c:v>
                </c:pt>
                <c:pt idx="105">
                  <c:v>98.320020766752791</c:v>
                </c:pt>
                <c:pt idx="106">
                  <c:v>98.823188973194718</c:v>
                </c:pt>
                <c:pt idx="107">
                  <c:v>99.324144328931737</c:v>
                </c:pt>
                <c:pt idx="108">
                  <c:v>99.82629121966373</c:v>
                </c:pt>
                <c:pt idx="109">
                  <c:v>100.32503372469584</c:v>
                </c:pt>
                <c:pt idx="110">
                  <c:v>100.82454221651041</c:v>
                </c:pt>
                <c:pt idx="111">
                  <c:v>101.32132719976511</c:v>
                </c:pt>
                <c:pt idx="112">
                  <c:v>101.81968671140596</c:v>
                </c:pt>
                <c:pt idx="113">
                  <c:v>102.31693979769437</c:v>
                </c:pt>
                <c:pt idx="114">
                  <c:v>102.81729938593394</c:v>
                </c:pt>
                <c:pt idx="115">
                  <c:v>103.31587167168105</c:v>
                </c:pt>
                <c:pt idx="116">
                  <c:v>103.81214599708075</c:v>
                </c:pt>
                <c:pt idx="117">
                  <c:v>104.30756922605548</c:v>
                </c:pt>
                <c:pt idx="118">
                  <c:v>104.80541807984135</c:v>
                </c:pt>
                <c:pt idx="119">
                  <c:v>105.29981999310613</c:v>
                </c:pt>
                <c:pt idx="120">
                  <c:v>105.79358358405217</c:v>
                </c:pt>
                <c:pt idx="121">
                  <c:v>106.2875173942832</c:v>
                </c:pt>
                <c:pt idx="122">
                  <c:v>106.7825576298667</c:v>
                </c:pt>
                <c:pt idx="123">
                  <c:v>107.27495946653278</c:v>
                </c:pt>
                <c:pt idx="124">
                  <c:v>107.76744641284135</c:v>
                </c:pt>
                <c:pt idx="125">
                  <c:v>108.2592950368312</c:v>
                </c:pt>
                <c:pt idx="126">
                  <c:v>108.75348417598973</c:v>
                </c:pt>
                <c:pt idx="127">
                  <c:v>109.24946061764069</c:v>
                </c:pt>
                <c:pt idx="128">
                  <c:v>109.75011808962897</c:v>
                </c:pt>
                <c:pt idx="129">
                  <c:v>110.2561800239158</c:v>
                </c:pt>
                <c:pt idx="130">
                  <c:v>110.76666765961252</c:v>
                </c:pt>
                <c:pt idx="131">
                  <c:v>111.27885748815913</c:v>
                </c:pt>
                <c:pt idx="132">
                  <c:v>111.79185585830946</c:v>
                </c:pt>
                <c:pt idx="133">
                  <c:v>112.30127962347494</c:v>
                </c:pt>
                <c:pt idx="134">
                  <c:v>112.80738411258305</c:v>
                </c:pt>
                <c:pt idx="135">
                  <c:v>113.31450991740111</c:v>
                </c:pt>
                <c:pt idx="136">
                  <c:v>113.82116761918542</c:v>
                </c:pt>
                <c:pt idx="137">
                  <c:v>114.32586779919231</c:v>
                </c:pt>
                <c:pt idx="138">
                  <c:v>114.82771680617559</c:v>
                </c:pt>
                <c:pt idx="139">
                  <c:v>115.33097012226001</c:v>
                </c:pt>
                <c:pt idx="140">
                  <c:v>115.83035094961085</c:v>
                </c:pt>
                <c:pt idx="141">
                  <c:v>116.3306254282079</c:v>
                </c:pt>
                <c:pt idx="142">
                  <c:v>116.82889983020627</c:v>
                </c:pt>
                <c:pt idx="143">
                  <c:v>117.33053606308329</c:v>
                </c:pt>
                <c:pt idx="144">
                  <c:v>117.83549157201767</c:v>
                </c:pt>
                <c:pt idx="145">
                  <c:v>118.34104284844953</c:v>
                </c:pt>
                <c:pt idx="146">
                  <c:v>118.84357273257275</c:v>
                </c:pt>
                <c:pt idx="147">
                  <c:v>119.34886868007712</c:v>
                </c:pt>
                <c:pt idx="148">
                  <c:v>119.85599448489516</c:v>
                </c:pt>
                <c:pt idx="149">
                  <c:v>120.36158831614829</c:v>
                </c:pt>
                <c:pt idx="150">
                  <c:v>120.86845879203887</c:v>
                </c:pt>
                <c:pt idx="151">
                  <c:v>121.37686124149438</c:v>
                </c:pt>
                <c:pt idx="152">
                  <c:v>121.88475303309488</c:v>
                </c:pt>
                <c:pt idx="153">
                  <c:v>122.3932405921929</c:v>
                </c:pt>
                <c:pt idx="154">
                  <c:v>122.90160048682718</c:v>
                </c:pt>
                <c:pt idx="155">
                  <c:v>123.41102425199263</c:v>
                </c:pt>
                <c:pt idx="156">
                  <c:v>123.92338429982425</c:v>
                </c:pt>
                <c:pt idx="157">
                  <c:v>124.43570179283462</c:v>
                </c:pt>
                <c:pt idx="158">
                  <c:v>124.94772140209626</c:v>
                </c:pt>
                <c:pt idx="159">
                  <c:v>125.46071977224661</c:v>
                </c:pt>
                <c:pt idx="160">
                  <c:v>125.97154784651327</c:v>
                </c:pt>
                <c:pt idx="161">
                  <c:v>126.48067372793003</c:v>
                </c:pt>
                <c:pt idx="162">
                  <c:v>126.98992727381049</c:v>
                </c:pt>
                <c:pt idx="163">
                  <c:v>127.49930848415472</c:v>
                </c:pt>
                <c:pt idx="164">
                  <c:v>128.00711516611275</c:v>
                </c:pt>
                <c:pt idx="165">
                  <c:v>128.5125813329021</c:v>
                </c:pt>
                <c:pt idx="166">
                  <c:v>129.0159623134503</c:v>
                </c:pt>
                <c:pt idx="167">
                  <c:v>129.51870497167977</c:v>
                </c:pt>
                <c:pt idx="168">
                  <c:v>130.01953266295305</c:v>
                </c:pt>
                <c:pt idx="169">
                  <c:v>130.51784961977268</c:v>
                </c:pt>
                <c:pt idx="170">
                  <c:v>131.01752833087224</c:v>
                </c:pt>
                <c:pt idx="171">
                  <c:v>131.52022843428045</c:v>
                </c:pt>
                <c:pt idx="172">
                  <c:v>132.02437540161111</c:v>
                </c:pt>
                <c:pt idx="173">
                  <c:v>132.53116076785921</c:v>
                </c:pt>
                <c:pt idx="174">
                  <c:v>133.04130796498592</c:v>
                </c:pt>
                <c:pt idx="175">
                  <c:v>133.55175304586135</c:v>
                </c:pt>
                <c:pt idx="176">
                  <c:v>134.05968739228311</c:v>
                </c:pt>
                <c:pt idx="177">
                  <c:v>134.5643024626475</c:v>
                </c:pt>
                <c:pt idx="178">
                  <c:v>135.06632168891576</c:v>
                </c:pt>
                <c:pt idx="179">
                  <c:v>135.56612806447907</c:v>
                </c:pt>
                <c:pt idx="180">
                  <c:v>136.06538122736617</c:v>
                </c:pt>
                <c:pt idx="181">
                  <c:v>136.56476205471699</c:v>
                </c:pt>
                <c:pt idx="182">
                  <c:v>137.06486631402905</c:v>
                </c:pt>
                <c:pt idx="183">
                  <c:v>137.56514079262612</c:v>
                </c:pt>
                <c:pt idx="184">
                  <c:v>138.06558549050814</c:v>
                </c:pt>
                <c:pt idx="185">
                  <c:v>138.56683872999392</c:v>
                </c:pt>
                <c:pt idx="186">
                  <c:v>139.06813452430094</c:v>
                </c:pt>
                <c:pt idx="187">
                  <c:v>139.56968564753544</c:v>
                </c:pt>
                <c:pt idx="188">
                  <c:v>140.07238575094365</c:v>
                </c:pt>
                <c:pt idx="189">
                  <c:v>140.57546884774311</c:v>
                </c:pt>
                <c:pt idx="190">
                  <c:v>141.07816895115133</c:v>
                </c:pt>
                <c:pt idx="191">
                  <c:v>141.58129460277203</c:v>
                </c:pt>
                <c:pt idx="192">
                  <c:v>142.08569689903018</c:v>
                </c:pt>
                <c:pt idx="193">
                  <c:v>142.58997153082458</c:v>
                </c:pt>
                <c:pt idx="194">
                  <c:v>143.094756820474</c:v>
                </c:pt>
                <c:pt idx="195">
                  <c:v>143.6009889740458</c:v>
                </c:pt>
                <c:pt idx="196">
                  <c:v>144.10824244332761</c:v>
                </c:pt>
                <c:pt idx="197">
                  <c:v>144.61426182279322</c:v>
                </c:pt>
                <c:pt idx="198">
                  <c:v>145.11989820886757</c:v>
                </c:pt>
                <c:pt idx="199">
                  <c:v>145.62544948529944</c:v>
                </c:pt>
                <c:pt idx="200">
                  <c:v>146.12917090441763</c:v>
                </c:pt>
                <c:pt idx="201">
                  <c:v>146.63191356264707</c:v>
                </c:pt>
                <c:pt idx="202">
                  <c:v>147.13457111123407</c:v>
                </c:pt>
                <c:pt idx="203">
                  <c:v>147.63765420803352</c:v>
                </c:pt>
                <c:pt idx="204">
                  <c:v>148.14065219519046</c:v>
                </c:pt>
                <c:pt idx="205">
                  <c:v>148.64143733164249</c:v>
                </c:pt>
                <c:pt idx="206">
                  <c:v>149.13983939810461</c:v>
                </c:pt>
                <c:pt idx="207">
                  <c:v>149.63917767063421</c:v>
                </c:pt>
                <c:pt idx="208">
                  <c:v>150.14017558119249</c:v>
                </c:pt>
                <c:pt idx="209">
                  <c:v>150.64227991710322</c:v>
                </c:pt>
                <c:pt idx="210">
                  <c:v>151.14744820014386</c:v>
                </c:pt>
                <c:pt idx="211">
                  <c:v>151.6563187526331</c:v>
                </c:pt>
                <c:pt idx="212">
                  <c:v>152.16484886655235</c:v>
                </c:pt>
                <c:pt idx="213">
                  <c:v>152.67265554851039</c:v>
                </c:pt>
                <c:pt idx="214">
                  <c:v>153.18203675885459</c:v>
                </c:pt>
                <c:pt idx="215">
                  <c:v>153.69401381329499</c:v>
                </c:pt>
                <c:pt idx="216">
                  <c:v>154.20671429969659</c:v>
                </c:pt>
                <c:pt idx="217">
                  <c:v>154.72230851394309</c:v>
                </c:pt>
                <c:pt idx="218">
                  <c:v>155.24100923014075</c:v>
                </c:pt>
                <c:pt idx="219">
                  <c:v>155.75953972705338</c:v>
                </c:pt>
                <c:pt idx="220">
                  <c:v>156.27662336004357</c:v>
                </c:pt>
                <c:pt idx="221">
                  <c:v>156.79357932857005</c:v>
                </c:pt>
                <c:pt idx="222">
                  <c:v>157.30896076871031</c:v>
                </c:pt>
                <c:pt idx="223">
                  <c:v>157.82212935814565</c:v>
                </c:pt>
                <c:pt idx="224">
                  <c:v>158.33602137954219</c:v>
                </c:pt>
                <c:pt idx="225">
                  <c:v>158.84850909183757</c:v>
                </c:pt>
                <c:pt idx="226">
                  <c:v>159.36082658484793</c:v>
                </c:pt>
                <c:pt idx="227">
                  <c:v>159.87399517428327</c:v>
                </c:pt>
                <c:pt idx="228">
                  <c:v>160.38622755765115</c:v>
                </c:pt>
                <c:pt idx="229">
                  <c:v>160.89739607048782</c:v>
                </c:pt>
                <c:pt idx="230">
                  <c:v>161.41073487920812</c:v>
                </c:pt>
                <c:pt idx="231">
                  <c:v>161.92475456506847</c:v>
                </c:pt>
                <c:pt idx="232">
                  <c:v>162.43762527075506</c:v>
                </c:pt>
                <c:pt idx="233">
                  <c:v>162.95109174393912</c:v>
                </c:pt>
                <c:pt idx="234">
                  <c:v>163.46383478516199</c:v>
                </c:pt>
                <c:pt idx="235">
                  <c:v>163.97436497567992</c:v>
                </c:pt>
                <c:pt idx="236">
                  <c:v>164.48493772101909</c:v>
                </c:pt>
                <c:pt idx="237">
                  <c:v>164.99831908456068</c:v>
                </c:pt>
                <c:pt idx="238">
                  <c:v>165.51289198309723</c:v>
                </c:pt>
                <c:pt idx="239">
                  <c:v>166.03052882876366</c:v>
                </c:pt>
                <c:pt idx="240">
                  <c:v>166.55399568494113</c:v>
                </c:pt>
                <c:pt idx="241">
                  <c:v>167.08005838521478</c:v>
                </c:pt>
                <c:pt idx="242">
                  <c:v>167.60641896923713</c:v>
                </c:pt>
                <c:pt idx="243">
                  <c:v>168.1336732045057</c:v>
                </c:pt>
                <c:pt idx="244">
                  <c:v>168.66233174887549</c:v>
                </c:pt>
                <c:pt idx="245">
                  <c:v>169.19047963539029</c:v>
                </c:pt>
                <c:pt idx="246">
                  <c:v>169.71726576762515</c:v>
                </c:pt>
                <c:pt idx="247">
                  <c:v>170.24320080343506</c:v>
                </c:pt>
                <c:pt idx="248">
                  <c:v>170.7685826265687</c:v>
                </c:pt>
                <c:pt idx="249">
                  <c:v>171.29094305739369</c:v>
                </c:pt>
                <c:pt idx="250">
                  <c:v>171.80930333502135</c:v>
                </c:pt>
                <c:pt idx="251">
                  <c:v>172.32664229693904</c:v>
                </c:pt>
                <c:pt idx="252">
                  <c:v>172.84364082028677</c:v>
                </c:pt>
                <c:pt idx="253">
                  <c:v>173.36046912434944</c:v>
                </c:pt>
                <c:pt idx="254">
                  <c:v>173.87729742841216</c:v>
                </c:pt>
                <c:pt idx="255">
                  <c:v>174.39587048014604</c:v>
                </c:pt>
                <c:pt idx="256">
                  <c:v>174.91686915669109</c:v>
                </c:pt>
                <c:pt idx="257">
                  <c:v>175.43910192305239</c:v>
                </c:pt>
                <c:pt idx="258">
                  <c:v>175.95971760620623</c:v>
                </c:pt>
                <c:pt idx="259">
                  <c:v>176.4805886182875</c:v>
                </c:pt>
                <c:pt idx="260">
                  <c:v>177.00239583643631</c:v>
                </c:pt>
                <c:pt idx="261">
                  <c:v>177.52258597137765</c:v>
                </c:pt>
                <c:pt idx="262">
                  <c:v>178.04328676417396</c:v>
                </c:pt>
                <c:pt idx="263">
                  <c:v>178.56594507874769</c:v>
                </c:pt>
                <c:pt idx="264">
                  <c:v>179.08988003795892</c:v>
                </c:pt>
                <c:pt idx="265">
                  <c:v>179.61470864841633</c:v>
                </c:pt>
                <c:pt idx="266">
                  <c:v>180.14115434208119</c:v>
                </c:pt>
                <c:pt idx="267">
                  <c:v>180.66819580324355</c:v>
                </c:pt>
                <c:pt idx="268">
                  <c:v>181.19545003851215</c:v>
                </c:pt>
                <c:pt idx="269">
                  <c:v>181.72376814431192</c:v>
                </c:pt>
                <c:pt idx="270">
                  <c:v>182.25289479171542</c:v>
                </c:pt>
                <c:pt idx="271">
                  <c:v>182.78036180109027</c:v>
                </c:pt>
                <c:pt idx="272">
                  <c:v>183.30531807601142</c:v>
                </c:pt>
                <c:pt idx="273">
                  <c:v>183.83078500878759</c:v>
                </c:pt>
                <c:pt idx="274">
                  <c:v>184.35586894817249</c:v>
                </c:pt>
                <c:pt idx="275">
                  <c:v>184.88018690077493</c:v>
                </c:pt>
                <c:pt idx="276">
                  <c:v>185.40693047818851</c:v>
                </c:pt>
                <c:pt idx="277">
                  <c:v>185.93482303577588</c:v>
                </c:pt>
                <c:pt idx="278">
                  <c:v>186.46041763301574</c:v>
                </c:pt>
                <c:pt idx="279">
                  <c:v>186.98511857900942</c:v>
                </c:pt>
                <c:pt idx="280">
                  <c:v>187.50939397679065</c:v>
                </c:pt>
                <c:pt idx="281">
                  <c:v>188.0321799558281</c:v>
                </c:pt>
                <c:pt idx="282">
                  <c:v>188.55658301807304</c:v>
                </c:pt>
                <c:pt idx="283">
                  <c:v>189.08387980816289</c:v>
                </c:pt>
                <c:pt idx="284">
                  <c:v>189.61121915307396</c:v>
                </c:pt>
                <c:pt idx="285">
                  <c:v>190.14004791672872</c:v>
                </c:pt>
                <c:pt idx="286">
                  <c:v>190.67155763412219</c:v>
                </c:pt>
                <c:pt idx="287">
                  <c:v>191.20230136473313</c:v>
                </c:pt>
                <c:pt idx="288">
                  <c:v>191.73274721159532</c:v>
                </c:pt>
                <c:pt idx="289">
                  <c:v>192.26353349702754</c:v>
                </c:pt>
                <c:pt idx="290">
                  <c:v>192.79210693175483</c:v>
                </c:pt>
                <c:pt idx="291">
                  <c:v>193.31787174827974</c:v>
                </c:pt>
                <c:pt idx="292">
                  <c:v>193.8417641526697</c:v>
                </c:pt>
                <c:pt idx="293">
                  <c:v>194.36386925456722</c:v>
                </c:pt>
                <c:pt idx="294">
                  <c:v>194.885506253431</c:v>
                </c:pt>
                <c:pt idx="295">
                  <c:v>195.40837734211101</c:v>
                </c:pt>
                <c:pt idx="296">
                  <c:v>195.93214208203722</c:v>
                </c:pt>
                <c:pt idx="297">
                  <c:v>196.45560893821465</c:v>
                </c:pt>
                <c:pt idx="298">
                  <c:v>196.98048010349336</c:v>
                </c:pt>
                <c:pt idx="299">
                  <c:v>197.50713857126445</c:v>
                </c:pt>
                <c:pt idx="300">
                  <c:v>198.0331587167168</c:v>
                </c:pt>
                <c:pt idx="301">
                  <c:v>198.55777455306801</c:v>
                </c:pt>
                <c:pt idx="302">
                  <c:v>199.0825606087042</c:v>
                </c:pt>
                <c:pt idx="303">
                  <c:v>199.60666578720037</c:v>
                </c:pt>
                <c:pt idx="304">
                  <c:v>200.12774957338794</c:v>
                </c:pt>
                <c:pt idx="305">
                  <c:v>200.64806737279301</c:v>
                </c:pt>
                <c:pt idx="306">
                  <c:v>201.17157678379172</c:v>
                </c:pt>
                <c:pt idx="307">
                  <c:v>201.69776714852907</c:v>
                </c:pt>
                <c:pt idx="308">
                  <c:v>202.22387240362397</c:v>
                </c:pt>
                <c:pt idx="309">
                  <c:v>202.75061598103761</c:v>
                </c:pt>
                <c:pt idx="310">
                  <c:v>203.27821065487618</c:v>
                </c:pt>
                <c:pt idx="311">
                  <c:v>203.80406058104356</c:v>
                </c:pt>
                <c:pt idx="312">
                  <c:v>204.32859130775222</c:v>
                </c:pt>
                <c:pt idx="313">
                  <c:v>204.85290926035464</c:v>
                </c:pt>
                <c:pt idx="314">
                  <c:v>205.3765037809959</c:v>
                </c:pt>
                <c:pt idx="315">
                  <c:v>205.89916209556961</c:v>
                </c:pt>
                <c:pt idx="316">
                  <c:v>206.41999055282972</c:v>
                </c:pt>
                <c:pt idx="317">
                  <c:v>206.93703163099869</c:v>
                </c:pt>
                <c:pt idx="318">
                  <c:v>207.45190241328393</c:v>
                </c:pt>
                <c:pt idx="319">
                  <c:v>207.96656042146296</c:v>
                </c:pt>
                <c:pt idx="320">
                  <c:v>208.47951623679208</c:v>
                </c:pt>
                <c:pt idx="321">
                  <c:v>208.99281249069114</c:v>
                </c:pt>
                <c:pt idx="322">
                  <c:v>209.50755560851266</c:v>
                </c:pt>
                <c:pt idx="323">
                  <c:v>210.02408602882662</c:v>
                </c:pt>
                <c:pt idx="324">
                  <c:v>210.54440382823174</c:v>
                </c:pt>
                <c:pt idx="325">
                  <c:v>211.06838134226416</c:v>
                </c:pt>
                <c:pt idx="326">
                  <c:v>211.59435893289532</c:v>
                </c:pt>
                <c:pt idx="327">
                  <c:v>212.1234430254776</c:v>
                </c:pt>
                <c:pt idx="328">
                  <c:v>212.6565272712572</c:v>
                </c:pt>
                <c:pt idx="329">
                  <c:v>213.19016472971308</c:v>
                </c:pt>
                <c:pt idx="330">
                  <c:v>213.72201488567646</c:v>
                </c:pt>
                <c:pt idx="331">
                  <c:v>214.25275861628745</c:v>
                </c:pt>
                <c:pt idx="332">
                  <c:v>214.7820980377972</c:v>
                </c:pt>
                <c:pt idx="333">
                  <c:v>215.30871395074709</c:v>
                </c:pt>
                <c:pt idx="334">
                  <c:v>215.83315956781325</c:v>
                </c:pt>
                <c:pt idx="335">
                  <c:v>216.35569021792327</c:v>
                </c:pt>
                <c:pt idx="336">
                  <c:v>216.8762207914346</c:v>
                </c:pt>
                <c:pt idx="337">
                  <c:v>217.39602793298468</c:v>
                </c:pt>
                <c:pt idx="338">
                  <c:v>217.91468609436106</c:v>
                </c:pt>
                <c:pt idx="339">
                  <c:v>218.43019519896509</c:v>
                </c:pt>
                <c:pt idx="340">
                  <c:v>218.94523620053533</c:v>
                </c:pt>
                <c:pt idx="341">
                  <c:v>219.46253260763183</c:v>
                </c:pt>
                <c:pt idx="342">
                  <c:v>219.98076522079569</c:v>
                </c:pt>
                <c:pt idx="343">
                  <c:v>220.49869995021086</c:v>
                </c:pt>
                <c:pt idx="344">
                  <c:v>221.0162516862348</c:v>
                </c:pt>
                <c:pt idx="345">
                  <c:v>221.53405875118622</c:v>
                </c:pt>
                <c:pt idx="346">
                  <c:v>222.04905719793524</c:v>
                </c:pt>
                <c:pt idx="347">
                  <c:v>222.56116191683938</c:v>
                </c:pt>
                <c:pt idx="348">
                  <c:v>223.07364962913474</c:v>
                </c:pt>
                <c:pt idx="349">
                  <c:v>223.58898851445375</c:v>
                </c:pt>
                <c:pt idx="350">
                  <c:v>224.10730623726019</c:v>
                </c:pt>
                <c:pt idx="351">
                  <c:v>224.62975177772771</c:v>
                </c:pt>
                <c:pt idx="352">
                  <c:v>225.15543148461006</c:v>
                </c:pt>
                <c:pt idx="353">
                  <c:v>225.68140907524116</c:v>
                </c:pt>
                <c:pt idx="354">
                  <c:v>226.20781221408481</c:v>
                </c:pt>
                <c:pt idx="355">
                  <c:v>226.73540688792338</c:v>
                </c:pt>
                <c:pt idx="356">
                  <c:v>227.26176747194575</c:v>
                </c:pt>
                <c:pt idx="357">
                  <c:v>227.78472367026822</c:v>
                </c:pt>
                <c:pt idx="358">
                  <c:v>228.30695643662952</c:v>
                </c:pt>
                <c:pt idx="359">
                  <c:v>228.82791255835332</c:v>
                </c:pt>
                <c:pt idx="360">
                  <c:v>229.34359188224232</c:v>
                </c:pt>
                <c:pt idx="361">
                  <c:v>229.85378163419026</c:v>
                </c:pt>
                <c:pt idx="362">
                  <c:v>230.36214152882451</c:v>
                </c:pt>
                <c:pt idx="363">
                  <c:v>230.86777791489885</c:v>
                </c:pt>
                <c:pt idx="364">
                  <c:v>231.37137166955333</c:v>
                </c:pt>
                <c:pt idx="365">
                  <c:v>231.87649739777271</c:v>
                </c:pt>
                <c:pt idx="366">
                  <c:v>232.38553816954692</c:v>
                </c:pt>
                <c:pt idx="367">
                  <c:v>232.89679179202608</c:v>
                </c:pt>
                <c:pt idx="368">
                  <c:v>233.40940716878521</c:v>
                </c:pt>
                <c:pt idx="369">
                  <c:v>233.92410773178545</c:v>
                </c:pt>
                <c:pt idx="370">
                  <c:v>234.43974450085321</c:v>
                </c:pt>
                <c:pt idx="371">
                  <c:v>234.95580681813348</c:v>
                </c:pt>
                <c:pt idx="372">
                  <c:v>235.47357132826366</c:v>
                </c:pt>
                <c:pt idx="373">
                  <c:v>235.99295292160124</c:v>
                </c:pt>
                <c:pt idx="374">
                  <c:v>236.51237706976011</c:v>
                </c:pt>
                <c:pt idx="375">
                  <c:v>237.03069479256652</c:v>
                </c:pt>
                <c:pt idx="376">
                  <c:v>237.54769331591422</c:v>
                </c:pt>
                <c:pt idx="377">
                  <c:v>238.06405351694323</c:v>
                </c:pt>
                <c:pt idx="378">
                  <c:v>238.57930729261972</c:v>
                </c:pt>
                <c:pt idx="379">
                  <c:v>239.09400785561999</c:v>
                </c:pt>
                <c:pt idx="380">
                  <c:v>239.61113404343146</c:v>
                </c:pt>
                <c:pt idx="381">
                  <c:v>240.12962198552287</c:v>
                </c:pt>
                <c:pt idx="382">
                  <c:v>240.64581196726684</c:v>
                </c:pt>
                <c:pt idx="383">
                  <c:v>241.16144873633462</c:v>
                </c:pt>
                <c:pt idx="384">
                  <c:v>241.67529820290991</c:v>
                </c:pt>
                <c:pt idx="385">
                  <c:v>242.18353043308039</c:v>
                </c:pt>
                <c:pt idx="386">
                  <c:v>242.68797528415985</c:v>
                </c:pt>
                <c:pt idx="387">
                  <c:v>243.19297334791545</c:v>
                </c:pt>
                <c:pt idx="388">
                  <c:v>243.6968224314974</c:v>
                </c:pt>
                <c:pt idx="389">
                  <c:v>244.19947998008436</c:v>
                </c:pt>
                <c:pt idx="390">
                  <c:v>244.70273329616879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51-42F7-9FB8-656B1BBE0C66}"/>
            </c:ext>
          </c:extLst>
        </c:ser>
        <c:ser>
          <c:idx val="0"/>
          <c:order val="1"/>
          <c:tx>
            <c:v>Stress vs Strain curve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'7kN'!$E$2:$E$814</c:f>
              <c:numCache>
                <c:formatCode>General</c:formatCode>
                <c:ptCount val="813"/>
                <c:pt idx="0">
                  <c:v>0</c:v>
                </c:pt>
                <c:pt idx="1">
                  <c:v>7.8307000000000008E-5</c:v>
                </c:pt>
                <c:pt idx="2">
                  <c:v>1.4443913333333336E-4</c:v>
                </c:pt>
                <c:pt idx="3">
                  <c:v>2.0781619999999998E-4</c:v>
                </c:pt>
                <c:pt idx="4">
                  <c:v>2.5702879999999997E-4</c:v>
                </c:pt>
                <c:pt idx="5">
                  <c:v>3.0402086666666666E-4</c:v>
                </c:pt>
                <c:pt idx="6">
                  <c:v>3.5101286666666665E-4</c:v>
                </c:pt>
                <c:pt idx="7">
                  <c:v>3.9800486666666669E-4</c:v>
                </c:pt>
                <c:pt idx="8">
                  <c:v>4.1572406666666673E-4</c:v>
                </c:pt>
                <c:pt idx="9">
                  <c:v>4.3228820000000003E-4</c:v>
                </c:pt>
                <c:pt idx="10">
                  <c:v>4.4885233333333328E-4</c:v>
                </c:pt>
                <c:pt idx="11">
                  <c:v>4.6400273333333333E-4</c:v>
                </c:pt>
                <c:pt idx="12">
                  <c:v>4.5055739999999995E-4</c:v>
                </c:pt>
                <c:pt idx="13">
                  <c:v>4.3711206666666673E-4</c:v>
                </c:pt>
                <c:pt idx="14">
                  <c:v>4.2366680000000006E-4</c:v>
                </c:pt>
                <c:pt idx="15">
                  <c:v>4.0968286666666663E-4</c:v>
                </c:pt>
                <c:pt idx="16">
                  <c:v>3.9239286666666669E-4</c:v>
                </c:pt>
                <c:pt idx="17">
                  <c:v>3.7510279999999999E-4</c:v>
                </c:pt>
                <c:pt idx="18">
                  <c:v>3.578128E-4</c:v>
                </c:pt>
                <c:pt idx="19">
                  <c:v>3.4340966666666673E-4</c:v>
                </c:pt>
                <c:pt idx="20">
                  <c:v>3.3881813333333331E-4</c:v>
                </c:pt>
                <c:pt idx="21">
                  <c:v>3.3422666666666661E-4</c:v>
                </c:pt>
                <c:pt idx="22">
                  <c:v>3.2963519999999996E-4</c:v>
                </c:pt>
                <c:pt idx="23">
                  <c:v>3.2397413333333335E-4</c:v>
                </c:pt>
                <c:pt idx="24">
                  <c:v>3.1600513333333331E-4</c:v>
                </c:pt>
                <c:pt idx="25">
                  <c:v>3.0803613333333334E-4</c:v>
                </c:pt>
                <c:pt idx="26">
                  <c:v>3.0006713333333331E-4</c:v>
                </c:pt>
                <c:pt idx="27">
                  <c:v>2.9899846666666665E-4</c:v>
                </c:pt>
                <c:pt idx="28">
                  <c:v>3.0826093333333329E-4</c:v>
                </c:pt>
                <c:pt idx="29">
                  <c:v>3.1752340000000003E-4</c:v>
                </c:pt>
                <c:pt idx="30">
                  <c:v>3.2678586666666666E-4</c:v>
                </c:pt>
                <c:pt idx="31">
                  <c:v>3.1712526666666669E-4</c:v>
                </c:pt>
                <c:pt idx="32">
                  <c:v>2.8873540000000001E-4</c:v>
                </c:pt>
                <c:pt idx="33">
                  <c:v>2.6034560000000003E-4</c:v>
                </c:pt>
                <c:pt idx="34">
                  <c:v>2.3195573333333337E-4</c:v>
                </c:pt>
                <c:pt idx="35">
                  <c:v>2.1580006666666667E-4</c:v>
                </c:pt>
                <c:pt idx="36">
                  <c:v>2.0757060000000001E-4</c:v>
                </c:pt>
                <c:pt idx="37">
                  <c:v>1.9934113333333329E-4</c:v>
                </c:pt>
                <c:pt idx="38">
                  <c:v>1.9111166666666669E-4</c:v>
                </c:pt>
                <c:pt idx="39">
                  <c:v>1.9642933333333335E-4</c:v>
                </c:pt>
                <c:pt idx="40">
                  <c:v>2.0737866666666667E-4</c:v>
                </c:pt>
                <c:pt idx="41">
                  <c:v>2.1832806666666665E-4</c:v>
                </c:pt>
                <c:pt idx="42">
                  <c:v>2.2927746666666672E-4</c:v>
                </c:pt>
                <c:pt idx="43">
                  <c:v>2.3731806666666666E-4</c:v>
                </c:pt>
                <c:pt idx="44">
                  <c:v>2.4460793333333335E-4</c:v>
                </c:pt>
                <c:pt idx="45">
                  <c:v>2.5189779999999995E-4</c:v>
                </c:pt>
                <c:pt idx="46">
                  <c:v>2.5918773333333332E-4</c:v>
                </c:pt>
                <c:pt idx="47">
                  <c:v>2.7466926666666668E-4</c:v>
                </c:pt>
                <c:pt idx="48">
                  <c:v>2.9110919999999997E-4</c:v>
                </c:pt>
                <c:pt idx="49">
                  <c:v>3.0754913333333337E-4</c:v>
                </c:pt>
                <c:pt idx="50">
                  <c:v>3.2398906666666671E-4</c:v>
                </c:pt>
                <c:pt idx="51">
                  <c:v>3.476923333333333E-4</c:v>
                </c:pt>
                <c:pt idx="52">
                  <c:v>3.7153506666666664E-4</c:v>
                </c:pt>
                <c:pt idx="53">
                  <c:v>3.9537773333333338E-4</c:v>
                </c:pt>
                <c:pt idx="54">
                  <c:v>4.1891326666666665E-4</c:v>
                </c:pt>
                <c:pt idx="55">
                  <c:v>4.3831293333333336E-4</c:v>
                </c:pt>
                <c:pt idx="56">
                  <c:v>4.5771253333333332E-4</c:v>
                </c:pt>
                <c:pt idx="57">
                  <c:v>4.7711220000000004E-4</c:v>
                </c:pt>
                <c:pt idx="58">
                  <c:v>4.9010833333333332E-4</c:v>
                </c:pt>
                <c:pt idx="59">
                  <c:v>4.6946746666666668E-4</c:v>
                </c:pt>
                <c:pt idx="60">
                  <c:v>4.4882673333333328E-4</c:v>
                </c:pt>
                <c:pt idx="61">
                  <c:v>4.2818586666666669E-4</c:v>
                </c:pt>
                <c:pt idx="62">
                  <c:v>4.1353559999999996E-4</c:v>
                </c:pt>
                <c:pt idx="63">
                  <c:v>4.1560380000000001E-4</c:v>
                </c:pt>
                <c:pt idx="64">
                  <c:v>4.1767206666666661E-4</c:v>
                </c:pt>
                <c:pt idx="65">
                  <c:v>4.1974026666666666E-4</c:v>
                </c:pt>
                <c:pt idx="66">
                  <c:v>4.2120533333333334E-4</c:v>
                </c:pt>
                <c:pt idx="67">
                  <c:v>4.2159906666666664E-4</c:v>
                </c:pt>
                <c:pt idx="68">
                  <c:v>4.219928E-4</c:v>
                </c:pt>
                <c:pt idx="69">
                  <c:v>4.2238653333333335E-4</c:v>
                </c:pt>
                <c:pt idx="70">
                  <c:v>4.1851546666666674E-4</c:v>
                </c:pt>
                <c:pt idx="71">
                  <c:v>4.0966053333333334E-4</c:v>
                </c:pt>
                <c:pt idx="72">
                  <c:v>4.0080560000000005E-4</c:v>
                </c:pt>
                <c:pt idx="73">
                  <c:v>3.9195066666666671E-4</c:v>
                </c:pt>
                <c:pt idx="74">
                  <c:v>3.8513239999999997E-4</c:v>
                </c:pt>
                <c:pt idx="75">
                  <c:v>3.7997879999999995E-4</c:v>
                </c:pt>
                <c:pt idx="76">
                  <c:v>3.7482520000000003E-4</c:v>
                </c:pt>
                <c:pt idx="77">
                  <c:v>3.6967160000000001E-4</c:v>
                </c:pt>
                <c:pt idx="78">
                  <c:v>3.7231886666666666E-4</c:v>
                </c:pt>
                <c:pt idx="79">
                  <c:v>3.7929039999999998E-4</c:v>
                </c:pt>
                <c:pt idx="80">
                  <c:v>3.8626193333333336E-4</c:v>
                </c:pt>
                <c:pt idx="81">
                  <c:v>3.9323353333333333E-4</c:v>
                </c:pt>
                <c:pt idx="82">
                  <c:v>3.8778366666666669E-4</c:v>
                </c:pt>
                <c:pt idx="83">
                  <c:v>3.7788606666666667E-4</c:v>
                </c:pt>
                <c:pt idx="84">
                  <c:v>3.6798853333333331E-4</c:v>
                </c:pt>
                <c:pt idx="85">
                  <c:v>3.58091E-4</c:v>
                </c:pt>
                <c:pt idx="86">
                  <c:v>3.4079653333333337E-4</c:v>
                </c:pt>
                <c:pt idx="87">
                  <c:v>3.2187940000000004E-4</c:v>
                </c:pt>
                <c:pt idx="88">
                  <c:v>3.0296220000000006E-4</c:v>
                </c:pt>
                <c:pt idx="89">
                  <c:v>2.8404506666666668E-4</c:v>
                </c:pt>
                <c:pt idx="90">
                  <c:v>3.0241453333333337E-4</c:v>
                </c:pt>
                <c:pt idx="91">
                  <c:v>3.2421499999999998E-4</c:v>
                </c:pt>
                <c:pt idx="92">
                  <c:v>3.460154E-4</c:v>
                </c:pt>
                <c:pt idx="93">
                  <c:v>3.6917820000000002E-4</c:v>
                </c:pt>
                <c:pt idx="94">
                  <c:v>4.5556573333333341E-4</c:v>
                </c:pt>
                <c:pt idx="95">
                  <c:v>5.419532666666668E-4</c:v>
                </c:pt>
                <c:pt idx="96">
                  <c:v>6.2834073333333331E-4</c:v>
                </c:pt>
                <c:pt idx="97">
                  <c:v>7.1904399999999995E-4</c:v>
                </c:pt>
                <c:pt idx="98">
                  <c:v>8.4236933333333341E-4</c:v>
                </c:pt>
                <c:pt idx="99">
                  <c:v>9.656953333333334E-4</c:v>
                </c:pt>
                <c:pt idx="100">
                  <c:v>1.0890213333333333E-3</c:v>
                </c:pt>
                <c:pt idx="101">
                  <c:v>1.2070446666666667E-3</c:v>
                </c:pt>
                <c:pt idx="102">
                  <c:v>1.3057346666666666E-3</c:v>
                </c:pt>
                <c:pt idx="103">
                  <c:v>1.4044246666666668E-3</c:v>
                </c:pt>
                <c:pt idx="104">
                  <c:v>1.5031139999999998E-3</c:v>
                </c:pt>
                <c:pt idx="105">
                  <c:v>1.6123033333333332E-3</c:v>
                </c:pt>
                <c:pt idx="106">
                  <c:v>1.7449893333333331E-3</c:v>
                </c:pt>
                <c:pt idx="107">
                  <c:v>1.8776760000000004E-3</c:v>
                </c:pt>
                <c:pt idx="108">
                  <c:v>2.0103619999999999E-3</c:v>
                </c:pt>
                <c:pt idx="109">
                  <c:v>2.1313766666666671E-3</c:v>
                </c:pt>
                <c:pt idx="110">
                  <c:v>2.2343966666666664E-3</c:v>
                </c:pt>
                <c:pt idx="111">
                  <c:v>2.3374166666666669E-3</c:v>
                </c:pt>
                <c:pt idx="112">
                  <c:v>2.4404366666666666E-3</c:v>
                </c:pt>
                <c:pt idx="113">
                  <c:v>2.5063806666666666E-3</c:v>
                </c:pt>
                <c:pt idx="114">
                  <c:v>2.5312826666666665E-3</c:v>
                </c:pt>
                <c:pt idx="115">
                  <c:v>2.5561846666666667E-3</c:v>
                </c:pt>
                <c:pt idx="116">
                  <c:v>2.5810859999999998E-3</c:v>
                </c:pt>
                <c:pt idx="117">
                  <c:v>2.5641319999999998E-3</c:v>
                </c:pt>
                <c:pt idx="118">
                  <c:v>2.5153560000000003E-3</c:v>
                </c:pt>
                <c:pt idx="119">
                  <c:v>2.4665799999999999E-3</c:v>
                </c:pt>
                <c:pt idx="120">
                  <c:v>2.4178033333333336E-3</c:v>
                </c:pt>
                <c:pt idx="121">
                  <c:v>2.3722853333333336E-3</c:v>
                </c:pt>
                <c:pt idx="122">
                  <c:v>2.3284679999999998E-3</c:v>
                </c:pt>
                <c:pt idx="123">
                  <c:v>2.2846513333333335E-3</c:v>
                </c:pt>
                <c:pt idx="124">
                  <c:v>2.2408340000000001E-3</c:v>
                </c:pt>
                <c:pt idx="125">
                  <c:v>2.1231426666666665E-3</c:v>
                </c:pt>
                <c:pt idx="126">
                  <c:v>1.9821626666666672E-3</c:v>
                </c:pt>
                <c:pt idx="127">
                  <c:v>1.841182E-3</c:v>
                </c:pt>
                <c:pt idx="128">
                  <c:v>1.7002013333333333E-3</c:v>
                </c:pt>
                <c:pt idx="129">
                  <c:v>1.5401446666666668E-3</c:v>
                </c:pt>
                <c:pt idx="130">
                  <c:v>1.3770106666666667E-3</c:v>
                </c:pt>
                <c:pt idx="131">
                  <c:v>1.2138766666666668E-3</c:v>
                </c:pt>
                <c:pt idx="132">
                  <c:v>1.0507419999999999E-3</c:v>
                </c:pt>
                <c:pt idx="133">
                  <c:v>8.9556999999999994E-4</c:v>
                </c:pt>
                <c:pt idx="134">
                  <c:v>7.4072133333333333E-4</c:v>
                </c:pt>
                <c:pt idx="135">
                  <c:v>5.8587299999999999E-4</c:v>
                </c:pt>
                <c:pt idx="136">
                  <c:v>4.3004013333333338E-4</c:v>
                </c:pt>
                <c:pt idx="137">
                  <c:v>2.5307093333333335E-4</c:v>
                </c:pt>
                <c:pt idx="138">
                  <c:v>7.6101799999999997E-5</c:v>
                </c:pt>
                <c:pt idx="139">
                  <c:v>-1.0086733333333334E-4</c:v>
                </c:pt>
                <c:pt idx="140">
                  <c:v>-2.7313913333333329E-4</c:v>
                </c:pt>
                <c:pt idx="141">
                  <c:v>-4.1412540000000002E-4</c:v>
                </c:pt>
                <c:pt idx="142">
                  <c:v>-5.551116666666667E-4</c:v>
                </c:pt>
                <c:pt idx="143">
                  <c:v>-6.9609800000000003E-4</c:v>
                </c:pt>
                <c:pt idx="144">
                  <c:v>-8.0787933333333333E-4</c:v>
                </c:pt>
                <c:pt idx="145">
                  <c:v>-8.1251933333333342E-4</c:v>
                </c:pt>
                <c:pt idx="146">
                  <c:v>-8.1715933333333319E-4</c:v>
                </c:pt>
                <c:pt idx="147">
                  <c:v>-8.2179933333333339E-4</c:v>
                </c:pt>
                <c:pt idx="148">
                  <c:v>-8.0854866666666672E-4</c:v>
                </c:pt>
                <c:pt idx="149">
                  <c:v>-7.5457933333333328E-4</c:v>
                </c:pt>
                <c:pt idx="150">
                  <c:v>-7.0060999999999995E-4</c:v>
                </c:pt>
                <c:pt idx="151">
                  <c:v>-6.4664033333333324E-4</c:v>
                </c:pt>
                <c:pt idx="152">
                  <c:v>-5.9217373333333328E-4</c:v>
                </c:pt>
                <c:pt idx="153">
                  <c:v>-5.3697140000000005E-4</c:v>
                </c:pt>
                <c:pt idx="154">
                  <c:v>-4.8176906666666671E-4</c:v>
                </c:pt>
                <c:pt idx="155">
                  <c:v>-4.2656666666666672E-4</c:v>
                </c:pt>
                <c:pt idx="156">
                  <c:v>-3.4470846666666667E-4</c:v>
                </c:pt>
                <c:pt idx="157">
                  <c:v>-2.3662686666666672E-4</c:v>
                </c:pt>
                <c:pt idx="158">
                  <c:v>-1.2854533333333333E-4</c:v>
                </c:pt>
                <c:pt idx="159">
                  <c:v>-2.0463766666666665E-5</c:v>
                </c:pt>
                <c:pt idx="160">
                  <c:v>1.0417193333333334E-4</c:v>
                </c:pt>
                <c:pt idx="161">
                  <c:v>2.3958253333333332E-4</c:v>
                </c:pt>
                <c:pt idx="162">
                  <c:v>3.7499319999999997E-4</c:v>
                </c:pt>
                <c:pt idx="163">
                  <c:v>5.1040379999999993E-4</c:v>
                </c:pt>
                <c:pt idx="164">
                  <c:v>5.8736993333333338E-4</c:v>
                </c:pt>
                <c:pt idx="165">
                  <c:v>6.402340666666667E-4</c:v>
                </c:pt>
                <c:pt idx="166">
                  <c:v>6.9309799999999996E-4</c:v>
                </c:pt>
                <c:pt idx="167">
                  <c:v>7.4596199999999997E-4</c:v>
                </c:pt>
                <c:pt idx="168">
                  <c:v>7.6081599999999999E-4</c:v>
                </c:pt>
                <c:pt idx="169">
                  <c:v>7.6572466666666671E-4</c:v>
                </c:pt>
                <c:pt idx="170">
                  <c:v>7.7063333333333333E-4</c:v>
                </c:pt>
                <c:pt idx="171">
                  <c:v>7.7554133333333319E-4</c:v>
                </c:pt>
                <c:pt idx="172">
                  <c:v>7.7426400000000009E-4</c:v>
                </c:pt>
                <c:pt idx="173">
                  <c:v>7.7217466666666668E-4</c:v>
                </c:pt>
                <c:pt idx="174">
                  <c:v>7.7008533333333337E-4</c:v>
                </c:pt>
                <c:pt idx="175">
                  <c:v>7.6799599999999996E-4</c:v>
                </c:pt>
                <c:pt idx="176">
                  <c:v>7.1191399999999991E-4</c:v>
                </c:pt>
                <c:pt idx="177">
                  <c:v>6.5474640000000002E-4</c:v>
                </c:pt>
                <c:pt idx="178">
                  <c:v>5.9757886666666669E-4</c:v>
                </c:pt>
                <c:pt idx="179">
                  <c:v>5.4393706666666663E-4</c:v>
                </c:pt>
                <c:pt idx="180">
                  <c:v>5.354254000000001E-4</c:v>
                </c:pt>
                <c:pt idx="181">
                  <c:v>5.2691373333333335E-4</c:v>
                </c:pt>
                <c:pt idx="182">
                  <c:v>5.1840206666666671E-4</c:v>
                </c:pt>
                <c:pt idx="183">
                  <c:v>5.0975599999999988E-4</c:v>
                </c:pt>
                <c:pt idx="184">
                  <c:v>5.0043846666666665E-4</c:v>
                </c:pt>
                <c:pt idx="185">
                  <c:v>4.9112099999999996E-4</c:v>
                </c:pt>
                <c:pt idx="186">
                  <c:v>4.8180346666666673E-4</c:v>
                </c:pt>
                <c:pt idx="187">
                  <c:v>4.7685746666666665E-4</c:v>
                </c:pt>
                <c:pt idx="188">
                  <c:v>4.8427900000000006E-4</c:v>
                </c:pt>
                <c:pt idx="189">
                  <c:v>4.9170059999999996E-4</c:v>
                </c:pt>
                <c:pt idx="190">
                  <c:v>4.9912220000000002E-4</c:v>
                </c:pt>
                <c:pt idx="191">
                  <c:v>5.4635926666666667E-4</c:v>
                </c:pt>
                <c:pt idx="192">
                  <c:v>6.6716066666666662E-4</c:v>
                </c:pt>
                <c:pt idx="193">
                  <c:v>7.8796199999999991E-4</c:v>
                </c:pt>
                <c:pt idx="194">
                  <c:v>9.0876333333333342E-4</c:v>
                </c:pt>
                <c:pt idx="195">
                  <c:v>1.0456393333333333E-3</c:v>
                </c:pt>
                <c:pt idx="196">
                  <c:v>1.2030453333333332E-3</c:v>
                </c:pt>
                <c:pt idx="197">
                  <c:v>1.3604520000000001E-3</c:v>
                </c:pt>
                <c:pt idx="198">
                  <c:v>1.517858E-3</c:v>
                </c:pt>
                <c:pt idx="199">
                  <c:v>1.6495920000000001E-3</c:v>
                </c:pt>
                <c:pt idx="200">
                  <c:v>1.7585380000000005E-3</c:v>
                </c:pt>
                <c:pt idx="201">
                  <c:v>1.867484E-3</c:v>
                </c:pt>
                <c:pt idx="202">
                  <c:v>1.9764299999999999E-3</c:v>
                </c:pt>
                <c:pt idx="203">
                  <c:v>2.0563340000000004E-3</c:v>
                </c:pt>
                <c:pt idx="204">
                  <c:v>2.1185853333333332E-3</c:v>
                </c:pt>
                <c:pt idx="205">
                  <c:v>2.1808359999999998E-3</c:v>
                </c:pt>
                <c:pt idx="206">
                  <c:v>2.2430873333333331E-3</c:v>
                </c:pt>
                <c:pt idx="207">
                  <c:v>2.3761720000000002E-3</c:v>
                </c:pt>
                <c:pt idx="208">
                  <c:v>2.5360400000000003E-3</c:v>
                </c:pt>
                <c:pt idx="209">
                  <c:v>2.6959086666666671E-3</c:v>
                </c:pt>
                <c:pt idx="210">
                  <c:v>2.8557766666666663E-3</c:v>
                </c:pt>
                <c:pt idx="211">
                  <c:v>2.8956200000000002E-3</c:v>
                </c:pt>
                <c:pt idx="212">
                  <c:v>2.9097866666666669E-3</c:v>
                </c:pt>
                <c:pt idx="213">
                  <c:v>2.9239533333333336E-3</c:v>
                </c:pt>
                <c:pt idx="214">
                  <c:v>2.9381206666666665E-3</c:v>
                </c:pt>
                <c:pt idx="215">
                  <c:v>2.9926653333333334E-3</c:v>
                </c:pt>
                <c:pt idx="216">
                  <c:v>3.0511406666666667E-3</c:v>
                </c:pt>
                <c:pt idx="217">
                  <c:v>3.1096160000000008E-3</c:v>
                </c:pt>
                <c:pt idx="218">
                  <c:v>3.1680913333333336E-3</c:v>
                </c:pt>
                <c:pt idx="219">
                  <c:v>3.2636520000000001E-3</c:v>
                </c:pt>
                <c:pt idx="220">
                  <c:v>3.3592433333333332E-3</c:v>
                </c:pt>
                <c:pt idx="221">
                  <c:v>3.4548339999999999E-3</c:v>
                </c:pt>
                <c:pt idx="222">
                  <c:v>3.5515319999999996E-3</c:v>
                </c:pt>
                <c:pt idx="223">
                  <c:v>3.6593266666666668E-3</c:v>
                </c:pt>
                <c:pt idx="224">
                  <c:v>3.7671206666666669E-3</c:v>
                </c:pt>
                <c:pt idx="225">
                  <c:v>3.8749153333333332E-3</c:v>
                </c:pt>
                <c:pt idx="226">
                  <c:v>3.9740646666666666E-3</c:v>
                </c:pt>
                <c:pt idx="227">
                  <c:v>4.0323566666666671E-3</c:v>
                </c:pt>
                <c:pt idx="228">
                  <c:v>4.0906486666666669E-3</c:v>
                </c:pt>
                <c:pt idx="229">
                  <c:v>4.1489406666666666E-3</c:v>
                </c:pt>
                <c:pt idx="230">
                  <c:v>4.2257486666666668E-3</c:v>
                </c:pt>
                <c:pt idx="231">
                  <c:v>4.3559580000000001E-3</c:v>
                </c:pt>
                <c:pt idx="232">
                  <c:v>4.4861673333333333E-3</c:v>
                </c:pt>
                <c:pt idx="233">
                  <c:v>4.6163766666666665E-3</c:v>
                </c:pt>
                <c:pt idx="234">
                  <c:v>4.7242606666666664E-3</c:v>
                </c:pt>
                <c:pt idx="235">
                  <c:v>4.7925606666666667E-3</c:v>
                </c:pt>
                <c:pt idx="236">
                  <c:v>4.8608606666666661E-3</c:v>
                </c:pt>
                <c:pt idx="237">
                  <c:v>4.9291606666666673E-3</c:v>
                </c:pt>
                <c:pt idx="238">
                  <c:v>4.9586713333333336E-3</c:v>
                </c:pt>
                <c:pt idx="239">
                  <c:v>4.9432240000000004E-3</c:v>
                </c:pt>
                <c:pt idx="240">
                  <c:v>4.9277773333333335E-3</c:v>
                </c:pt>
                <c:pt idx="241">
                  <c:v>4.9123299999999995E-3</c:v>
                </c:pt>
                <c:pt idx="242">
                  <c:v>4.910645333333334E-3</c:v>
                </c:pt>
                <c:pt idx="243">
                  <c:v>4.9197920000000001E-3</c:v>
                </c:pt>
                <c:pt idx="244">
                  <c:v>4.928937999999999E-3</c:v>
                </c:pt>
                <c:pt idx="245">
                  <c:v>4.9380846666666669E-3</c:v>
                </c:pt>
                <c:pt idx="246">
                  <c:v>4.9439200000000001E-3</c:v>
                </c:pt>
                <c:pt idx="247">
                  <c:v>4.9480240000000005E-3</c:v>
                </c:pt>
                <c:pt idx="248">
                  <c:v>4.9521280000000001E-3</c:v>
                </c:pt>
                <c:pt idx="249">
                  <c:v>4.9562319999999997E-3</c:v>
                </c:pt>
                <c:pt idx="250">
                  <c:v>4.9236053333333333E-3</c:v>
                </c:pt>
                <c:pt idx="251">
                  <c:v>4.8790766666666659E-3</c:v>
                </c:pt>
                <c:pt idx="252">
                  <c:v>4.8345480000000001E-3</c:v>
                </c:pt>
                <c:pt idx="253">
                  <c:v>4.7900199999999999E-3</c:v>
                </c:pt>
                <c:pt idx="254">
                  <c:v>4.8138219999999997E-3</c:v>
                </c:pt>
                <c:pt idx="255">
                  <c:v>4.8500560000000002E-3</c:v>
                </c:pt>
                <c:pt idx="256">
                  <c:v>4.8862906666666669E-3</c:v>
                </c:pt>
                <c:pt idx="257">
                  <c:v>4.9225253333333337E-3</c:v>
                </c:pt>
                <c:pt idx="258">
                  <c:v>4.9440626666666671E-3</c:v>
                </c:pt>
                <c:pt idx="259">
                  <c:v>4.9645040000000007E-3</c:v>
                </c:pt>
                <c:pt idx="260">
                  <c:v>4.9849453333333342E-3</c:v>
                </c:pt>
                <c:pt idx="261">
                  <c:v>5.0053726666666673E-3</c:v>
                </c:pt>
                <c:pt idx="262">
                  <c:v>5.0252479999999995E-3</c:v>
                </c:pt>
                <c:pt idx="263">
                  <c:v>5.0451233333333335E-3</c:v>
                </c:pt>
                <c:pt idx="264">
                  <c:v>5.0649986666666674E-3</c:v>
                </c:pt>
                <c:pt idx="265">
                  <c:v>5.0957286666666662E-3</c:v>
                </c:pt>
                <c:pt idx="266">
                  <c:v>5.2091659999999994E-3</c:v>
                </c:pt>
                <c:pt idx="267">
                  <c:v>5.3226026666666664E-3</c:v>
                </c:pt>
                <c:pt idx="268">
                  <c:v>5.4360399999999996E-3</c:v>
                </c:pt>
                <c:pt idx="269">
                  <c:v>5.5574500000000002E-3</c:v>
                </c:pt>
                <c:pt idx="270">
                  <c:v>5.7078306666666669E-3</c:v>
                </c:pt>
                <c:pt idx="271">
                  <c:v>5.8582113333333335E-3</c:v>
                </c:pt>
                <c:pt idx="272">
                  <c:v>6.0085920000000001E-3</c:v>
                </c:pt>
                <c:pt idx="273">
                  <c:v>6.1431586666666664E-3</c:v>
                </c:pt>
                <c:pt idx="274">
                  <c:v>6.2429979999999996E-3</c:v>
                </c:pt>
                <c:pt idx="275">
                  <c:v>6.3428373333333328E-3</c:v>
                </c:pt>
                <c:pt idx="276">
                  <c:v>6.4426773333333331E-3</c:v>
                </c:pt>
                <c:pt idx="277">
                  <c:v>6.5684006666666666E-3</c:v>
                </c:pt>
                <c:pt idx="278">
                  <c:v>6.7319066666666665E-3</c:v>
                </c:pt>
                <c:pt idx="279">
                  <c:v>6.8954066666666669E-3</c:v>
                </c:pt>
                <c:pt idx="280">
                  <c:v>7.0589133333333332E-3</c:v>
                </c:pt>
                <c:pt idx="281">
                  <c:v>7.2279733333333327E-3</c:v>
                </c:pt>
                <c:pt idx="282">
                  <c:v>7.4029333333333336E-3</c:v>
                </c:pt>
                <c:pt idx="283">
                  <c:v>7.5778933333333328E-3</c:v>
                </c:pt>
                <c:pt idx="284">
                  <c:v>7.7528533333333345E-3</c:v>
                </c:pt>
                <c:pt idx="285">
                  <c:v>7.8798466666666674E-3</c:v>
                </c:pt>
                <c:pt idx="286">
                  <c:v>7.972506666666667E-3</c:v>
                </c:pt>
                <c:pt idx="287">
                  <c:v>8.0651599999999983E-3</c:v>
                </c:pt>
                <c:pt idx="288">
                  <c:v>8.1578199999999997E-3</c:v>
                </c:pt>
                <c:pt idx="289">
                  <c:v>8.2159399999999997E-3</c:v>
                </c:pt>
                <c:pt idx="290">
                  <c:v>8.2573400000000019E-3</c:v>
                </c:pt>
                <c:pt idx="291">
                  <c:v>8.2987399999999989E-3</c:v>
                </c:pt>
                <c:pt idx="292">
                  <c:v>8.3401399999999994E-3</c:v>
                </c:pt>
                <c:pt idx="293">
                  <c:v>8.4045533333333335E-3</c:v>
                </c:pt>
                <c:pt idx="294">
                  <c:v>8.4760133333333341E-3</c:v>
                </c:pt>
                <c:pt idx="295">
                  <c:v>8.5474799999999997E-3</c:v>
                </c:pt>
                <c:pt idx="296">
                  <c:v>8.6189399999999985E-3</c:v>
                </c:pt>
                <c:pt idx="297">
                  <c:v>8.6863466666666674E-3</c:v>
                </c:pt>
                <c:pt idx="298">
                  <c:v>8.7531266666666663E-3</c:v>
                </c:pt>
                <c:pt idx="299">
                  <c:v>8.8198999999999986E-3</c:v>
                </c:pt>
                <c:pt idx="300">
                  <c:v>8.886680000000001E-3</c:v>
                </c:pt>
                <c:pt idx="301">
                  <c:v>9.0305933333333331E-3</c:v>
                </c:pt>
                <c:pt idx="302">
                  <c:v>9.1766333333333314E-3</c:v>
                </c:pt>
                <c:pt idx="303">
                  <c:v>9.3226733333333332E-3</c:v>
                </c:pt>
                <c:pt idx="304">
                  <c:v>9.4678266666666649E-3</c:v>
                </c:pt>
                <c:pt idx="305">
                  <c:v>9.6015333333333321E-3</c:v>
                </c:pt>
                <c:pt idx="306">
                  <c:v>9.7352399999999992E-3</c:v>
                </c:pt>
                <c:pt idx="307">
                  <c:v>9.8689399999999997E-3</c:v>
                </c:pt>
                <c:pt idx="308">
                  <c:v>1.0019453333333333E-2</c:v>
                </c:pt>
                <c:pt idx="309">
                  <c:v>1.0256146666666667E-2</c:v>
                </c:pt>
                <c:pt idx="310">
                  <c:v>1.0492833333333333E-2</c:v>
                </c:pt>
                <c:pt idx="311">
                  <c:v>1.0729526666666668E-2</c:v>
                </c:pt>
                <c:pt idx="312">
                  <c:v>1.0970153333333331E-2</c:v>
                </c:pt>
                <c:pt idx="313">
                  <c:v>1.1222920000000001E-2</c:v>
                </c:pt>
                <c:pt idx="314">
                  <c:v>1.1475686666666669E-2</c:v>
                </c:pt>
                <c:pt idx="315">
                  <c:v>1.1728453333333333E-2</c:v>
                </c:pt>
                <c:pt idx="316">
                  <c:v>1.1981713333333333E-2</c:v>
                </c:pt>
                <c:pt idx="317">
                  <c:v>1.2235986666666665E-2</c:v>
                </c:pt>
                <c:pt idx="318">
                  <c:v>1.249026E-2</c:v>
                </c:pt>
                <c:pt idx="319">
                  <c:v>1.2744526666666667E-2</c:v>
                </c:pt>
                <c:pt idx="320">
                  <c:v>1.2961166666666666E-2</c:v>
                </c:pt>
                <c:pt idx="321">
                  <c:v>1.3124453333333331E-2</c:v>
                </c:pt>
                <c:pt idx="322">
                  <c:v>1.3287733333333331E-2</c:v>
                </c:pt>
                <c:pt idx="323">
                  <c:v>1.3451019999999999E-2</c:v>
                </c:pt>
                <c:pt idx="324">
                  <c:v>1.3638306666666669E-2</c:v>
                </c:pt>
                <c:pt idx="325">
                  <c:v>1.3848933333333334E-2</c:v>
                </c:pt>
                <c:pt idx="326">
                  <c:v>1.4059560000000002E-2</c:v>
                </c:pt>
                <c:pt idx="327">
                  <c:v>1.4270186666666664E-2</c:v>
                </c:pt>
                <c:pt idx="328">
                  <c:v>1.4471240000000002E-2</c:v>
                </c:pt>
                <c:pt idx="329">
                  <c:v>1.466606E-2</c:v>
                </c:pt>
                <c:pt idx="330">
                  <c:v>1.486088E-2</c:v>
                </c:pt>
                <c:pt idx="331">
                  <c:v>1.50557E-2</c:v>
                </c:pt>
                <c:pt idx="332">
                  <c:v>1.5214153333333334E-2</c:v>
                </c:pt>
                <c:pt idx="333">
                  <c:v>1.5357886666666666E-2</c:v>
                </c:pt>
                <c:pt idx="334">
                  <c:v>1.5501613333333338E-2</c:v>
                </c:pt>
                <c:pt idx="335">
                  <c:v>1.5645346666666667E-2</c:v>
                </c:pt>
                <c:pt idx="336">
                  <c:v>1.5780473333333333E-2</c:v>
                </c:pt>
                <c:pt idx="337">
                  <c:v>1.5913733333333333E-2</c:v>
                </c:pt>
                <c:pt idx="338">
                  <c:v>1.6046999999999999E-2</c:v>
                </c:pt>
                <c:pt idx="339">
                  <c:v>1.6180260000000002E-2</c:v>
                </c:pt>
                <c:pt idx="340">
                  <c:v>1.63622E-2</c:v>
                </c:pt>
                <c:pt idx="341">
                  <c:v>1.6549020000000001E-2</c:v>
                </c:pt>
                <c:pt idx="342">
                  <c:v>1.6735833333333335E-2</c:v>
                </c:pt>
                <c:pt idx="343">
                  <c:v>1.6922653333333336E-2</c:v>
                </c:pt>
                <c:pt idx="344">
                  <c:v>1.7070760000000001E-2</c:v>
                </c:pt>
                <c:pt idx="345">
                  <c:v>1.7218553333333334E-2</c:v>
                </c:pt>
                <c:pt idx="346">
                  <c:v>1.7366353333333334E-2</c:v>
                </c:pt>
                <c:pt idx="347">
                  <c:v>1.7509733333333336E-2</c:v>
                </c:pt>
                <c:pt idx="348">
                  <c:v>1.7597280000000003E-2</c:v>
                </c:pt>
                <c:pt idx="349">
                  <c:v>1.7684833333333334E-2</c:v>
                </c:pt>
                <c:pt idx="350">
                  <c:v>1.7772386666666667E-2</c:v>
                </c:pt>
                <c:pt idx="351">
                  <c:v>1.7864786666666663E-2</c:v>
                </c:pt>
                <c:pt idx="352">
                  <c:v>1.7982253333333333E-2</c:v>
                </c:pt>
                <c:pt idx="353">
                  <c:v>1.8099713333333337E-2</c:v>
                </c:pt>
                <c:pt idx="354">
                  <c:v>1.8217180000000003E-2</c:v>
                </c:pt>
                <c:pt idx="355">
                  <c:v>1.8348793333333335E-2</c:v>
                </c:pt>
                <c:pt idx="356">
                  <c:v>1.8522953333333335E-2</c:v>
                </c:pt>
                <c:pt idx="357">
                  <c:v>1.8697106666666664E-2</c:v>
                </c:pt>
                <c:pt idx="358">
                  <c:v>1.8871260000000001E-2</c:v>
                </c:pt>
                <c:pt idx="359">
                  <c:v>1.9007693333333332E-2</c:v>
                </c:pt>
                <c:pt idx="360">
                  <c:v>1.9076186666666668E-2</c:v>
                </c:pt>
                <c:pt idx="361">
                  <c:v>1.9144673333333334E-2</c:v>
                </c:pt>
                <c:pt idx="362">
                  <c:v>1.9213166666666663E-2</c:v>
                </c:pt>
                <c:pt idx="363">
                  <c:v>1.928334E-2</c:v>
                </c:pt>
                <c:pt idx="364">
                  <c:v>1.9355480000000001E-2</c:v>
                </c:pt>
                <c:pt idx="365">
                  <c:v>1.942762E-2</c:v>
                </c:pt>
                <c:pt idx="366">
                  <c:v>1.9499759999999998E-2</c:v>
                </c:pt>
                <c:pt idx="367">
                  <c:v>1.9568233333333331E-2</c:v>
                </c:pt>
                <c:pt idx="368">
                  <c:v>1.9633899999999999E-2</c:v>
                </c:pt>
                <c:pt idx="369">
                  <c:v>1.9699566666666665E-2</c:v>
                </c:pt>
                <c:pt idx="370">
                  <c:v>1.976523333333333E-2</c:v>
                </c:pt>
                <c:pt idx="371">
                  <c:v>1.9822080000000002E-2</c:v>
                </c:pt>
                <c:pt idx="372">
                  <c:v>1.9874333333333334E-2</c:v>
                </c:pt>
                <c:pt idx="373">
                  <c:v>1.9926580000000003E-2</c:v>
                </c:pt>
                <c:pt idx="374">
                  <c:v>1.9978833333333331E-2</c:v>
                </c:pt>
                <c:pt idx="375">
                  <c:v>2.0030159999999998E-2</c:v>
                </c:pt>
                <c:pt idx="376">
                  <c:v>2.0081160000000001E-2</c:v>
                </c:pt>
                <c:pt idx="377">
                  <c:v>2.0132153333333333E-2</c:v>
                </c:pt>
                <c:pt idx="378">
                  <c:v>2.0183153333333332E-2</c:v>
                </c:pt>
                <c:pt idx="379">
                  <c:v>2.0207946666666664E-2</c:v>
                </c:pt>
                <c:pt idx="380">
                  <c:v>2.0227126666666664E-2</c:v>
                </c:pt>
                <c:pt idx="381">
                  <c:v>2.0246306666666665E-2</c:v>
                </c:pt>
                <c:pt idx="382">
                  <c:v>2.0265486666666666E-2</c:v>
                </c:pt>
                <c:pt idx="383">
                  <c:v>2.025298E-2</c:v>
                </c:pt>
                <c:pt idx="384">
                  <c:v>2.0237546666666665E-2</c:v>
                </c:pt>
                <c:pt idx="385">
                  <c:v>2.0222113333333333E-2</c:v>
                </c:pt>
                <c:pt idx="386">
                  <c:v>2.0207079999999995E-2</c:v>
                </c:pt>
                <c:pt idx="387">
                  <c:v>2.0227179999999997E-2</c:v>
                </c:pt>
                <c:pt idx="388">
                  <c:v>2.0247279999999999E-2</c:v>
                </c:pt>
                <c:pt idx="389">
                  <c:v>2.0267379999999998E-2</c:v>
                </c:pt>
                <c:pt idx="390">
                  <c:v>2.0291593333333337E-2</c:v>
                </c:pt>
                <c:pt idx="391">
                  <c:v>2.0347973333333332E-2</c:v>
                </c:pt>
                <c:pt idx="392">
                  <c:v>2.0404353333333333E-2</c:v>
                </c:pt>
                <c:pt idx="393">
                  <c:v>2.0460733333333335E-2</c:v>
                </c:pt>
                <c:pt idx="394">
                  <c:v>2.0504593333333335E-2</c:v>
                </c:pt>
                <c:pt idx="395">
                  <c:v>2.0503693333333333E-2</c:v>
                </c:pt>
                <c:pt idx="396">
                  <c:v>2.0502793333333331E-2</c:v>
                </c:pt>
                <c:pt idx="397">
                  <c:v>2.0501886666666667E-2</c:v>
                </c:pt>
                <c:pt idx="398">
                  <c:v>2.053749333333333E-2</c:v>
                </c:pt>
                <c:pt idx="399">
                  <c:v>2.0653306666666666E-2</c:v>
                </c:pt>
                <c:pt idx="400">
                  <c:v>2.0769126666666665E-2</c:v>
                </c:pt>
                <c:pt idx="401">
                  <c:v>2.0884939999999998E-2</c:v>
                </c:pt>
                <c:pt idx="402">
                  <c:v>2.1003293333333336E-2</c:v>
                </c:pt>
                <c:pt idx="403">
                  <c:v>2.1125473333333335E-2</c:v>
                </c:pt>
                <c:pt idx="404">
                  <c:v>2.1247653333333335E-2</c:v>
                </c:pt>
                <c:pt idx="405">
                  <c:v>2.1369833333333331E-2</c:v>
                </c:pt>
                <c:pt idx="406">
                  <c:v>2.1519926666666668E-2</c:v>
                </c:pt>
                <c:pt idx="407">
                  <c:v>2.1700779999999999E-2</c:v>
                </c:pt>
                <c:pt idx="408">
                  <c:v>2.1881633333333334E-2</c:v>
                </c:pt>
                <c:pt idx="409">
                  <c:v>2.2062479999999995E-2</c:v>
                </c:pt>
                <c:pt idx="410">
                  <c:v>2.2181913333333334E-2</c:v>
                </c:pt>
                <c:pt idx="411">
                  <c:v>2.2254653333333332E-2</c:v>
                </c:pt>
                <c:pt idx="412">
                  <c:v>2.2327393333333334E-2</c:v>
                </c:pt>
                <c:pt idx="413">
                  <c:v>2.2400133333333332E-2</c:v>
                </c:pt>
                <c:pt idx="414">
                  <c:v>2.2447333333333333E-2</c:v>
                </c:pt>
                <c:pt idx="415">
                  <c:v>2.2481113333333334E-2</c:v>
                </c:pt>
                <c:pt idx="416">
                  <c:v>2.2514900000000001E-2</c:v>
                </c:pt>
                <c:pt idx="417">
                  <c:v>2.2548680000000001E-2</c:v>
                </c:pt>
                <c:pt idx="418">
                  <c:v>2.2562640000000002E-2</c:v>
                </c:pt>
                <c:pt idx="419">
                  <c:v>2.2570280000000002E-2</c:v>
                </c:pt>
                <c:pt idx="420">
                  <c:v>2.2577919999999998E-2</c:v>
                </c:pt>
                <c:pt idx="421">
                  <c:v>2.2585553333333334E-2</c:v>
                </c:pt>
                <c:pt idx="422">
                  <c:v>2.2578293333333332E-2</c:v>
                </c:pt>
                <c:pt idx="423">
                  <c:v>2.2568613333333331E-2</c:v>
                </c:pt>
                <c:pt idx="424">
                  <c:v>2.2558933333333333E-2</c:v>
                </c:pt>
                <c:pt idx="425">
                  <c:v>2.2549253333333335E-2</c:v>
                </c:pt>
                <c:pt idx="426">
                  <c:v>2.2436653333333334E-2</c:v>
                </c:pt>
                <c:pt idx="427">
                  <c:v>2.2320773333333332E-2</c:v>
                </c:pt>
                <c:pt idx="428">
                  <c:v>2.2204886666666666E-2</c:v>
                </c:pt>
                <c:pt idx="429">
                  <c:v>2.2096226666666666E-2</c:v>
                </c:pt>
                <c:pt idx="430">
                  <c:v>2.2111553333333332E-2</c:v>
                </c:pt>
                <c:pt idx="431">
                  <c:v>2.2126880000000002E-2</c:v>
                </c:pt>
                <c:pt idx="432">
                  <c:v>2.2142206666666667E-2</c:v>
                </c:pt>
                <c:pt idx="433">
                  <c:v>2.2174820000000001E-2</c:v>
                </c:pt>
                <c:pt idx="434">
                  <c:v>2.2307426666666668E-2</c:v>
                </c:pt>
                <c:pt idx="435">
                  <c:v>2.2440040000000001E-2</c:v>
                </c:pt>
                <c:pt idx="436">
                  <c:v>2.2572646666666668E-2</c:v>
                </c:pt>
                <c:pt idx="437">
                  <c:v>2.2717253333333336E-2</c:v>
                </c:pt>
                <c:pt idx="438">
                  <c:v>2.2901620000000001E-2</c:v>
                </c:pt>
                <c:pt idx="439">
                  <c:v>2.3085993333333332E-2</c:v>
                </c:pt>
                <c:pt idx="440">
                  <c:v>2.327036E-2</c:v>
                </c:pt>
                <c:pt idx="441">
                  <c:v>2.3467293333333333E-2</c:v>
                </c:pt>
                <c:pt idx="442">
                  <c:v>2.3690726666666669E-2</c:v>
                </c:pt>
                <c:pt idx="443">
                  <c:v>2.3914159999999997E-2</c:v>
                </c:pt>
                <c:pt idx="444">
                  <c:v>2.4137593333333332E-2</c:v>
                </c:pt>
                <c:pt idx="445">
                  <c:v>2.4379226666666667E-2</c:v>
                </c:pt>
                <c:pt idx="446">
                  <c:v>2.4646753333333334E-2</c:v>
                </c:pt>
                <c:pt idx="447">
                  <c:v>2.4914286666666664E-2</c:v>
                </c:pt>
                <c:pt idx="448">
                  <c:v>2.5181820000000001E-2</c:v>
                </c:pt>
                <c:pt idx="449">
                  <c:v>2.5423866666666663E-2</c:v>
                </c:pt>
                <c:pt idx="450">
                  <c:v>2.5642006666666665E-2</c:v>
                </c:pt>
                <c:pt idx="451">
                  <c:v>2.5860146666666663E-2</c:v>
                </c:pt>
                <c:pt idx="452">
                  <c:v>2.6074533333333337E-2</c:v>
                </c:pt>
                <c:pt idx="453">
                  <c:v>2.6257740000000002E-2</c:v>
                </c:pt>
                <c:pt idx="454">
                  <c:v>2.6413506666666663E-2</c:v>
                </c:pt>
                <c:pt idx="455">
                  <c:v>2.6569273333333334E-2</c:v>
                </c:pt>
                <c:pt idx="456">
                  <c:v>2.6726659999999999E-2</c:v>
                </c:pt>
                <c:pt idx="457">
                  <c:v>2.689126E-2</c:v>
                </c:pt>
                <c:pt idx="458">
                  <c:v>2.7061466666666666E-2</c:v>
                </c:pt>
                <c:pt idx="459">
                  <c:v>2.7231679999999998E-2</c:v>
                </c:pt>
                <c:pt idx="460">
                  <c:v>2.7406826666666669E-2</c:v>
                </c:pt>
                <c:pt idx="461">
                  <c:v>2.7597813333333332E-2</c:v>
                </c:pt>
                <c:pt idx="462">
                  <c:v>2.7799693333333333E-2</c:v>
                </c:pt>
                <c:pt idx="463">
                  <c:v>2.8001579999999998E-2</c:v>
                </c:pt>
                <c:pt idx="464">
                  <c:v>2.8204073333333329E-2</c:v>
                </c:pt>
                <c:pt idx="465">
                  <c:v>2.8408100000000006E-2</c:v>
                </c:pt>
                <c:pt idx="466">
                  <c:v>2.8613053333333329E-2</c:v>
                </c:pt>
                <c:pt idx="467">
                  <c:v>2.8818006666666666E-2</c:v>
                </c:pt>
                <c:pt idx="468">
                  <c:v>2.9015713333333335E-2</c:v>
                </c:pt>
                <c:pt idx="469">
                  <c:v>2.9198379999999999E-2</c:v>
                </c:pt>
                <c:pt idx="470">
                  <c:v>2.9373239999999998E-2</c:v>
                </c:pt>
                <c:pt idx="471">
                  <c:v>2.9548106666666664E-2</c:v>
                </c:pt>
                <c:pt idx="472">
                  <c:v>2.97293E-2</c:v>
                </c:pt>
                <c:pt idx="473">
                  <c:v>2.9921686666666666E-2</c:v>
                </c:pt>
                <c:pt idx="474">
                  <c:v>3.0118940000000007E-2</c:v>
                </c:pt>
                <c:pt idx="475">
                  <c:v>3.0316193333333335E-2</c:v>
                </c:pt>
                <c:pt idx="476">
                  <c:v>3.0491273333333329E-2</c:v>
                </c:pt>
                <c:pt idx="477">
                  <c:v>3.0632180000000002E-2</c:v>
                </c:pt>
                <c:pt idx="478">
                  <c:v>3.0761086666666659E-2</c:v>
                </c:pt>
                <c:pt idx="479">
                  <c:v>3.0889993333333331E-2</c:v>
                </c:pt>
                <c:pt idx="480">
                  <c:v>3.1015473333333335E-2</c:v>
                </c:pt>
                <c:pt idx="481">
                  <c:v>3.1136393333333335E-2</c:v>
                </c:pt>
                <c:pt idx="482">
                  <c:v>3.1256166666666668E-2</c:v>
                </c:pt>
                <c:pt idx="483">
                  <c:v>3.1375953333333331E-2</c:v>
                </c:pt>
                <c:pt idx="484">
                  <c:v>3.152339333333333E-2</c:v>
                </c:pt>
                <c:pt idx="485">
                  <c:v>3.1703559999999992E-2</c:v>
                </c:pt>
                <c:pt idx="486">
                  <c:v>3.1888793333333339E-2</c:v>
                </c:pt>
                <c:pt idx="487">
                  <c:v>3.2074026666666672E-2</c:v>
                </c:pt>
                <c:pt idx="488">
                  <c:v>3.2299180000000004E-2</c:v>
                </c:pt>
                <c:pt idx="489">
                  <c:v>3.2566419999999999E-2</c:v>
                </c:pt>
                <c:pt idx="490">
                  <c:v>3.2835826666666665E-2</c:v>
                </c:pt>
                <c:pt idx="491">
                  <c:v>3.3105873333333334E-2</c:v>
                </c:pt>
                <c:pt idx="492">
                  <c:v>3.3391520000000001E-2</c:v>
                </c:pt>
                <c:pt idx="493">
                  <c:v>3.3692119999999999E-2</c:v>
                </c:pt>
                <c:pt idx="494">
                  <c:v>3.3992720000000004E-2</c:v>
                </c:pt>
                <c:pt idx="495">
                  <c:v>3.4293386666666661E-2</c:v>
                </c:pt>
                <c:pt idx="496">
                  <c:v>3.4594513333333334E-2</c:v>
                </c:pt>
                <c:pt idx="497">
                  <c:v>3.4896046666666666E-2</c:v>
                </c:pt>
                <c:pt idx="498">
                  <c:v>3.5197579999999999E-2</c:v>
                </c:pt>
                <c:pt idx="499">
                  <c:v>3.5494493333333335E-2</c:v>
                </c:pt>
                <c:pt idx="500">
                  <c:v>3.577048E-2</c:v>
                </c:pt>
                <c:pt idx="501">
                  <c:v>3.6030153333333335E-2</c:v>
                </c:pt>
                <c:pt idx="502">
                  <c:v>3.6289833333333341E-2</c:v>
                </c:pt>
                <c:pt idx="503">
                  <c:v>3.6547973333333331E-2</c:v>
                </c:pt>
                <c:pt idx="504">
                  <c:v>3.6801253333333339E-2</c:v>
                </c:pt>
                <c:pt idx="505">
                  <c:v>3.7051193333333329E-2</c:v>
                </c:pt>
                <c:pt idx="506">
                  <c:v>3.7301126666666663E-2</c:v>
                </c:pt>
                <c:pt idx="507">
                  <c:v>3.7527046666666668E-2</c:v>
                </c:pt>
                <c:pt idx="508">
                  <c:v>3.7693666666666667E-2</c:v>
                </c:pt>
                <c:pt idx="509">
                  <c:v>3.7825020000000001E-2</c:v>
                </c:pt>
                <c:pt idx="510">
                  <c:v>3.7956373333333335E-2</c:v>
                </c:pt>
                <c:pt idx="511">
                  <c:v>3.8069266666666664E-2</c:v>
                </c:pt>
                <c:pt idx="512">
                  <c:v>3.8145986666666673E-2</c:v>
                </c:pt>
                <c:pt idx="513">
                  <c:v>3.8204993333333326E-2</c:v>
                </c:pt>
                <c:pt idx="514">
                  <c:v>3.8263993333333329E-2</c:v>
                </c:pt>
                <c:pt idx="515">
                  <c:v>3.8321293333333339E-2</c:v>
                </c:pt>
                <c:pt idx="516">
                  <c:v>3.8375813333333335E-2</c:v>
                </c:pt>
                <c:pt idx="517">
                  <c:v>3.8429253333333337E-2</c:v>
                </c:pt>
                <c:pt idx="518">
                  <c:v>3.8482693333333332E-2</c:v>
                </c:pt>
                <c:pt idx="519">
                  <c:v>3.8507173333333332E-2</c:v>
                </c:pt>
                <c:pt idx="520">
                  <c:v>3.8491126666666667E-2</c:v>
                </c:pt>
                <c:pt idx="521">
                  <c:v>3.8463513333333331E-2</c:v>
                </c:pt>
                <c:pt idx="522">
                  <c:v>3.8435900000000002E-2</c:v>
                </c:pt>
                <c:pt idx="523">
                  <c:v>3.8421966666666668E-2</c:v>
                </c:pt>
                <c:pt idx="524">
                  <c:v>3.8425006666666671E-2</c:v>
                </c:pt>
                <c:pt idx="525">
                  <c:v>3.8431346666666671E-2</c:v>
                </c:pt>
                <c:pt idx="526">
                  <c:v>3.8437686666666665E-2</c:v>
                </c:pt>
                <c:pt idx="527">
                  <c:v>3.8488426666666666E-2</c:v>
                </c:pt>
                <c:pt idx="528">
                  <c:v>3.8588980000000002E-2</c:v>
                </c:pt>
                <c:pt idx="529">
                  <c:v>3.8694940000000004E-2</c:v>
                </c:pt>
                <c:pt idx="530">
                  <c:v>3.8800900000000006E-2</c:v>
                </c:pt>
                <c:pt idx="531">
                  <c:v>3.8927473333333337E-2</c:v>
                </c:pt>
                <c:pt idx="532">
                  <c:v>3.9075093333333331E-2</c:v>
                </c:pt>
                <c:pt idx="533">
                  <c:v>3.922315333333333E-2</c:v>
                </c:pt>
                <c:pt idx="534">
                  <c:v>3.9372026666666664E-2</c:v>
                </c:pt>
                <c:pt idx="535">
                  <c:v>3.9532359999999996E-2</c:v>
                </c:pt>
                <c:pt idx="536">
                  <c:v>3.970335333333333E-2</c:v>
                </c:pt>
                <c:pt idx="537">
                  <c:v>3.9874346666666664E-2</c:v>
                </c:pt>
                <c:pt idx="538">
                  <c:v>4.0051139999999999E-2</c:v>
                </c:pt>
                <c:pt idx="539">
                  <c:v>4.0263060000000003E-2</c:v>
                </c:pt>
                <c:pt idx="540">
                  <c:v>4.0504326666666673E-2</c:v>
                </c:pt>
                <c:pt idx="541">
                  <c:v>4.0745586666666667E-2</c:v>
                </c:pt>
                <c:pt idx="542">
                  <c:v>4.0976633333333332E-2</c:v>
                </c:pt>
                <c:pt idx="543">
                  <c:v>4.117028666666666E-2</c:v>
                </c:pt>
                <c:pt idx="544">
                  <c:v>4.1336746666666667E-2</c:v>
                </c:pt>
                <c:pt idx="545">
                  <c:v>4.150321333333333E-2</c:v>
                </c:pt>
                <c:pt idx="546">
                  <c:v>4.1656653333333335E-2</c:v>
                </c:pt>
                <c:pt idx="547">
                  <c:v>4.1775566666666666E-2</c:v>
                </c:pt>
                <c:pt idx="548">
                  <c:v>4.1872953333333338E-2</c:v>
                </c:pt>
                <c:pt idx="549">
                  <c:v>4.1970346666666665E-2</c:v>
                </c:pt>
                <c:pt idx="550">
                  <c:v>4.2066786666666668E-2</c:v>
                </c:pt>
                <c:pt idx="551">
                  <c:v>4.2161166666666673E-2</c:v>
                </c:pt>
                <c:pt idx="552">
                  <c:v>4.2254433333333334E-2</c:v>
                </c:pt>
                <c:pt idx="553">
                  <c:v>4.2347700000000002E-2</c:v>
                </c:pt>
                <c:pt idx="554">
                  <c:v>4.2451260000000005E-2</c:v>
                </c:pt>
                <c:pt idx="555">
                  <c:v>4.2573606666666666E-2</c:v>
                </c:pt>
                <c:pt idx="556">
                  <c:v>4.270446E-2</c:v>
                </c:pt>
                <c:pt idx="557">
                  <c:v>4.2835319999999996E-2</c:v>
                </c:pt>
                <c:pt idx="558">
                  <c:v>4.2983926666666665E-2</c:v>
                </c:pt>
                <c:pt idx="559">
                  <c:v>4.3160653333333333E-2</c:v>
                </c:pt>
                <c:pt idx="560">
                  <c:v>4.3347746666666673E-2</c:v>
                </c:pt>
                <c:pt idx="561">
                  <c:v>4.3534846666666661E-2</c:v>
                </c:pt>
                <c:pt idx="562">
                  <c:v>4.372730666666666E-2</c:v>
                </c:pt>
                <c:pt idx="563">
                  <c:v>4.3927300000000009E-2</c:v>
                </c:pt>
                <c:pt idx="564">
                  <c:v>4.4129466666666665E-2</c:v>
                </c:pt>
                <c:pt idx="565">
                  <c:v>4.4331626666666672E-2</c:v>
                </c:pt>
                <c:pt idx="566">
                  <c:v>4.452702E-2</c:v>
                </c:pt>
                <c:pt idx="567">
                  <c:v>4.4713953333333334E-2</c:v>
                </c:pt>
                <c:pt idx="568">
                  <c:v>4.4899193333333337E-2</c:v>
                </c:pt>
                <c:pt idx="569">
                  <c:v>4.5084440000000003E-2</c:v>
                </c:pt>
                <c:pt idx="570">
                  <c:v>4.5261953333333334E-2</c:v>
                </c:pt>
                <c:pt idx="571">
                  <c:v>4.5430879999999993E-2</c:v>
                </c:pt>
                <c:pt idx="572">
                  <c:v>4.5598960000000001E-2</c:v>
                </c:pt>
                <c:pt idx="573">
                  <c:v>4.5767026666666662E-2</c:v>
                </c:pt>
                <c:pt idx="574">
                  <c:v>4.5932146666666666E-2</c:v>
                </c:pt>
                <c:pt idx="575">
                  <c:v>4.6094333333333334E-2</c:v>
                </c:pt>
                <c:pt idx="576">
                  <c:v>4.6256519999999995E-2</c:v>
                </c:pt>
                <c:pt idx="577">
                  <c:v>4.6418473333333335E-2</c:v>
                </c:pt>
                <c:pt idx="578">
                  <c:v>4.6578193333333337E-2</c:v>
                </c:pt>
                <c:pt idx="579">
                  <c:v>4.6735933333333333E-2</c:v>
                </c:pt>
                <c:pt idx="580">
                  <c:v>4.689367333333333E-2</c:v>
                </c:pt>
                <c:pt idx="581">
                  <c:v>4.7046379999999999E-2</c:v>
                </c:pt>
                <c:pt idx="582">
                  <c:v>4.7174606666666667E-2</c:v>
                </c:pt>
                <c:pt idx="583">
                  <c:v>4.728338666666667E-2</c:v>
                </c:pt>
                <c:pt idx="584">
                  <c:v>4.7392166666666666E-2</c:v>
                </c:pt>
                <c:pt idx="585">
                  <c:v>4.7509546666666659E-2</c:v>
                </c:pt>
                <c:pt idx="586">
                  <c:v>4.76561E-2</c:v>
                </c:pt>
                <c:pt idx="587">
                  <c:v>4.7823239999999996E-2</c:v>
                </c:pt>
                <c:pt idx="588">
                  <c:v>4.7990379999999992E-2</c:v>
                </c:pt>
                <c:pt idx="589">
                  <c:v>4.816202E-2</c:v>
                </c:pt>
                <c:pt idx="590">
                  <c:v>4.8345106666666665E-2</c:v>
                </c:pt>
                <c:pt idx="591">
                  <c:v>4.8535146666666668E-2</c:v>
                </c:pt>
                <c:pt idx="592">
                  <c:v>4.8725179999999993E-2</c:v>
                </c:pt>
                <c:pt idx="593">
                  <c:v>4.8922900000000012E-2</c:v>
                </c:pt>
                <c:pt idx="594">
                  <c:v>4.9136740000000005E-2</c:v>
                </c:pt>
                <c:pt idx="595">
                  <c:v>4.935900666666667E-2</c:v>
                </c:pt>
                <c:pt idx="596">
                  <c:v>4.9581273333333342E-2</c:v>
                </c:pt>
                <c:pt idx="597">
                  <c:v>4.9802980000000004E-2</c:v>
                </c:pt>
                <c:pt idx="598">
                  <c:v>5.002370666666666E-2</c:v>
                </c:pt>
                <c:pt idx="599">
                  <c:v>5.024400666666666E-2</c:v>
                </c:pt>
                <c:pt idx="600">
                  <c:v>5.046430666666666E-2</c:v>
                </c:pt>
                <c:pt idx="601">
                  <c:v>5.0671413333333346E-2</c:v>
                </c:pt>
                <c:pt idx="602">
                  <c:v>5.0858719999999996E-2</c:v>
                </c:pt>
                <c:pt idx="603">
                  <c:v>5.1039419999999988E-2</c:v>
                </c:pt>
                <c:pt idx="604">
                  <c:v>5.1220119999999994E-2</c:v>
                </c:pt>
                <c:pt idx="605">
                  <c:v>5.1419319999999998E-2</c:v>
                </c:pt>
                <c:pt idx="606">
                  <c:v>5.1642639999999997E-2</c:v>
                </c:pt>
                <c:pt idx="607">
                  <c:v>5.1871580000000007E-2</c:v>
                </c:pt>
                <c:pt idx="608">
                  <c:v>5.2100520000000004E-2</c:v>
                </c:pt>
                <c:pt idx="609">
                  <c:v>5.2308173333333333E-2</c:v>
                </c:pt>
                <c:pt idx="610">
                  <c:v>5.2491206666666665E-2</c:v>
                </c:pt>
                <c:pt idx="611">
                  <c:v>5.2670926666666673E-2</c:v>
                </c:pt>
                <c:pt idx="612">
                  <c:v>5.2850653333333331E-2</c:v>
                </c:pt>
                <c:pt idx="613">
                  <c:v>5.3017513333333335E-2</c:v>
                </c:pt>
                <c:pt idx="614">
                  <c:v>5.317097333333333E-2</c:v>
                </c:pt>
                <c:pt idx="615">
                  <c:v>5.3323880000000004E-2</c:v>
                </c:pt>
                <c:pt idx="616">
                  <c:v>5.3475460000000002E-2</c:v>
                </c:pt>
                <c:pt idx="617">
                  <c:v>5.3596393333333332E-2</c:v>
                </c:pt>
                <c:pt idx="618">
                  <c:v>5.3688006666666663E-2</c:v>
                </c:pt>
                <c:pt idx="619">
                  <c:v>5.377962666666667E-2</c:v>
                </c:pt>
                <c:pt idx="620">
                  <c:v>5.3872666666666666E-2</c:v>
                </c:pt>
                <c:pt idx="621">
                  <c:v>5.3976120000000002E-2</c:v>
                </c:pt>
                <c:pt idx="622">
                  <c:v>5.4088566666666657E-2</c:v>
                </c:pt>
                <c:pt idx="623">
                  <c:v>5.4201013333333332E-2</c:v>
                </c:pt>
                <c:pt idx="624">
                  <c:v>5.4316580000000003E-2</c:v>
                </c:pt>
                <c:pt idx="625">
                  <c:v>5.4445553333333334E-2</c:v>
                </c:pt>
                <c:pt idx="626">
                  <c:v>5.4584826666666662E-2</c:v>
                </c:pt>
                <c:pt idx="627">
                  <c:v>5.4724093333333328E-2</c:v>
                </c:pt>
                <c:pt idx="628">
                  <c:v>5.4874920000000001E-2</c:v>
                </c:pt>
                <c:pt idx="629">
                  <c:v>5.5062319999999991E-2</c:v>
                </c:pt>
                <c:pt idx="630">
                  <c:v>5.5274733333333319E-2</c:v>
                </c:pt>
                <c:pt idx="631">
                  <c:v>5.5487139999999997E-2</c:v>
                </c:pt>
                <c:pt idx="632">
                  <c:v>5.5680919999999995E-2</c:v>
                </c:pt>
                <c:pt idx="633">
                  <c:v>5.5830306666666669E-2</c:v>
                </c:pt>
                <c:pt idx="634">
                  <c:v>5.5953926666666667E-2</c:v>
                </c:pt>
                <c:pt idx="635">
                  <c:v>5.6077546666666658E-2</c:v>
                </c:pt>
                <c:pt idx="636">
                  <c:v>5.6205086666666675E-2</c:v>
                </c:pt>
                <c:pt idx="637">
                  <c:v>5.634012E-2</c:v>
                </c:pt>
                <c:pt idx="638">
                  <c:v>5.6478726666666659E-2</c:v>
                </c:pt>
                <c:pt idx="639">
                  <c:v>5.6617333333333339E-2</c:v>
                </c:pt>
                <c:pt idx="640">
                  <c:v>5.6775286666666661E-2</c:v>
                </c:pt>
                <c:pt idx="641">
                  <c:v>5.6964266666666659E-2</c:v>
                </c:pt>
                <c:pt idx="642">
                  <c:v>5.7164906666666682E-2</c:v>
                </c:pt>
                <c:pt idx="643">
                  <c:v>5.7365546666666663E-2</c:v>
                </c:pt>
                <c:pt idx="644">
                  <c:v>5.7539713333333339E-2</c:v>
                </c:pt>
                <c:pt idx="645">
                  <c:v>5.7676206666666674E-2</c:v>
                </c:pt>
                <c:pt idx="646">
                  <c:v>5.7801519999999995E-2</c:v>
                </c:pt>
                <c:pt idx="647">
                  <c:v>5.7926833333333337E-2</c:v>
                </c:pt>
                <c:pt idx="648">
                  <c:v>5.8058033333333342E-2</c:v>
                </c:pt>
                <c:pt idx="649">
                  <c:v>5.8196653333333327E-2</c:v>
                </c:pt>
                <c:pt idx="650">
                  <c:v>5.8336800000000015E-2</c:v>
                </c:pt>
                <c:pt idx="651">
                  <c:v>5.8476946666666661E-2</c:v>
                </c:pt>
                <c:pt idx="652">
                  <c:v>5.8614446666666674E-2</c:v>
                </c:pt>
                <c:pt idx="653">
                  <c:v>5.8748926666666666E-2</c:v>
                </c:pt>
                <c:pt idx="654">
                  <c:v>5.8883033333333328E-2</c:v>
                </c:pt>
                <c:pt idx="655">
                  <c:v>5.9017140000000003E-2</c:v>
                </c:pt>
                <c:pt idx="656">
                  <c:v>5.916889333333334E-2</c:v>
                </c:pt>
                <c:pt idx="657">
                  <c:v>5.9338906666666656E-2</c:v>
                </c:pt>
                <c:pt idx="658">
                  <c:v>5.9509519999999996E-2</c:v>
                </c:pt>
                <c:pt idx="659">
                  <c:v>5.9678933333333337E-2</c:v>
                </c:pt>
                <c:pt idx="660">
                  <c:v>5.9826959999999998E-2</c:v>
                </c:pt>
                <c:pt idx="661">
                  <c:v>5.9954793333333326E-2</c:v>
                </c:pt>
                <c:pt idx="662">
                  <c:v>6.0082633333333343E-2</c:v>
                </c:pt>
                <c:pt idx="663">
                  <c:v>6.0208053333333338E-2</c:v>
                </c:pt>
                <c:pt idx="664">
                  <c:v>6.0318766666666669E-2</c:v>
                </c:pt>
                <c:pt idx="665">
                  <c:v>6.0417179999999987E-2</c:v>
                </c:pt>
                <c:pt idx="666">
                  <c:v>6.051559333333334E-2</c:v>
                </c:pt>
                <c:pt idx="667">
                  <c:v>6.0617220000000006E-2</c:v>
                </c:pt>
                <c:pt idx="668">
                  <c:v>6.0730780000000005E-2</c:v>
                </c:pt>
                <c:pt idx="669">
                  <c:v>6.0853060000000014E-2</c:v>
                </c:pt>
                <c:pt idx="670">
                  <c:v>6.0975339999999989E-2</c:v>
                </c:pt>
                <c:pt idx="671">
                  <c:v>6.1105766666666665E-2</c:v>
                </c:pt>
                <c:pt idx="672">
                  <c:v>6.1257773333333328E-2</c:v>
                </c:pt>
                <c:pt idx="673">
                  <c:v>6.1423213333333337E-2</c:v>
                </c:pt>
                <c:pt idx="674">
                  <c:v>6.1588646666666677E-2</c:v>
                </c:pt>
                <c:pt idx="675">
                  <c:v>6.1763653333333342E-2</c:v>
                </c:pt>
                <c:pt idx="676">
                  <c:v>6.1959226666666672E-2</c:v>
                </c:pt>
                <c:pt idx="677">
                  <c:v>6.2165800000000007E-2</c:v>
                </c:pt>
                <c:pt idx="678">
                  <c:v>6.2372366666666658E-2</c:v>
                </c:pt>
                <c:pt idx="679">
                  <c:v>6.2563046666666677E-2</c:v>
                </c:pt>
                <c:pt idx="680">
                  <c:v>6.2725000000000003E-2</c:v>
                </c:pt>
                <c:pt idx="681">
                  <c:v>6.2874093333333325E-2</c:v>
                </c:pt>
                <c:pt idx="682">
                  <c:v>6.3023193333333324E-2</c:v>
                </c:pt>
                <c:pt idx="683">
                  <c:v>6.3207860000000005E-2</c:v>
                </c:pt>
                <c:pt idx="684">
                  <c:v>6.3448366666666658E-2</c:v>
                </c:pt>
                <c:pt idx="685">
                  <c:v>6.3709139999999997E-2</c:v>
                </c:pt>
                <c:pt idx="686">
                  <c:v>6.3969913333333323E-2</c:v>
                </c:pt>
                <c:pt idx="687">
                  <c:v>6.4181793333333334E-2</c:v>
                </c:pt>
                <c:pt idx="688">
                  <c:v>6.4325926666666658E-2</c:v>
                </c:pt>
                <c:pt idx="689">
                  <c:v>6.445121333333334E-2</c:v>
                </c:pt>
                <c:pt idx="690">
                  <c:v>6.4576499999999995E-2</c:v>
                </c:pt>
                <c:pt idx="691">
                  <c:v>6.4703886666666668E-2</c:v>
                </c:pt>
                <c:pt idx="692">
                  <c:v>6.4833853333333344E-2</c:v>
                </c:pt>
                <c:pt idx="693">
                  <c:v>6.496430666666668E-2</c:v>
                </c:pt>
                <c:pt idx="694">
                  <c:v>6.5094760000000002E-2</c:v>
                </c:pt>
                <c:pt idx="695">
                  <c:v>6.520651999999999E-2</c:v>
                </c:pt>
                <c:pt idx="696">
                  <c:v>6.5297859999999999E-2</c:v>
                </c:pt>
                <c:pt idx="697">
                  <c:v>6.5387466666666672E-2</c:v>
                </c:pt>
                <c:pt idx="698">
                  <c:v>6.5477406666666682E-2</c:v>
                </c:pt>
                <c:pt idx="699">
                  <c:v>6.5610206666666671E-2</c:v>
                </c:pt>
                <c:pt idx="700">
                  <c:v>6.5785526666666663E-2</c:v>
                </c:pt>
                <c:pt idx="701">
                  <c:v>6.596084666666667E-2</c:v>
                </c:pt>
                <c:pt idx="702">
                  <c:v>6.6135219999999995E-2</c:v>
                </c:pt>
                <c:pt idx="703">
                  <c:v>6.6299886666666669E-2</c:v>
                </c:pt>
                <c:pt idx="704">
                  <c:v>6.6455806666666659E-2</c:v>
                </c:pt>
                <c:pt idx="705">
                  <c:v>6.6611726666666662E-2</c:v>
                </c:pt>
                <c:pt idx="706">
                  <c:v>6.6781533333333337E-2</c:v>
                </c:pt>
                <c:pt idx="707">
                  <c:v>6.7025066666666674E-2</c:v>
                </c:pt>
                <c:pt idx="708">
                  <c:v>6.7328399999999997E-2</c:v>
                </c:pt>
                <c:pt idx="709">
                  <c:v>6.7631733333333346E-2</c:v>
                </c:pt>
                <c:pt idx="710">
                  <c:v>6.7939199999999991E-2</c:v>
                </c:pt>
                <c:pt idx="711">
                  <c:v>6.8261666666666665E-2</c:v>
                </c:pt>
                <c:pt idx="712">
                  <c:v>6.8595200000000009E-2</c:v>
                </c:pt>
                <c:pt idx="713">
                  <c:v>6.8928666666666666E-2</c:v>
                </c:pt>
                <c:pt idx="714">
                  <c:v>6.9264066666666665E-2</c:v>
                </c:pt>
                <c:pt idx="715">
                  <c:v>6.9604600000000003E-2</c:v>
                </c:pt>
                <c:pt idx="716">
                  <c:v>6.9948466666666667E-2</c:v>
                </c:pt>
                <c:pt idx="717">
                  <c:v>7.0292333333333332E-2</c:v>
                </c:pt>
                <c:pt idx="718">
                  <c:v>7.0638199999999998E-2</c:v>
                </c:pt>
                <c:pt idx="719">
                  <c:v>7.0988600000000013E-2</c:v>
                </c:pt>
                <c:pt idx="720">
                  <c:v>7.1341533333333332E-2</c:v>
                </c:pt>
                <c:pt idx="721">
                  <c:v>7.1694400000000005E-2</c:v>
                </c:pt>
                <c:pt idx="722">
                  <c:v>7.2034000000000001E-2</c:v>
                </c:pt>
                <c:pt idx="723">
                  <c:v>7.2349733333333333E-2</c:v>
                </c:pt>
                <c:pt idx="724">
                  <c:v>7.2654733333333318E-2</c:v>
                </c:pt>
                <c:pt idx="725">
                  <c:v>7.2959799999999991E-2</c:v>
                </c:pt>
                <c:pt idx="726">
                  <c:v>7.32434E-2</c:v>
                </c:pt>
                <c:pt idx="727">
                  <c:v>7.3494266666666669E-2</c:v>
                </c:pt>
                <c:pt idx="728">
                  <c:v>7.3733866666666661E-2</c:v>
                </c:pt>
                <c:pt idx="729">
                  <c:v>7.3973466666666668E-2</c:v>
                </c:pt>
                <c:pt idx="730">
                  <c:v>7.4241799999999997E-2</c:v>
                </c:pt>
                <c:pt idx="731">
                  <c:v>7.4548066666666662E-2</c:v>
                </c:pt>
                <c:pt idx="732">
                  <c:v>7.4863600000000016E-2</c:v>
                </c:pt>
                <c:pt idx="733">
                  <c:v>7.5179199999999988E-2</c:v>
                </c:pt>
                <c:pt idx="734">
                  <c:v>7.5461933333333342E-2</c:v>
                </c:pt>
                <c:pt idx="735">
                  <c:v>7.5706000000000009E-2</c:v>
                </c:pt>
                <c:pt idx="736">
                  <c:v>7.5944133333333344E-2</c:v>
                </c:pt>
                <c:pt idx="737">
                  <c:v>7.6182266666666665E-2</c:v>
                </c:pt>
                <c:pt idx="738">
                  <c:v>7.6431599999999988E-2</c:v>
                </c:pt>
                <c:pt idx="739">
                  <c:v>7.6692733333333332E-2</c:v>
                </c:pt>
                <c:pt idx="740">
                  <c:v>7.6954533333333339E-2</c:v>
                </c:pt>
                <c:pt idx="741">
                  <c:v>7.7216533333333323E-2</c:v>
                </c:pt>
                <c:pt idx="742">
                  <c:v>7.7481999999999995E-2</c:v>
                </c:pt>
                <c:pt idx="743">
                  <c:v>7.7750866666666654E-2</c:v>
                </c:pt>
                <c:pt idx="744">
                  <c:v>7.8019666666666668E-2</c:v>
                </c:pt>
                <c:pt idx="745">
                  <c:v>7.82944E-2</c:v>
                </c:pt>
                <c:pt idx="746">
                  <c:v>7.8616533333333322E-2</c:v>
                </c:pt>
                <c:pt idx="747">
                  <c:v>7.8980266666666674E-2</c:v>
                </c:pt>
                <c:pt idx="748">
                  <c:v>7.9344066666666671E-2</c:v>
                </c:pt>
                <c:pt idx="749">
                  <c:v>7.9698733333333341E-2</c:v>
                </c:pt>
                <c:pt idx="750">
                  <c:v>8.0011200000000005E-2</c:v>
                </c:pt>
                <c:pt idx="751">
                  <c:v>8.029053333333333E-2</c:v>
                </c:pt>
                <c:pt idx="752">
                  <c:v>8.0569866666666656E-2</c:v>
                </c:pt>
                <c:pt idx="753">
                  <c:v>8.0875733333333338E-2</c:v>
                </c:pt>
                <c:pt idx="754">
                  <c:v>8.1266199999999997E-2</c:v>
                </c:pt>
                <c:pt idx="755">
                  <c:v>8.1714733333333331E-2</c:v>
                </c:pt>
                <c:pt idx="756">
                  <c:v>8.2163333333333338E-2</c:v>
                </c:pt>
                <c:pt idx="757">
                  <c:v>8.2604133333333343E-2</c:v>
                </c:pt>
                <c:pt idx="758">
                  <c:v>8.3026466666666673E-2</c:v>
                </c:pt>
                <c:pt idx="759">
                  <c:v>8.3438000000000012E-2</c:v>
                </c:pt>
                <c:pt idx="760">
                  <c:v>8.3849599999999996E-2</c:v>
                </c:pt>
                <c:pt idx="761">
                  <c:v>8.4270866666666666E-2</c:v>
                </c:pt>
                <c:pt idx="762">
                  <c:v>8.4710933333333335E-2</c:v>
                </c:pt>
                <c:pt idx="763">
                  <c:v>8.5160200000000005E-2</c:v>
                </c:pt>
                <c:pt idx="764">
                  <c:v>8.5609400000000002E-2</c:v>
                </c:pt>
                <c:pt idx="765">
                  <c:v>8.6066199999999995E-2</c:v>
                </c:pt>
                <c:pt idx="766">
                  <c:v>8.653559999999999E-2</c:v>
                </c:pt>
                <c:pt idx="767">
                  <c:v>8.7010000000000004E-2</c:v>
                </c:pt>
                <c:pt idx="768">
                  <c:v>8.7484333333333331E-2</c:v>
                </c:pt>
                <c:pt idx="769">
                  <c:v>8.7961800000000007E-2</c:v>
                </c:pt>
                <c:pt idx="770">
                  <c:v>8.8443666666666657E-2</c:v>
                </c:pt>
                <c:pt idx="771">
                  <c:v>8.8926933333333347E-2</c:v>
                </c:pt>
                <c:pt idx="772">
                  <c:v>8.9410133333333322E-2</c:v>
                </c:pt>
                <c:pt idx="773">
                  <c:v>8.9891200000000004E-2</c:v>
                </c:pt>
                <c:pt idx="774">
                  <c:v>9.0369400000000003E-2</c:v>
                </c:pt>
                <c:pt idx="775">
                  <c:v>9.0846933333333352E-2</c:v>
                </c:pt>
                <c:pt idx="776">
                  <c:v>9.1324533333333333E-2</c:v>
                </c:pt>
                <c:pt idx="777">
                  <c:v>9.1806266666666678E-2</c:v>
                </c:pt>
                <c:pt idx="778">
                  <c:v>9.2292800000000008E-2</c:v>
                </c:pt>
                <c:pt idx="779">
                  <c:v>9.2779933333333342E-2</c:v>
                </c:pt>
                <c:pt idx="780">
                  <c:v>9.3267066666666662E-2</c:v>
                </c:pt>
                <c:pt idx="781">
                  <c:v>9.3766999999999989E-2</c:v>
                </c:pt>
                <c:pt idx="782">
                  <c:v>9.4280199999999995E-2</c:v>
                </c:pt>
                <c:pt idx="783">
                  <c:v>9.4793866666666671E-2</c:v>
                </c:pt>
                <c:pt idx="784">
                  <c:v>9.5300466666666667E-2</c:v>
                </c:pt>
                <c:pt idx="785">
                  <c:v>9.5694066666666661E-2</c:v>
                </c:pt>
                <c:pt idx="786">
                  <c:v>9.59816E-2</c:v>
                </c:pt>
                <c:pt idx="787">
                  <c:v>9.626913333333334E-2</c:v>
                </c:pt>
                <c:pt idx="788">
                  <c:v>9.6556733333333339E-2</c:v>
                </c:pt>
                <c:pt idx="789">
                  <c:v>9.6844600000000003E-2</c:v>
                </c:pt>
                <c:pt idx="790">
                  <c:v>9.7132733333333346E-2</c:v>
                </c:pt>
                <c:pt idx="791">
                  <c:v>9.7420866666666661E-2</c:v>
                </c:pt>
                <c:pt idx="792">
                  <c:v>9.7709000000000018E-2</c:v>
                </c:pt>
                <c:pt idx="793">
                  <c:v>9.7922000000000009E-2</c:v>
                </c:pt>
                <c:pt idx="794">
                  <c:v>9.8112133333333337E-2</c:v>
                </c:pt>
                <c:pt idx="795">
                  <c:v>9.8302333333333339E-2</c:v>
                </c:pt>
                <c:pt idx="796">
                  <c:v>9.8492400000000008E-2</c:v>
                </c:pt>
                <c:pt idx="797">
                  <c:v>9.8682400000000003E-2</c:v>
                </c:pt>
                <c:pt idx="798">
                  <c:v>9.8872333333333326E-2</c:v>
                </c:pt>
                <c:pt idx="799">
                  <c:v>9.9062200000000003E-2</c:v>
                </c:pt>
                <c:pt idx="800">
                  <c:v>9.9229999999999999E-2</c:v>
                </c:pt>
                <c:pt idx="801">
                  <c:v>9.9347933333333333E-2</c:v>
                </c:pt>
                <c:pt idx="802">
                  <c:v>9.9438333333333337E-2</c:v>
                </c:pt>
                <c:pt idx="803">
                  <c:v>9.9528666666666668E-2</c:v>
                </c:pt>
                <c:pt idx="804">
                  <c:v>9.962346666666666E-2</c:v>
                </c:pt>
                <c:pt idx="805">
                  <c:v>9.9726333333333333E-2</c:v>
                </c:pt>
                <c:pt idx="806">
                  <c:v>9.9832933333333346E-2</c:v>
                </c:pt>
                <c:pt idx="807">
                  <c:v>9.993953333333333E-2</c:v>
                </c:pt>
                <c:pt idx="808">
                  <c:v>0.10004353333333334</c:v>
                </c:pt>
                <c:pt idx="809">
                  <c:v>0.10014333333333333</c:v>
                </c:pt>
                <c:pt idx="810">
                  <c:v>0.10024166666666666</c:v>
                </c:pt>
                <c:pt idx="811">
                  <c:v>0.10033993333333333</c:v>
                </c:pt>
                <c:pt idx="812">
                  <c:v>0.10041620000000001</c:v>
                </c:pt>
              </c:numCache>
            </c:numRef>
          </c:xVal>
          <c:yVal>
            <c:numRef>
              <c:f>'7kN'!$F$2:$F$814</c:f>
              <c:numCache>
                <c:formatCode>General</c:formatCode>
                <c:ptCount val="813"/>
                <c:pt idx="0">
                  <c:v>4.7777617015119729</c:v>
                </c:pt>
                <c:pt idx="1">
                  <c:v>4.7763446259643993</c:v>
                </c:pt>
                <c:pt idx="2">
                  <c:v>4.7768637947836305</c:v>
                </c:pt>
                <c:pt idx="3">
                  <c:v>4.7763871807856475</c:v>
                </c:pt>
                <c:pt idx="4">
                  <c:v>4.7752764999510617</c:v>
                </c:pt>
                <c:pt idx="5">
                  <c:v>4.773680694154244</c:v>
                </c:pt>
                <c:pt idx="6">
                  <c:v>4.7744679583473415</c:v>
                </c:pt>
                <c:pt idx="7">
                  <c:v>4.7730210944248928</c:v>
                </c:pt>
                <c:pt idx="8">
                  <c:v>4.7734083432982546</c:v>
                </c:pt>
                <c:pt idx="9">
                  <c:v>4.7720210561255536</c:v>
                </c:pt>
                <c:pt idx="10">
                  <c:v>4.7725104365699114</c:v>
                </c:pt>
                <c:pt idx="11">
                  <c:v>4.771808282019312</c:v>
                </c:pt>
                <c:pt idx="12">
                  <c:v>4.7722465966781709</c:v>
                </c:pt>
                <c:pt idx="13">
                  <c:v>4.7707018566668511</c:v>
                </c:pt>
                <c:pt idx="14">
                  <c:v>4.7716933840019404</c:v>
                </c:pt>
                <c:pt idx="15">
                  <c:v>4.771229536450333</c:v>
                </c:pt>
                <c:pt idx="16">
                  <c:v>4.771042295236839</c:v>
                </c:pt>
                <c:pt idx="17">
                  <c:v>4.7712167700039583</c:v>
                </c:pt>
                <c:pt idx="18">
                  <c:v>4.7710678281295884</c:v>
                </c:pt>
                <c:pt idx="19">
                  <c:v>4.7723189398742933</c:v>
                </c:pt>
                <c:pt idx="20">
                  <c:v>4.7714848653778237</c:v>
                </c:pt>
                <c:pt idx="21">
                  <c:v>4.7710210178262145</c:v>
                </c:pt>
                <c:pt idx="22">
                  <c:v>4.7700848117587489</c:v>
                </c:pt>
                <c:pt idx="23">
                  <c:v>4.770557170274607</c:v>
                </c:pt>
                <c:pt idx="24">
                  <c:v>4.7685230498189295</c:v>
                </c:pt>
                <c:pt idx="25">
                  <c:v>4.7693230804584008</c:v>
                </c:pt>
                <c:pt idx="26">
                  <c:v>4.7698209718670084</c:v>
                </c:pt>
                <c:pt idx="27">
                  <c:v>4.7705358928639825</c:v>
                </c:pt>
                <c:pt idx="28">
                  <c:v>4.7701443885084966</c:v>
                </c:pt>
                <c:pt idx="29">
                  <c:v>4.7719274355188075</c:v>
                </c:pt>
                <c:pt idx="30">
                  <c:v>4.7721785089641733</c:v>
                </c:pt>
                <c:pt idx="31">
                  <c:v>4.7713486899498285</c:v>
                </c:pt>
                <c:pt idx="32">
                  <c:v>4.7710933610223369</c:v>
                </c:pt>
                <c:pt idx="33">
                  <c:v>4.7723700056597913</c:v>
                </c:pt>
                <c:pt idx="34">
                  <c:v>4.7739870888672336</c:v>
                </c:pt>
                <c:pt idx="35">
                  <c:v>4.7848215463570947</c:v>
                </c:pt>
                <c:pt idx="36">
                  <c:v>4.8020349715521027</c:v>
                </c:pt>
                <c:pt idx="37">
                  <c:v>4.8263422854492299</c:v>
                </c:pt>
                <c:pt idx="38">
                  <c:v>4.8580881821005919</c:v>
                </c:pt>
                <c:pt idx="39">
                  <c:v>4.8960811265112287</c:v>
                </c:pt>
                <c:pt idx="40">
                  <c:v>4.9320356949840631</c:v>
                </c:pt>
                <c:pt idx="41">
                  <c:v>4.9670157580503078</c:v>
                </c:pt>
                <c:pt idx="42">
                  <c:v>4.9955700431080334</c:v>
                </c:pt>
                <c:pt idx="43">
                  <c:v>5.0180474996914777</c:v>
                </c:pt>
                <c:pt idx="44">
                  <c:v>5.0321501674532216</c:v>
                </c:pt>
                <c:pt idx="45">
                  <c:v>5.0413973301105148</c:v>
                </c:pt>
                <c:pt idx="46">
                  <c:v>5.0494827461477252</c:v>
                </c:pt>
                <c:pt idx="47">
                  <c:v>5.0594107859449942</c:v>
                </c:pt>
                <c:pt idx="48">
                  <c:v>5.0694239353847594</c:v>
                </c:pt>
                <c:pt idx="49">
                  <c:v>5.0842415241434784</c:v>
                </c:pt>
                <c:pt idx="50">
                  <c:v>5.1037699316144023</c:v>
                </c:pt>
                <c:pt idx="51">
                  <c:v>5.1236302666910651</c:v>
                </c:pt>
                <c:pt idx="52">
                  <c:v>5.1448140567085554</c:v>
                </c:pt>
                <c:pt idx="53">
                  <c:v>5.1679170691643508</c:v>
                </c:pt>
                <c:pt idx="54">
                  <c:v>5.1897179040899442</c:v>
                </c:pt>
                <c:pt idx="55">
                  <c:v>5.2083186164576523</c:v>
                </c:pt>
                <c:pt idx="56">
                  <c:v>5.2270214603963563</c:v>
                </c:pt>
                <c:pt idx="57">
                  <c:v>5.2427837661867907</c:v>
                </c:pt>
                <c:pt idx="58">
                  <c:v>5.2578694503193741</c:v>
                </c:pt>
                <c:pt idx="59">
                  <c:v>5.2724827759361004</c:v>
                </c:pt>
                <c:pt idx="60">
                  <c:v>5.2865003340553471</c:v>
                </c:pt>
                <c:pt idx="61">
                  <c:v>5.3005902353707164</c:v>
                </c:pt>
                <c:pt idx="62">
                  <c:v>5.3147184360252098</c:v>
                </c:pt>
                <c:pt idx="63">
                  <c:v>5.328182781468227</c:v>
                </c:pt>
                <c:pt idx="64">
                  <c:v>5.3426301432820837</c:v>
                </c:pt>
                <c:pt idx="65">
                  <c:v>5.3550731730151364</c:v>
                </c:pt>
                <c:pt idx="66">
                  <c:v>5.3684183649586581</c:v>
                </c:pt>
                <c:pt idx="67">
                  <c:v>5.3824869888634037</c:v>
                </c:pt>
                <c:pt idx="68">
                  <c:v>5.3947342664187143</c:v>
                </c:pt>
                <c:pt idx="69">
                  <c:v>5.4063304552089226</c:v>
                </c:pt>
                <c:pt idx="70">
                  <c:v>5.4203650352566699</c:v>
                </c:pt>
                <c:pt idx="71">
                  <c:v>5.4337144826823165</c:v>
                </c:pt>
                <c:pt idx="72">
                  <c:v>5.4492044376167588</c:v>
                </c:pt>
                <c:pt idx="73">
                  <c:v>5.4648731228004479</c:v>
                </c:pt>
                <c:pt idx="74">
                  <c:v>5.4794353826316762</c:v>
                </c:pt>
                <c:pt idx="75">
                  <c:v>5.4954445063853514</c:v>
                </c:pt>
                <c:pt idx="76">
                  <c:v>5.5101088977875747</c:v>
                </c:pt>
                <c:pt idx="77">
                  <c:v>5.5240243243358256</c:v>
                </c:pt>
                <c:pt idx="78">
                  <c:v>5.5404249524449876</c:v>
                </c:pt>
                <c:pt idx="79">
                  <c:v>5.5617576843368477</c:v>
                </c:pt>
                <c:pt idx="80">
                  <c:v>5.5867969411594496</c:v>
                </c:pt>
                <c:pt idx="81">
                  <c:v>5.6181768663480733</c:v>
                </c:pt>
                <c:pt idx="82">
                  <c:v>5.6556719193501026</c:v>
                </c:pt>
                <c:pt idx="83">
                  <c:v>5.7018098565476985</c:v>
                </c:pt>
                <c:pt idx="84">
                  <c:v>5.7531267154912316</c:v>
                </c:pt>
                <c:pt idx="85">
                  <c:v>5.8085373482388682</c:v>
                </c:pt>
                <c:pt idx="86">
                  <c:v>5.8678545135771154</c:v>
                </c:pt>
                <c:pt idx="87">
                  <c:v>5.9293334638347854</c:v>
                </c:pt>
                <c:pt idx="88">
                  <c:v>5.9918550072130428</c:v>
                </c:pt>
                <c:pt idx="89">
                  <c:v>6.0547467775361605</c:v>
                </c:pt>
                <c:pt idx="90">
                  <c:v>6.1170895906651754</c:v>
                </c:pt>
                <c:pt idx="91">
                  <c:v>6.1810154431446316</c:v>
                </c:pt>
                <c:pt idx="92">
                  <c:v>6.2455328076394414</c:v>
                </c:pt>
                <c:pt idx="93">
                  <c:v>6.3090799222097882</c:v>
                </c:pt>
                <c:pt idx="94">
                  <c:v>6.3747164785034327</c:v>
                </c:pt>
                <c:pt idx="95">
                  <c:v>6.4417701103446507</c:v>
                </c:pt>
                <c:pt idx="96">
                  <c:v>6.5069896293900618</c:v>
                </c:pt>
                <c:pt idx="97">
                  <c:v>6.5731964202884381</c:v>
                </c:pt>
                <c:pt idx="98">
                  <c:v>6.639492576311433</c:v>
                </c:pt>
                <c:pt idx="99">
                  <c:v>6.7068526028656414</c:v>
                </c:pt>
                <c:pt idx="100">
                  <c:v>6.7752169232013149</c:v>
                </c:pt>
                <c:pt idx="101">
                  <c:v>6.8433259146094967</c:v>
                </c:pt>
                <c:pt idx="102">
                  <c:v>6.9122689805141473</c:v>
                </c:pt>
                <c:pt idx="103">
                  <c:v>6.9817482371665296</c:v>
                </c:pt>
                <c:pt idx="104">
                  <c:v>7.0483550433846407</c:v>
                </c:pt>
                <c:pt idx="105">
                  <c:v>7.116353392257575</c:v>
                </c:pt>
                <c:pt idx="106">
                  <c:v>7.1875093088671491</c:v>
                </c:pt>
                <c:pt idx="107">
                  <c:v>7.257150273840276</c:v>
                </c:pt>
                <c:pt idx="108">
                  <c:v>7.327850853862488</c:v>
                </c:pt>
                <c:pt idx="109">
                  <c:v>7.4007217297683736</c:v>
                </c:pt>
                <c:pt idx="110">
                  <c:v>7.4738734674945002</c:v>
                </c:pt>
                <c:pt idx="111">
                  <c:v>7.5460634662604109</c:v>
                </c:pt>
                <c:pt idx="112">
                  <c:v>7.6221727640633059</c:v>
                </c:pt>
                <c:pt idx="113">
                  <c:v>7.6986139894719381</c:v>
                </c:pt>
                <c:pt idx="114">
                  <c:v>7.7743828487048443</c:v>
                </c:pt>
                <c:pt idx="115">
                  <c:v>7.8488580413717983</c:v>
                </c:pt>
                <c:pt idx="116">
                  <c:v>7.922980029022388</c:v>
                </c:pt>
                <c:pt idx="117">
                  <c:v>7.9943657416667016</c:v>
                </c:pt>
                <c:pt idx="118">
                  <c:v>8.0660280606491312</c:v>
                </c:pt>
                <c:pt idx="119">
                  <c:v>8.1400989825142247</c:v>
                </c:pt>
                <c:pt idx="120">
                  <c:v>8.2145486422884293</c:v>
                </c:pt>
                <c:pt idx="121">
                  <c:v>8.2887004183138941</c:v>
                </c:pt>
                <c:pt idx="122">
                  <c:v>8.3650735560085288</c:v>
                </c:pt>
                <c:pt idx="123">
                  <c:v>8.4421658701822633</c:v>
                </c:pt>
                <c:pt idx="124">
                  <c:v>8.5194539365337398</c:v>
                </c:pt>
                <c:pt idx="125">
                  <c:v>8.5970228647054565</c:v>
                </c:pt>
                <c:pt idx="126">
                  <c:v>8.6756514079262619</c:v>
                </c:pt>
                <c:pt idx="127">
                  <c:v>8.7542501627721929</c:v>
                </c:pt>
                <c:pt idx="128">
                  <c:v>8.8342064164159488</c:v>
                </c:pt>
                <c:pt idx="129">
                  <c:v>8.911996629658157</c:v>
                </c:pt>
                <c:pt idx="130">
                  <c:v>8.9890804328676417</c:v>
                </c:pt>
                <c:pt idx="131">
                  <c:v>9.0688920001191526</c:v>
                </c:pt>
                <c:pt idx="132">
                  <c:v>9.1469417977709782</c:v>
                </c:pt>
                <c:pt idx="133">
                  <c:v>9.2228681098425067</c:v>
                </c:pt>
                <c:pt idx="134">
                  <c:v>9.3012455796179427</c:v>
                </c:pt>
                <c:pt idx="135">
                  <c:v>9.3817210020809316</c:v>
                </c:pt>
                <c:pt idx="136">
                  <c:v>9.4607921154427199</c:v>
                </c:pt>
                <c:pt idx="137">
                  <c:v>9.5400079151967532</c:v>
                </c:pt>
                <c:pt idx="138">
                  <c:v>9.6207939878548547</c:v>
                </c:pt>
                <c:pt idx="139">
                  <c:v>9.7007502414986106</c:v>
                </c:pt>
                <c:pt idx="140">
                  <c:v>9.7810128898553561</c:v>
                </c:pt>
                <c:pt idx="141">
                  <c:v>9.8603052882876359</c:v>
                </c:pt>
                <c:pt idx="142">
                  <c:v>9.9415679749437214</c:v>
                </c:pt>
                <c:pt idx="143">
                  <c:v>10.022724274546686</c:v>
                </c:pt>
                <c:pt idx="144">
                  <c:v>10.103544391061787</c:v>
                </c:pt>
                <c:pt idx="145">
                  <c:v>10.184777289342996</c:v>
                </c:pt>
                <c:pt idx="146">
                  <c:v>10.268265593150378</c:v>
                </c:pt>
                <c:pt idx="147">
                  <c:v>10.351302815852522</c:v>
                </c:pt>
                <c:pt idx="148">
                  <c:v>10.434459192054163</c:v>
                </c:pt>
                <c:pt idx="149">
                  <c:v>10.518875190964762</c:v>
                </c:pt>
                <c:pt idx="150">
                  <c:v>10.601869858845658</c:v>
                </c:pt>
                <c:pt idx="151">
                  <c:v>10.684549621049317</c:v>
                </c:pt>
                <c:pt idx="152">
                  <c:v>10.768178355766818</c:v>
                </c:pt>
                <c:pt idx="153">
                  <c:v>10.851764535663069</c:v>
                </c:pt>
                <c:pt idx="154">
                  <c:v>10.936584805375526</c:v>
                </c:pt>
                <c:pt idx="155">
                  <c:v>11.02256256622594</c:v>
                </c:pt>
                <c:pt idx="156">
                  <c:v>11.108106267899624</c:v>
                </c:pt>
                <c:pt idx="157">
                  <c:v>11.19433084671328</c:v>
                </c:pt>
                <c:pt idx="158">
                  <c:v>11.284236417564928</c:v>
                </c:pt>
                <c:pt idx="159">
                  <c:v>11.373010030171368</c:v>
                </c:pt>
                <c:pt idx="160">
                  <c:v>11.46430288819572</c:v>
                </c:pt>
                <c:pt idx="161">
                  <c:v>11.557595822818747</c:v>
                </c:pt>
                <c:pt idx="162">
                  <c:v>11.651624955849375</c:v>
                </c:pt>
                <c:pt idx="163">
                  <c:v>11.74550514700563</c:v>
                </c:pt>
                <c:pt idx="164">
                  <c:v>11.843632309322485</c:v>
                </c:pt>
                <c:pt idx="165">
                  <c:v>11.942304173351323</c:v>
                </c:pt>
                <c:pt idx="166">
                  <c:v>12.04165691452013</c:v>
                </c:pt>
                <c:pt idx="167">
                  <c:v>12.14386933967684</c:v>
                </c:pt>
                <c:pt idx="168">
                  <c:v>12.248422280002215</c:v>
                </c:pt>
                <c:pt idx="169">
                  <c:v>12.352111357456245</c:v>
                </c:pt>
                <c:pt idx="170">
                  <c:v>12.458234570685686</c:v>
                </c:pt>
                <c:pt idx="171">
                  <c:v>12.569323931554825</c:v>
                </c:pt>
                <c:pt idx="172">
                  <c:v>12.681941010506787</c:v>
                </c:pt>
                <c:pt idx="173">
                  <c:v>12.794787885493488</c:v>
                </c:pt>
                <c:pt idx="174">
                  <c:v>12.911307241553931</c:v>
                </c:pt>
                <c:pt idx="175">
                  <c:v>13.028358532879983</c:v>
                </c:pt>
                <c:pt idx="176">
                  <c:v>13.147035418377724</c:v>
                </c:pt>
                <c:pt idx="177">
                  <c:v>13.268606031720365</c:v>
                </c:pt>
                <c:pt idx="178">
                  <c:v>13.394572558097972</c:v>
                </c:pt>
                <c:pt idx="179">
                  <c:v>13.527296790089833</c:v>
                </c:pt>
                <c:pt idx="180">
                  <c:v>13.667285130068812</c:v>
                </c:pt>
                <c:pt idx="181">
                  <c:v>13.812967305130837</c:v>
                </c:pt>
                <c:pt idx="182">
                  <c:v>13.962075143303363</c:v>
                </c:pt>
                <c:pt idx="183">
                  <c:v>14.115289521726362</c:v>
                </c:pt>
                <c:pt idx="184">
                  <c:v>14.269503938448709</c:v>
                </c:pt>
                <c:pt idx="185">
                  <c:v>14.423280040512187</c:v>
                </c:pt>
                <c:pt idx="186">
                  <c:v>14.579175372673848</c:v>
                </c:pt>
                <c:pt idx="187">
                  <c:v>14.73795592171615</c:v>
                </c:pt>
                <c:pt idx="188">
                  <c:v>14.900596193045692</c:v>
                </c:pt>
                <c:pt idx="189">
                  <c:v>15.065989761310007</c:v>
                </c:pt>
                <c:pt idx="190">
                  <c:v>15.237753786315221</c:v>
                </c:pt>
                <c:pt idx="191">
                  <c:v>15.408802890323461</c:v>
                </c:pt>
                <c:pt idx="192">
                  <c:v>15.584188330616922</c:v>
                </c:pt>
                <c:pt idx="193">
                  <c:v>15.762693039307887</c:v>
                </c:pt>
                <c:pt idx="194">
                  <c:v>15.946891583081905</c:v>
                </c:pt>
                <c:pt idx="195">
                  <c:v>16.134337059717186</c:v>
                </c:pt>
                <c:pt idx="196">
                  <c:v>16.329153031392693</c:v>
                </c:pt>
                <c:pt idx="197">
                  <c:v>16.526292496308372</c:v>
                </c:pt>
                <c:pt idx="198">
                  <c:v>16.727095931333544</c:v>
                </c:pt>
                <c:pt idx="199">
                  <c:v>16.928107884982829</c:v>
                </c:pt>
                <c:pt idx="200">
                  <c:v>17.132754020366736</c:v>
                </c:pt>
                <c:pt idx="201">
                  <c:v>17.341974799034855</c:v>
                </c:pt>
                <c:pt idx="202">
                  <c:v>17.55826393351235</c:v>
                </c:pt>
                <c:pt idx="203">
                  <c:v>17.778306403223954</c:v>
                </c:pt>
                <c:pt idx="204">
                  <c:v>18.004834227693827</c:v>
                </c:pt>
                <c:pt idx="205">
                  <c:v>18.236604806141511</c:v>
                </c:pt>
                <c:pt idx="206">
                  <c:v>18.473103225229902</c:v>
                </c:pt>
                <c:pt idx="207">
                  <c:v>18.713801805175521</c:v>
                </c:pt>
                <c:pt idx="208">
                  <c:v>18.958785655620854</c:v>
                </c:pt>
                <c:pt idx="209">
                  <c:v>19.208331382904028</c:v>
                </c:pt>
                <c:pt idx="210">
                  <c:v>19.46213684779417</c:v>
                </c:pt>
                <c:pt idx="211">
                  <c:v>19.718236017549607</c:v>
                </c:pt>
                <c:pt idx="212">
                  <c:v>19.978075756092785</c:v>
                </c:pt>
                <c:pt idx="213">
                  <c:v>20.241047529479854</c:v>
                </c:pt>
                <c:pt idx="214">
                  <c:v>20.506696001123451</c:v>
                </c:pt>
                <c:pt idx="215">
                  <c:v>20.774710520828457</c:v>
                </c:pt>
                <c:pt idx="216">
                  <c:v>21.048597605865755</c:v>
                </c:pt>
                <c:pt idx="217">
                  <c:v>21.324446468162613</c:v>
                </c:pt>
                <c:pt idx="218">
                  <c:v>21.604904017600678</c:v>
                </c:pt>
                <c:pt idx="219">
                  <c:v>21.891297964602899</c:v>
                </c:pt>
                <c:pt idx="220">
                  <c:v>22.179653688864683</c:v>
                </c:pt>
                <c:pt idx="221">
                  <c:v>22.470639301079618</c:v>
                </c:pt>
                <c:pt idx="222">
                  <c:v>22.765654854866785</c:v>
                </c:pt>
                <c:pt idx="223">
                  <c:v>23.064598218655185</c:v>
                </c:pt>
                <c:pt idx="224">
                  <c:v>23.362745807286238</c:v>
                </c:pt>
                <c:pt idx="225">
                  <c:v>23.666425522679592</c:v>
                </c:pt>
                <c:pt idx="226">
                  <c:v>23.971505291692026</c:v>
                </c:pt>
                <c:pt idx="227">
                  <c:v>24.279112817086617</c:v>
                </c:pt>
                <c:pt idx="228">
                  <c:v>24.587124613283063</c:v>
                </c:pt>
                <c:pt idx="229">
                  <c:v>24.899613176674855</c:v>
                </c:pt>
                <c:pt idx="230">
                  <c:v>25.213557114953346</c:v>
                </c:pt>
                <c:pt idx="231">
                  <c:v>25.527696805409573</c:v>
                </c:pt>
                <c:pt idx="232">
                  <c:v>25.847372878110228</c:v>
                </c:pt>
                <c:pt idx="233">
                  <c:v>26.17136400968548</c:v>
                </c:pt>
                <c:pt idx="234">
                  <c:v>26.498019073070889</c:v>
                </c:pt>
                <c:pt idx="235">
                  <c:v>26.825567787702507</c:v>
                </c:pt>
                <c:pt idx="236">
                  <c:v>27.155988952768407</c:v>
                </c:pt>
                <c:pt idx="237">
                  <c:v>27.483673842828022</c:v>
                </c:pt>
                <c:pt idx="238">
                  <c:v>27.813541795217692</c:v>
                </c:pt>
                <c:pt idx="239">
                  <c:v>28.143103352894364</c:v>
                </c:pt>
                <c:pt idx="240">
                  <c:v>28.475082024417961</c:v>
                </c:pt>
                <c:pt idx="241">
                  <c:v>28.808588414024371</c:v>
                </c:pt>
                <c:pt idx="242">
                  <c:v>29.145154495278543</c:v>
                </c:pt>
                <c:pt idx="243">
                  <c:v>29.478516198492706</c:v>
                </c:pt>
                <c:pt idx="244">
                  <c:v>29.813707759020563</c:v>
                </c:pt>
                <c:pt idx="245">
                  <c:v>30.153142035226882</c:v>
                </c:pt>
                <c:pt idx="246">
                  <c:v>30.495733879169844</c:v>
                </c:pt>
                <c:pt idx="247">
                  <c:v>30.84063644990659</c:v>
                </c:pt>
                <c:pt idx="248">
                  <c:v>31.189232779127714</c:v>
                </c:pt>
                <c:pt idx="249">
                  <c:v>31.542020758241804</c:v>
                </c:pt>
                <c:pt idx="250">
                  <c:v>31.896506674723714</c:v>
                </c:pt>
                <c:pt idx="251">
                  <c:v>32.250928758973757</c:v>
                </c:pt>
                <c:pt idx="252">
                  <c:v>32.608512666442543</c:v>
                </c:pt>
                <c:pt idx="253">
                  <c:v>32.967020013532441</c:v>
                </c:pt>
                <c:pt idx="254">
                  <c:v>33.324310292734623</c:v>
                </c:pt>
                <c:pt idx="255">
                  <c:v>33.678779187288029</c:v>
                </c:pt>
                <c:pt idx="256">
                  <c:v>34.033328936001801</c:v>
                </c:pt>
                <c:pt idx="257">
                  <c:v>34.386002017098527</c:v>
                </c:pt>
                <c:pt idx="258">
                  <c:v>34.741675213093266</c:v>
                </c:pt>
                <c:pt idx="259">
                  <c:v>35.100433633628526</c:v>
                </c:pt>
                <c:pt idx="260">
                  <c:v>35.461596401564314</c:v>
                </c:pt>
                <c:pt idx="261">
                  <c:v>35.82535926907839</c:v>
                </c:pt>
                <c:pt idx="262">
                  <c:v>36.19296058146908</c:v>
                </c:pt>
                <c:pt idx="263">
                  <c:v>36.560881055019131</c:v>
                </c:pt>
                <c:pt idx="264">
                  <c:v>36.928763229230057</c:v>
                </c:pt>
                <c:pt idx="265">
                  <c:v>37.299662540267505</c:v>
                </c:pt>
                <c:pt idx="266">
                  <c:v>37.670932078249812</c:v>
                </c:pt>
                <c:pt idx="267">
                  <c:v>38.042303747803111</c:v>
                </c:pt>
                <c:pt idx="268">
                  <c:v>38.412824320931442</c:v>
                </c:pt>
                <c:pt idx="269">
                  <c:v>38.786400330225419</c:v>
                </c:pt>
                <c:pt idx="270">
                  <c:v>39.15810392738446</c:v>
                </c:pt>
                <c:pt idx="271">
                  <c:v>39.53200760880204</c:v>
                </c:pt>
                <c:pt idx="272">
                  <c:v>39.90143877850641</c:v>
                </c:pt>
                <c:pt idx="273">
                  <c:v>40.275091386478636</c:v>
                </c:pt>
                <c:pt idx="274">
                  <c:v>40.646552421156557</c:v>
                </c:pt>
                <c:pt idx="275">
                  <c:v>41.020881650786635</c:v>
                </c:pt>
                <c:pt idx="276">
                  <c:v>41.396683277231894</c:v>
                </c:pt>
                <c:pt idx="277">
                  <c:v>41.777421262941985</c:v>
                </c:pt>
                <c:pt idx="278">
                  <c:v>42.156644297015632</c:v>
                </c:pt>
                <c:pt idx="279">
                  <c:v>42.535833287232279</c:v>
                </c:pt>
                <c:pt idx="280">
                  <c:v>42.915473358554159</c:v>
                </c:pt>
                <c:pt idx="281">
                  <c:v>43.293019732670615</c:v>
                </c:pt>
                <c:pt idx="282">
                  <c:v>43.670268223038335</c:v>
                </c:pt>
                <c:pt idx="283">
                  <c:v>44.048495474294761</c:v>
                </c:pt>
                <c:pt idx="284">
                  <c:v>44.431233536603536</c:v>
                </c:pt>
                <c:pt idx="285">
                  <c:v>44.812694954274846</c:v>
                </c:pt>
                <c:pt idx="286">
                  <c:v>45.199348060138476</c:v>
                </c:pt>
                <c:pt idx="287">
                  <c:v>45.591107744551927</c:v>
                </c:pt>
                <c:pt idx="288">
                  <c:v>45.984782395921542</c:v>
                </c:pt>
                <c:pt idx="289">
                  <c:v>46.378882595503661</c:v>
                </c:pt>
                <c:pt idx="290">
                  <c:v>46.778727695954316</c:v>
                </c:pt>
                <c:pt idx="291">
                  <c:v>47.179721776578681</c:v>
                </c:pt>
                <c:pt idx="292">
                  <c:v>47.582035056661745</c:v>
                </c:pt>
                <c:pt idx="293">
                  <c:v>47.986305858522243</c:v>
                </c:pt>
                <c:pt idx="294">
                  <c:v>48.394576813580102</c:v>
                </c:pt>
                <c:pt idx="295">
                  <c:v>48.804124413275396</c:v>
                </c:pt>
                <c:pt idx="296">
                  <c:v>49.212778361724489</c:v>
                </c:pt>
                <c:pt idx="297">
                  <c:v>49.622836619274779</c:v>
                </c:pt>
                <c:pt idx="298">
                  <c:v>50.035618385384971</c:v>
                </c:pt>
                <c:pt idx="299">
                  <c:v>50.4474639454277</c:v>
                </c:pt>
                <c:pt idx="300">
                  <c:v>50.856841325838012</c:v>
                </c:pt>
                <c:pt idx="301">
                  <c:v>51.268857105165729</c:v>
                </c:pt>
                <c:pt idx="302">
                  <c:v>51.682575077343387</c:v>
                </c:pt>
                <c:pt idx="303">
                  <c:v>52.094250418101119</c:v>
                </c:pt>
                <c:pt idx="304">
                  <c:v>52.506691745641319</c:v>
                </c:pt>
                <c:pt idx="305">
                  <c:v>52.924494980658842</c:v>
                </c:pt>
                <c:pt idx="306">
                  <c:v>53.343915298883786</c:v>
                </c:pt>
                <c:pt idx="307">
                  <c:v>53.763335617108751</c:v>
                </c:pt>
                <c:pt idx="308">
                  <c:v>54.186628424067308</c:v>
                </c:pt>
                <c:pt idx="309">
                  <c:v>54.608304147818437</c:v>
                </c:pt>
                <c:pt idx="310">
                  <c:v>55.028533007647098</c:v>
                </c:pt>
                <c:pt idx="311">
                  <c:v>55.448293764442049</c:v>
                </c:pt>
                <c:pt idx="312">
                  <c:v>55.873799422105527</c:v>
                </c:pt>
                <c:pt idx="313">
                  <c:v>56.299645518339005</c:v>
                </c:pt>
                <c:pt idx="314">
                  <c:v>56.73047052865855</c:v>
                </c:pt>
                <c:pt idx="315">
                  <c:v>57.166274453064162</c:v>
                </c:pt>
                <c:pt idx="316">
                  <c:v>57.605908311382144</c:v>
                </c:pt>
                <c:pt idx="317">
                  <c:v>58.046989033622573</c:v>
                </c:pt>
                <c:pt idx="318">
                  <c:v>58.489261290857947</c:v>
                </c:pt>
                <c:pt idx="319">
                  <c:v>58.935576256111936</c:v>
                </c:pt>
                <c:pt idx="320">
                  <c:v>59.380657131549725</c:v>
                </c:pt>
                <c:pt idx="321">
                  <c:v>59.82561034252376</c:v>
                </c:pt>
                <c:pt idx="322">
                  <c:v>60.267712380474151</c:v>
                </c:pt>
                <c:pt idx="323">
                  <c:v>60.712580481805688</c:v>
                </c:pt>
                <c:pt idx="324">
                  <c:v>61.154469745649841</c:v>
                </c:pt>
                <c:pt idx="325">
                  <c:v>61.594784481107794</c:v>
                </c:pt>
                <c:pt idx="326">
                  <c:v>62.034248120140774</c:v>
                </c:pt>
                <c:pt idx="327">
                  <c:v>62.473201101318779</c:v>
                </c:pt>
                <c:pt idx="328">
                  <c:v>62.911515760178055</c:v>
                </c:pt>
                <c:pt idx="329">
                  <c:v>63.351234728138522</c:v>
                </c:pt>
                <c:pt idx="330">
                  <c:v>63.792996327518928</c:v>
                </c:pt>
                <c:pt idx="331">
                  <c:v>64.236460119749268</c:v>
                </c:pt>
                <c:pt idx="332">
                  <c:v>64.683626181428238</c:v>
                </c:pt>
                <c:pt idx="333">
                  <c:v>65.130196475609708</c:v>
                </c:pt>
                <c:pt idx="334">
                  <c:v>65.577022098718672</c:v>
                </c:pt>
                <c:pt idx="335">
                  <c:v>66.025890353247576</c:v>
                </c:pt>
                <c:pt idx="336">
                  <c:v>66.481099276142501</c:v>
                </c:pt>
                <c:pt idx="337">
                  <c:v>66.933925129047495</c:v>
                </c:pt>
                <c:pt idx="338">
                  <c:v>67.387729742841216</c:v>
                </c:pt>
                <c:pt idx="339">
                  <c:v>67.845023851977317</c:v>
                </c:pt>
                <c:pt idx="340">
                  <c:v>68.301764748437179</c:v>
                </c:pt>
                <c:pt idx="341">
                  <c:v>68.754420382057191</c:v>
                </c:pt>
                <c:pt idx="342">
                  <c:v>69.209969743522095</c:v>
                </c:pt>
                <c:pt idx="343">
                  <c:v>69.669732032290597</c:v>
                </c:pt>
                <c:pt idx="344">
                  <c:v>70.131536952479038</c:v>
                </c:pt>
                <c:pt idx="345">
                  <c:v>70.596405819797354</c:v>
                </c:pt>
                <c:pt idx="346">
                  <c:v>71.063785421569335</c:v>
                </c:pt>
                <c:pt idx="347">
                  <c:v>71.530994804056334</c:v>
                </c:pt>
                <c:pt idx="348">
                  <c:v>71.994374252630948</c:v>
                </c:pt>
                <c:pt idx="349">
                  <c:v>72.456689830674364</c:v>
                </c:pt>
                <c:pt idx="350">
                  <c:v>72.917218106225349</c:v>
                </c:pt>
                <c:pt idx="351">
                  <c:v>73.37629951785388</c:v>
                </c:pt>
                <c:pt idx="352">
                  <c:v>73.837508670544835</c:v>
                </c:pt>
                <c:pt idx="353">
                  <c:v>74.300717899834467</c:v>
                </c:pt>
                <c:pt idx="354">
                  <c:v>74.762224936274166</c:v>
                </c:pt>
                <c:pt idx="355">
                  <c:v>75.223391534143872</c:v>
                </c:pt>
                <c:pt idx="356">
                  <c:v>75.685877331472284</c:v>
                </c:pt>
                <c:pt idx="357">
                  <c:v>76.148958896298168</c:v>
                </c:pt>
                <c:pt idx="358">
                  <c:v>76.615019298611443</c:v>
                </c:pt>
                <c:pt idx="359">
                  <c:v>77.084143648054607</c:v>
                </c:pt>
                <c:pt idx="360">
                  <c:v>77.55897034354507</c:v>
                </c:pt>
                <c:pt idx="361">
                  <c:v>78.033584264929303</c:v>
                </c:pt>
                <c:pt idx="362">
                  <c:v>78.509687605057223</c:v>
                </c:pt>
                <c:pt idx="363">
                  <c:v>78.984131307156446</c:v>
                </c:pt>
                <c:pt idx="364">
                  <c:v>79.45666004229949</c:v>
                </c:pt>
                <c:pt idx="365">
                  <c:v>79.925018404960198</c:v>
                </c:pt>
                <c:pt idx="366">
                  <c:v>80.394695967079599</c:v>
                </c:pt>
                <c:pt idx="367">
                  <c:v>80.862330897779074</c:v>
                </c:pt>
                <c:pt idx="368">
                  <c:v>81.331199918294743</c:v>
                </c:pt>
                <c:pt idx="369">
                  <c:v>81.801217918984136</c:v>
                </c:pt>
                <c:pt idx="370">
                  <c:v>82.275108408407135</c:v>
                </c:pt>
                <c:pt idx="371">
                  <c:v>82.750232987646342</c:v>
                </c:pt>
                <c:pt idx="372">
                  <c:v>83.228506623657921</c:v>
                </c:pt>
                <c:pt idx="373">
                  <c:v>83.707971794664488</c:v>
                </c:pt>
                <c:pt idx="374">
                  <c:v>84.190543467622177</c:v>
                </c:pt>
                <c:pt idx="375">
                  <c:v>84.674519449681057</c:v>
                </c:pt>
                <c:pt idx="376">
                  <c:v>85.159644411913646</c:v>
                </c:pt>
                <c:pt idx="377">
                  <c:v>85.644471490397507</c:v>
                </c:pt>
                <c:pt idx="378">
                  <c:v>86.129681562272594</c:v>
                </c:pt>
                <c:pt idx="379">
                  <c:v>86.614168202186477</c:v>
                </c:pt>
                <c:pt idx="380">
                  <c:v>87.095888778719186</c:v>
                </c:pt>
                <c:pt idx="381">
                  <c:v>87.579311548101842</c:v>
                </c:pt>
                <c:pt idx="382">
                  <c:v>88.064181181406951</c:v>
                </c:pt>
                <c:pt idx="383">
                  <c:v>88.549561472567035</c:v>
                </c:pt>
                <c:pt idx="384">
                  <c:v>89.035580086045854</c:v>
                </c:pt>
                <c:pt idx="385">
                  <c:v>89.525513743079514</c:v>
                </c:pt>
                <c:pt idx="386">
                  <c:v>90.013532433157025</c:v>
                </c:pt>
                <c:pt idx="387">
                  <c:v>90.502487329301971</c:v>
                </c:pt>
                <c:pt idx="388">
                  <c:v>90.993144418296879</c:v>
                </c:pt>
                <c:pt idx="389">
                  <c:v>91.482269533726836</c:v>
                </c:pt>
                <c:pt idx="390">
                  <c:v>91.969820120770578</c:v>
                </c:pt>
                <c:pt idx="391">
                  <c:v>92.456604721031866</c:v>
                </c:pt>
                <c:pt idx="392">
                  <c:v>92.938878510240826</c:v>
                </c:pt>
                <c:pt idx="393">
                  <c:v>93.419662880706085</c:v>
                </c:pt>
                <c:pt idx="394">
                  <c:v>93.899723819210095</c:v>
                </c:pt>
                <c:pt idx="395">
                  <c:v>94.381657169849063</c:v>
                </c:pt>
                <c:pt idx="396">
                  <c:v>94.864058623521771</c:v>
                </c:pt>
                <c:pt idx="397">
                  <c:v>95.350290011106807</c:v>
                </c:pt>
                <c:pt idx="398">
                  <c:v>95.838776804218043</c:v>
                </c:pt>
                <c:pt idx="399">
                  <c:v>96.331348860169115</c:v>
                </c:pt>
                <c:pt idx="400">
                  <c:v>96.824984786651413</c:v>
                </c:pt>
                <c:pt idx="401">
                  <c:v>97.321386776514842</c:v>
                </c:pt>
                <c:pt idx="402">
                  <c:v>97.819959062261972</c:v>
                </c:pt>
                <c:pt idx="403">
                  <c:v>98.320020766752791</c:v>
                </c:pt>
                <c:pt idx="404">
                  <c:v>98.823188973194718</c:v>
                </c:pt>
                <c:pt idx="405">
                  <c:v>99.324144328931737</c:v>
                </c:pt>
                <c:pt idx="406">
                  <c:v>99.82629121966373</c:v>
                </c:pt>
                <c:pt idx="407">
                  <c:v>100.32503372469584</c:v>
                </c:pt>
                <c:pt idx="408">
                  <c:v>100.82454221651041</c:v>
                </c:pt>
                <c:pt idx="409">
                  <c:v>101.32132719976511</c:v>
                </c:pt>
                <c:pt idx="410">
                  <c:v>101.81968671140596</c:v>
                </c:pt>
                <c:pt idx="411">
                  <c:v>102.31693979769437</c:v>
                </c:pt>
                <c:pt idx="412">
                  <c:v>102.81729938593394</c:v>
                </c:pt>
                <c:pt idx="413">
                  <c:v>103.31587167168105</c:v>
                </c:pt>
                <c:pt idx="414">
                  <c:v>103.81214599708075</c:v>
                </c:pt>
                <c:pt idx="415">
                  <c:v>104.30756922605548</c:v>
                </c:pt>
                <c:pt idx="416">
                  <c:v>104.80541807984135</c:v>
                </c:pt>
                <c:pt idx="417">
                  <c:v>105.29981999310613</c:v>
                </c:pt>
                <c:pt idx="418">
                  <c:v>105.79358358405217</c:v>
                </c:pt>
                <c:pt idx="419">
                  <c:v>106.2875173942832</c:v>
                </c:pt>
                <c:pt idx="420">
                  <c:v>106.7825576298667</c:v>
                </c:pt>
                <c:pt idx="421">
                  <c:v>107.27495946653278</c:v>
                </c:pt>
                <c:pt idx="422">
                  <c:v>107.76744641284135</c:v>
                </c:pt>
                <c:pt idx="423">
                  <c:v>108.2592950368312</c:v>
                </c:pt>
                <c:pt idx="424">
                  <c:v>108.75348417598973</c:v>
                </c:pt>
                <c:pt idx="425">
                  <c:v>109.24946061764069</c:v>
                </c:pt>
                <c:pt idx="426">
                  <c:v>109.75011808962897</c:v>
                </c:pt>
                <c:pt idx="427">
                  <c:v>110.2561800239158</c:v>
                </c:pt>
                <c:pt idx="428">
                  <c:v>110.76666765961252</c:v>
                </c:pt>
                <c:pt idx="429">
                  <c:v>111.27885748815913</c:v>
                </c:pt>
                <c:pt idx="430">
                  <c:v>111.79185585830946</c:v>
                </c:pt>
                <c:pt idx="431">
                  <c:v>112.30127962347494</c:v>
                </c:pt>
                <c:pt idx="432">
                  <c:v>112.80738411258305</c:v>
                </c:pt>
                <c:pt idx="433">
                  <c:v>113.31450991740111</c:v>
                </c:pt>
                <c:pt idx="434">
                  <c:v>113.82116761918542</c:v>
                </c:pt>
                <c:pt idx="435">
                  <c:v>114.32586779919231</c:v>
                </c:pt>
                <c:pt idx="436">
                  <c:v>114.82771680617559</c:v>
                </c:pt>
                <c:pt idx="437">
                  <c:v>115.33097012226001</c:v>
                </c:pt>
                <c:pt idx="438">
                  <c:v>115.83035094961085</c:v>
                </c:pt>
                <c:pt idx="439">
                  <c:v>116.3306254282079</c:v>
                </c:pt>
                <c:pt idx="440">
                  <c:v>116.82889983020627</c:v>
                </c:pt>
                <c:pt idx="441">
                  <c:v>117.33053606308329</c:v>
                </c:pt>
                <c:pt idx="442">
                  <c:v>117.83549157201767</c:v>
                </c:pt>
                <c:pt idx="443">
                  <c:v>118.34104284844953</c:v>
                </c:pt>
                <c:pt idx="444">
                  <c:v>118.84357273257275</c:v>
                </c:pt>
                <c:pt idx="445">
                  <c:v>119.34886868007712</c:v>
                </c:pt>
                <c:pt idx="446">
                  <c:v>119.85599448489516</c:v>
                </c:pt>
                <c:pt idx="447">
                  <c:v>120.36158831614829</c:v>
                </c:pt>
                <c:pt idx="448">
                  <c:v>120.86845879203887</c:v>
                </c:pt>
                <c:pt idx="449">
                  <c:v>121.37686124149438</c:v>
                </c:pt>
                <c:pt idx="450">
                  <c:v>121.88475303309488</c:v>
                </c:pt>
                <c:pt idx="451">
                  <c:v>122.3932405921929</c:v>
                </c:pt>
                <c:pt idx="452">
                  <c:v>122.90160048682718</c:v>
                </c:pt>
                <c:pt idx="453">
                  <c:v>123.41102425199263</c:v>
                </c:pt>
                <c:pt idx="454">
                  <c:v>123.92338429982425</c:v>
                </c:pt>
                <c:pt idx="455">
                  <c:v>124.43570179283462</c:v>
                </c:pt>
                <c:pt idx="456">
                  <c:v>124.94772140209626</c:v>
                </c:pt>
                <c:pt idx="457">
                  <c:v>125.46071977224661</c:v>
                </c:pt>
                <c:pt idx="458">
                  <c:v>125.97154784651327</c:v>
                </c:pt>
                <c:pt idx="459">
                  <c:v>126.48067372793003</c:v>
                </c:pt>
                <c:pt idx="460">
                  <c:v>126.98992727381049</c:v>
                </c:pt>
                <c:pt idx="461">
                  <c:v>127.49930848415472</c:v>
                </c:pt>
                <c:pt idx="462">
                  <c:v>128.00711516611275</c:v>
                </c:pt>
                <c:pt idx="463">
                  <c:v>128.5125813329021</c:v>
                </c:pt>
                <c:pt idx="464">
                  <c:v>129.0159623134503</c:v>
                </c:pt>
                <c:pt idx="465">
                  <c:v>129.51870497167977</c:v>
                </c:pt>
                <c:pt idx="466">
                  <c:v>130.01953266295305</c:v>
                </c:pt>
                <c:pt idx="467">
                  <c:v>130.51784961977268</c:v>
                </c:pt>
                <c:pt idx="468">
                  <c:v>131.01752833087224</c:v>
                </c:pt>
                <c:pt idx="469">
                  <c:v>131.52022843428045</c:v>
                </c:pt>
                <c:pt idx="470">
                  <c:v>132.02437540161111</c:v>
                </c:pt>
                <c:pt idx="471">
                  <c:v>132.53116076785921</c:v>
                </c:pt>
                <c:pt idx="472">
                  <c:v>133.04130796498592</c:v>
                </c:pt>
                <c:pt idx="473">
                  <c:v>133.55175304586135</c:v>
                </c:pt>
                <c:pt idx="474">
                  <c:v>134.05968739228311</c:v>
                </c:pt>
                <c:pt idx="475">
                  <c:v>134.5643024626475</c:v>
                </c:pt>
                <c:pt idx="476">
                  <c:v>135.06632168891576</c:v>
                </c:pt>
                <c:pt idx="477">
                  <c:v>135.56612806447907</c:v>
                </c:pt>
                <c:pt idx="478">
                  <c:v>136.06538122736617</c:v>
                </c:pt>
                <c:pt idx="479">
                  <c:v>136.56476205471699</c:v>
                </c:pt>
                <c:pt idx="480">
                  <c:v>137.06486631402905</c:v>
                </c:pt>
                <c:pt idx="481">
                  <c:v>137.56514079262612</c:v>
                </c:pt>
                <c:pt idx="482">
                  <c:v>138.06558549050814</c:v>
                </c:pt>
                <c:pt idx="483">
                  <c:v>138.56683872999392</c:v>
                </c:pt>
                <c:pt idx="484">
                  <c:v>139.06813452430094</c:v>
                </c:pt>
                <c:pt idx="485">
                  <c:v>139.56968564753544</c:v>
                </c:pt>
                <c:pt idx="486">
                  <c:v>140.07238575094365</c:v>
                </c:pt>
                <c:pt idx="487">
                  <c:v>140.57546884774311</c:v>
                </c:pt>
                <c:pt idx="488">
                  <c:v>141.07816895115133</c:v>
                </c:pt>
                <c:pt idx="489">
                  <c:v>141.58129460277203</c:v>
                </c:pt>
                <c:pt idx="490">
                  <c:v>142.08569689903018</c:v>
                </c:pt>
                <c:pt idx="491">
                  <c:v>142.58997153082458</c:v>
                </c:pt>
                <c:pt idx="492">
                  <c:v>143.094756820474</c:v>
                </c:pt>
                <c:pt idx="493">
                  <c:v>143.6009889740458</c:v>
                </c:pt>
                <c:pt idx="494">
                  <c:v>144.10824244332761</c:v>
                </c:pt>
                <c:pt idx="495">
                  <c:v>144.61426182279322</c:v>
                </c:pt>
                <c:pt idx="496">
                  <c:v>145.11989820886757</c:v>
                </c:pt>
                <c:pt idx="497">
                  <c:v>145.62544948529944</c:v>
                </c:pt>
                <c:pt idx="498">
                  <c:v>146.12917090441763</c:v>
                </c:pt>
                <c:pt idx="499">
                  <c:v>146.63191356264707</c:v>
                </c:pt>
                <c:pt idx="500">
                  <c:v>147.13457111123407</c:v>
                </c:pt>
                <c:pt idx="501">
                  <c:v>147.63765420803352</c:v>
                </c:pt>
                <c:pt idx="502">
                  <c:v>148.14065219519046</c:v>
                </c:pt>
                <c:pt idx="503">
                  <c:v>148.64143733164249</c:v>
                </c:pt>
                <c:pt idx="504">
                  <c:v>149.13983939810461</c:v>
                </c:pt>
                <c:pt idx="505">
                  <c:v>149.63917767063421</c:v>
                </c:pt>
                <c:pt idx="506">
                  <c:v>150.14017558119249</c:v>
                </c:pt>
                <c:pt idx="507">
                  <c:v>150.64227991710322</c:v>
                </c:pt>
                <c:pt idx="508">
                  <c:v>151.14744820014386</c:v>
                </c:pt>
                <c:pt idx="509">
                  <c:v>151.6563187526331</c:v>
                </c:pt>
                <c:pt idx="510">
                  <c:v>152.16484886655235</c:v>
                </c:pt>
                <c:pt idx="511">
                  <c:v>152.67265554851039</c:v>
                </c:pt>
                <c:pt idx="512">
                  <c:v>153.18203675885459</c:v>
                </c:pt>
                <c:pt idx="513">
                  <c:v>153.69401381329499</c:v>
                </c:pt>
                <c:pt idx="514">
                  <c:v>154.20671429969659</c:v>
                </c:pt>
                <c:pt idx="515">
                  <c:v>154.72230851394309</c:v>
                </c:pt>
                <c:pt idx="516">
                  <c:v>155.24100923014075</c:v>
                </c:pt>
                <c:pt idx="517">
                  <c:v>155.75953972705338</c:v>
                </c:pt>
                <c:pt idx="518">
                  <c:v>156.27662336004357</c:v>
                </c:pt>
                <c:pt idx="519">
                  <c:v>156.79357932857005</c:v>
                </c:pt>
                <c:pt idx="520">
                  <c:v>157.30896076871031</c:v>
                </c:pt>
                <c:pt idx="521">
                  <c:v>157.82212935814565</c:v>
                </c:pt>
                <c:pt idx="522">
                  <c:v>158.33602137954219</c:v>
                </c:pt>
                <c:pt idx="523">
                  <c:v>158.84850909183757</c:v>
                </c:pt>
                <c:pt idx="524">
                  <c:v>159.36082658484793</c:v>
                </c:pt>
                <c:pt idx="525">
                  <c:v>159.87399517428327</c:v>
                </c:pt>
                <c:pt idx="526">
                  <c:v>160.38622755765115</c:v>
                </c:pt>
                <c:pt idx="527">
                  <c:v>160.89739607048782</c:v>
                </c:pt>
                <c:pt idx="528">
                  <c:v>161.41073487920812</c:v>
                </c:pt>
                <c:pt idx="529">
                  <c:v>161.92475456506847</c:v>
                </c:pt>
                <c:pt idx="530">
                  <c:v>162.43762527075506</c:v>
                </c:pt>
                <c:pt idx="531">
                  <c:v>162.95109174393912</c:v>
                </c:pt>
                <c:pt idx="532">
                  <c:v>163.46383478516199</c:v>
                </c:pt>
                <c:pt idx="533">
                  <c:v>163.97436497567992</c:v>
                </c:pt>
                <c:pt idx="534">
                  <c:v>164.48493772101909</c:v>
                </c:pt>
                <c:pt idx="535">
                  <c:v>164.99831908456068</c:v>
                </c:pt>
                <c:pt idx="536">
                  <c:v>165.51289198309723</c:v>
                </c:pt>
                <c:pt idx="537">
                  <c:v>166.03052882876366</c:v>
                </c:pt>
                <c:pt idx="538">
                  <c:v>166.55399568494113</c:v>
                </c:pt>
                <c:pt idx="539">
                  <c:v>167.08005838521478</c:v>
                </c:pt>
                <c:pt idx="540">
                  <c:v>167.60641896923713</c:v>
                </c:pt>
                <c:pt idx="541">
                  <c:v>168.1336732045057</c:v>
                </c:pt>
                <c:pt idx="542">
                  <c:v>168.66233174887549</c:v>
                </c:pt>
                <c:pt idx="543">
                  <c:v>169.19047963539029</c:v>
                </c:pt>
                <c:pt idx="544">
                  <c:v>169.71726576762515</c:v>
                </c:pt>
                <c:pt idx="545">
                  <c:v>170.24320080343506</c:v>
                </c:pt>
                <c:pt idx="546">
                  <c:v>170.7685826265687</c:v>
                </c:pt>
                <c:pt idx="547">
                  <c:v>171.29094305739369</c:v>
                </c:pt>
                <c:pt idx="548">
                  <c:v>171.80930333502135</c:v>
                </c:pt>
                <c:pt idx="549">
                  <c:v>172.32664229693904</c:v>
                </c:pt>
                <c:pt idx="550">
                  <c:v>172.84364082028677</c:v>
                </c:pt>
                <c:pt idx="551">
                  <c:v>173.36046912434944</c:v>
                </c:pt>
                <c:pt idx="552">
                  <c:v>173.87729742841216</c:v>
                </c:pt>
                <c:pt idx="553">
                  <c:v>174.39587048014604</c:v>
                </c:pt>
                <c:pt idx="554">
                  <c:v>174.91686915669109</c:v>
                </c:pt>
                <c:pt idx="555">
                  <c:v>175.43910192305239</c:v>
                </c:pt>
                <c:pt idx="556">
                  <c:v>175.95971760620623</c:v>
                </c:pt>
                <c:pt idx="557">
                  <c:v>176.4805886182875</c:v>
                </c:pt>
                <c:pt idx="558">
                  <c:v>177.00239583643631</c:v>
                </c:pt>
                <c:pt idx="559">
                  <c:v>177.52258597137765</c:v>
                </c:pt>
                <c:pt idx="560">
                  <c:v>178.04328676417396</c:v>
                </c:pt>
                <c:pt idx="561">
                  <c:v>178.56594507874769</c:v>
                </c:pt>
                <c:pt idx="562">
                  <c:v>179.08988003795892</c:v>
                </c:pt>
                <c:pt idx="563">
                  <c:v>179.61470864841633</c:v>
                </c:pt>
                <c:pt idx="564">
                  <c:v>180.14115434208119</c:v>
                </c:pt>
                <c:pt idx="565">
                  <c:v>180.66819580324355</c:v>
                </c:pt>
                <c:pt idx="566">
                  <c:v>181.19545003851215</c:v>
                </c:pt>
                <c:pt idx="567">
                  <c:v>181.72376814431192</c:v>
                </c:pt>
                <c:pt idx="568">
                  <c:v>182.25289479171542</c:v>
                </c:pt>
                <c:pt idx="569">
                  <c:v>182.78036180109027</c:v>
                </c:pt>
                <c:pt idx="570">
                  <c:v>183.30531807601142</c:v>
                </c:pt>
                <c:pt idx="571">
                  <c:v>183.83078500878759</c:v>
                </c:pt>
                <c:pt idx="572">
                  <c:v>184.35586894817249</c:v>
                </c:pt>
                <c:pt idx="573">
                  <c:v>184.88018690077493</c:v>
                </c:pt>
                <c:pt idx="574">
                  <c:v>185.40693047818851</c:v>
                </c:pt>
                <c:pt idx="575">
                  <c:v>185.93482303577588</c:v>
                </c:pt>
                <c:pt idx="576">
                  <c:v>186.46041763301574</c:v>
                </c:pt>
                <c:pt idx="577">
                  <c:v>186.98511857900942</c:v>
                </c:pt>
                <c:pt idx="578">
                  <c:v>187.50939397679065</c:v>
                </c:pt>
                <c:pt idx="579">
                  <c:v>188.0321799558281</c:v>
                </c:pt>
                <c:pt idx="580">
                  <c:v>188.55658301807304</c:v>
                </c:pt>
                <c:pt idx="581">
                  <c:v>189.08387980816289</c:v>
                </c:pt>
                <c:pt idx="582">
                  <c:v>189.61121915307396</c:v>
                </c:pt>
                <c:pt idx="583">
                  <c:v>190.14004791672872</c:v>
                </c:pt>
                <c:pt idx="584">
                  <c:v>190.67155763412219</c:v>
                </c:pt>
                <c:pt idx="585">
                  <c:v>191.20230136473313</c:v>
                </c:pt>
                <c:pt idx="586">
                  <c:v>191.73274721159532</c:v>
                </c:pt>
                <c:pt idx="587">
                  <c:v>192.26353349702754</c:v>
                </c:pt>
                <c:pt idx="588">
                  <c:v>192.79210693175483</c:v>
                </c:pt>
                <c:pt idx="589">
                  <c:v>193.31787174827974</c:v>
                </c:pt>
                <c:pt idx="590">
                  <c:v>193.8417641526697</c:v>
                </c:pt>
                <c:pt idx="591">
                  <c:v>194.36386925456722</c:v>
                </c:pt>
                <c:pt idx="592">
                  <c:v>194.885506253431</c:v>
                </c:pt>
                <c:pt idx="593">
                  <c:v>195.40837734211101</c:v>
                </c:pt>
                <c:pt idx="594">
                  <c:v>195.93214208203722</c:v>
                </c:pt>
                <c:pt idx="595">
                  <c:v>196.45560893821465</c:v>
                </c:pt>
                <c:pt idx="596">
                  <c:v>196.98048010349336</c:v>
                </c:pt>
                <c:pt idx="597">
                  <c:v>197.50713857126445</c:v>
                </c:pt>
                <c:pt idx="598">
                  <c:v>198.0331587167168</c:v>
                </c:pt>
                <c:pt idx="599">
                  <c:v>198.55777455306801</c:v>
                </c:pt>
                <c:pt idx="600">
                  <c:v>199.0825606087042</c:v>
                </c:pt>
                <c:pt idx="601">
                  <c:v>199.60666578720037</c:v>
                </c:pt>
                <c:pt idx="602">
                  <c:v>200.12774957338794</c:v>
                </c:pt>
                <c:pt idx="603">
                  <c:v>200.64806737279301</c:v>
                </c:pt>
                <c:pt idx="604">
                  <c:v>201.17157678379172</c:v>
                </c:pt>
                <c:pt idx="605">
                  <c:v>201.69776714852907</c:v>
                </c:pt>
                <c:pt idx="606">
                  <c:v>202.22387240362397</c:v>
                </c:pt>
                <c:pt idx="607">
                  <c:v>202.75061598103761</c:v>
                </c:pt>
                <c:pt idx="608">
                  <c:v>203.27821065487618</c:v>
                </c:pt>
                <c:pt idx="609">
                  <c:v>203.80406058104356</c:v>
                </c:pt>
                <c:pt idx="610">
                  <c:v>204.32859130775222</c:v>
                </c:pt>
                <c:pt idx="611">
                  <c:v>204.85290926035464</c:v>
                </c:pt>
                <c:pt idx="612">
                  <c:v>205.3765037809959</c:v>
                </c:pt>
                <c:pt idx="613">
                  <c:v>205.89916209556961</c:v>
                </c:pt>
                <c:pt idx="614">
                  <c:v>206.41999055282972</c:v>
                </c:pt>
                <c:pt idx="615">
                  <c:v>206.93703163099869</c:v>
                </c:pt>
                <c:pt idx="616">
                  <c:v>207.45190241328393</c:v>
                </c:pt>
                <c:pt idx="617">
                  <c:v>207.96656042146296</c:v>
                </c:pt>
                <c:pt idx="618">
                  <c:v>208.47951623679208</c:v>
                </c:pt>
                <c:pt idx="619">
                  <c:v>208.99281249069114</c:v>
                </c:pt>
                <c:pt idx="620">
                  <c:v>209.50755560851266</c:v>
                </c:pt>
                <c:pt idx="621">
                  <c:v>210.02408602882662</c:v>
                </c:pt>
                <c:pt idx="622">
                  <c:v>210.54440382823174</c:v>
                </c:pt>
                <c:pt idx="623">
                  <c:v>211.06838134226416</c:v>
                </c:pt>
                <c:pt idx="624">
                  <c:v>211.59435893289532</c:v>
                </c:pt>
                <c:pt idx="625">
                  <c:v>212.1234430254776</c:v>
                </c:pt>
                <c:pt idx="626">
                  <c:v>212.6565272712572</c:v>
                </c:pt>
                <c:pt idx="627">
                  <c:v>213.19016472971308</c:v>
                </c:pt>
                <c:pt idx="628">
                  <c:v>213.72201488567646</c:v>
                </c:pt>
                <c:pt idx="629">
                  <c:v>214.25275861628745</c:v>
                </c:pt>
                <c:pt idx="630">
                  <c:v>214.7820980377972</c:v>
                </c:pt>
                <c:pt idx="631">
                  <c:v>215.30871395074709</c:v>
                </c:pt>
                <c:pt idx="632">
                  <c:v>215.83315956781325</c:v>
                </c:pt>
                <c:pt idx="633">
                  <c:v>216.35569021792327</c:v>
                </c:pt>
                <c:pt idx="634">
                  <c:v>216.8762207914346</c:v>
                </c:pt>
                <c:pt idx="635">
                  <c:v>217.39602793298468</c:v>
                </c:pt>
                <c:pt idx="636">
                  <c:v>217.91468609436106</c:v>
                </c:pt>
                <c:pt idx="637">
                  <c:v>218.43019519896509</c:v>
                </c:pt>
                <c:pt idx="638">
                  <c:v>218.94523620053533</c:v>
                </c:pt>
                <c:pt idx="639">
                  <c:v>219.46253260763183</c:v>
                </c:pt>
                <c:pt idx="640">
                  <c:v>219.98076522079569</c:v>
                </c:pt>
                <c:pt idx="641">
                  <c:v>220.49869995021086</c:v>
                </c:pt>
                <c:pt idx="642">
                  <c:v>221.0162516862348</c:v>
                </c:pt>
                <c:pt idx="643">
                  <c:v>221.53405875118622</c:v>
                </c:pt>
                <c:pt idx="644">
                  <c:v>222.04905719793524</c:v>
                </c:pt>
                <c:pt idx="645">
                  <c:v>222.56116191683938</c:v>
                </c:pt>
                <c:pt idx="646">
                  <c:v>223.07364962913474</c:v>
                </c:pt>
                <c:pt idx="647">
                  <c:v>223.58898851445375</c:v>
                </c:pt>
                <c:pt idx="648">
                  <c:v>224.10730623726019</c:v>
                </c:pt>
                <c:pt idx="649">
                  <c:v>224.62975177772771</c:v>
                </c:pt>
                <c:pt idx="650">
                  <c:v>225.15543148461006</c:v>
                </c:pt>
                <c:pt idx="651">
                  <c:v>225.68140907524116</c:v>
                </c:pt>
                <c:pt idx="652">
                  <c:v>226.20781221408481</c:v>
                </c:pt>
                <c:pt idx="653">
                  <c:v>226.73540688792338</c:v>
                </c:pt>
                <c:pt idx="654">
                  <c:v>227.26176747194575</c:v>
                </c:pt>
                <c:pt idx="655">
                  <c:v>227.78472367026822</c:v>
                </c:pt>
                <c:pt idx="656">
                  <c:v>228.30695643662952</c:v>
                </c:pt>
                <c:pt idx="657">
                  <c:v>228.82791255835332</c:v>
                </c:pt>
                <c:pt idx="658">
                  <c:v>229.34359188224232</c:v>
                </c:pt>
                <c:pt idx="659">
                  <c:v>229.85378163419026</c:v>
                </c:pt>
                <c:pt idx="660">
                  <c:v>230.36214152882451</c:v>
                </c:pt>
                <c:pt idx="661">
                  <c:v>230.86777791489885</c:v>
                </c:pt>
                <c:pt idx="662">
                  <c:v>231.37137166955333</c:v>
                </c:pt>
                <c:pt idx="663">
                  <c:v>231.87649739777271</c:v>
                </c:pt>
                <c:pt idx="664">
                  <c:v>232.38553816954692</c:v>
                </c:pt>
                <c:pt idx="665">
                  <c:v>232.89679179202608</c:v>
                </c:pt>
                <c:pt idx="666">
                  <c:v>233.40940716878521</c:v>
                </c:pt>
                <c:pt idx="667">
                  <c:v>233.92410773178545</c:v>
                </c:pt>
                <c:pt idx="668">
                  <c:v>234.43974450085321</c:v>
                </c:pt>
                <c:pt idx="669">
                  <c:v>234.95580681813348</c:v>
                </c:pt>
                <c:pt idx="670">
                  <c:v>235.47357132826366</c:v>
                </c:pt>
                <c:pt idx="671">
                  <c:v>235.99295292160124</c:v>
                </c:pt>
                <c:pt idx="672">
                  <c:v>236.51237706976011</c:v>
                </c:pt>
                <c:pt idx="673">
                  <c:v>237.03069479256652</c:v>
                </c:pt>
                <c:pt idx="674">
                  <c:v>237.54769331591422</c:v>
                </c:pt>
                <c:pt idx="675">
                  <c:v>238.06405351694323</c:v>
                </c:pt>
                <c:pt idx="676">
                  <c:v>238.57930729261972</c:v>
                </c:pt>
                <c:pt idx="677">
                  <c:v>239.09400785561999</c:v>
                </c:pt>
                <c:pt idx="678">
                  <c:v>239.61113404343146</c:v>
                </c:pt>
                <c:pt idx="679">
                  <c:v>240.12962198552287</c:v>
                </c:pt>
                <c:pt idx="680">
                  <c:v>240.64581196726684</c:v>
                </c:pt>
                <c:pt idx="681">
                  <c:v>241.16144873633462</c:v>
                </c:pt>
                <c:pt idx="682">
                  <c:v>241.67529820290991</c:v>
                </c:pt>
                <c:pt idx="683">
                  <c:v>242.18353043308039</c:v>
                </c:pt>
                <c:pt idx="684">
                  <c:v>242.68797528415985</c:v>
                </c:pt>
                <c:pt idx="685">
                  <c:v>243.19297334791545</c:v>
                </c:pt>
                <c:pt idx="686">
                  <c:v>243.6968224314974</c:v>
                </c:pt>
                <c:pt idx="687">
                  <c:v>244.19947998008436</c:v>
                </c:pt>
                <c:pt idx="688">
                  <c:v>244.70273329616879</c:v>
                </c:pt>
                <c:pt idx="689">
                  <c:v>245.20513551582829</c:v>
                </c:pt>
                <c:pt idx="690">
                  <c:v>245.70736751620277</c:v>
                </c:pt>
                <c:pt idx="691">
                  <c:v>246.21121659978471</c:v>
                </c:pt>
                <c:pt idx="692">
                  <c:v>246.71651254728906</c:v>
                </c:pt>
                <c:pt idx="693">
                  <c:v>247.22244681711217</c:v>
                </c:pt>
                <c:pt idx="694">
                  <c:v>247.73055138281893</c:v>
                </c:pt>
                <c:pt idx="695">
                  <c:v>248.23891127745318</c:v>
                </c:pt>
                <c:pt idx="696">
                  <c:v>248.74595197262875</c:v>
                </c:pt>
                <c:pt idx="697">
                  <c:v>249.25188624245183</c:v>
                </c:pt>
                <c:pt idx="698">
                  <c:v>249.75692686102875</c:v>
                </c:pt>
                <c:pt idx="699">
                  <c:v>250.26090360907443</c:v>
                </c:pt>
                <c:pt idx="700">
                  <c:v>250.76326327391266</c:v>
                </c:pt>
                <c:pt idx="701">
                  <c:v>251.26387819107964</c:v>
                </c:pt>
                <c:pt idx="702">
                  <c:v>251.76266325093303</c:v>
                </c:pt>
                <c:pt idx="703">
                  <c:v>252.26136320114389</c:v>
                </c:pt>
                <c:pt idx="704">
                  <c:v>252.76023337063978</c:v>
                </c:pt>
                <c:pt idx="705">
                  <c:v>253.25957164316935</c:v>
                </c:pt>
                <c:pt idx="706">
                  <c:v>253.75933546391141</c:v>
                </c:pt>
                <c:pt idx="707">
                  <c:v>254.26050359375466</c:v>
                </c:pt>
                <c:pt idx="708">
                  <c:v>254.76396968394536</c:v>
                </c:pt>
                <c:pt idx="709">
                  <c:v>255.26730810967229</c:v>
                </c:pt>
                <c:pt idx="710">
                  <c:v>255.76996565825928</c:v>
                </c:pt>
                <c:pt idx="711">
                  <c:v>256.27292109059499</c:v>
                </c:pt>
                <c:pt idx="712">
                  <c:v>256.77562119400318</c:v>
                </c:pt>
                <c:pt idx="713">
                  <c:v>257.27585311777898</c:v>
                </c:pt>
                <c:pt idx="714">
                  <c:v>257.77574460298479</c:v>
                </c:pt>
                <c:pt idx="715">
                  <c:v>258.27716806175556</c:v>
                </c:pt>
                <c:pt idx="716">
                  <c:v>258.77918728802382</c:v>
                </c:pt>
                <c:pt idx="717">
                  <c:v>259.28078096607953</c:v>
                </c:pt>
                <c:pt idx="718">
                  <c:v>259.78194909592281</c:v>
                </c:pt>
                <c:pt idx="719">
                  <c:v>260.28396832219107</c:v>
                </c:pt>
                <c:pt idx="720">
                  <c:v>260.78637054185054</c:v>
                </c:pt>
                <c:pt idx="721">
                  <c:v>261.28821954883381</c:v>
                </c:pt>
                <c:pt idx="722">
                  <c:v>261.78977067206836</c:v>
                </c:pt>
                <c:pt idx="723">
                  <c:v>262.29255588511904</c:v>
                </c:pt>
                <c:pt idx="724">
                  <c:v>262.79321335710733</c:v>
                </c:pt>
                <c:pt idx="725">
                  <c:v>263.2885940312608</c:v>
                </c:pt>
                <c:pt idx="726">
                  <c:v>263.78005966185941</c:v>
                </c:pt>
                <c:pt idx="727">
                  <c:v>264.26701448140568</c:v>
                </c:pt>
                <c:pt idx="728">
                  <c:v>264.74847972901097</c:v>
                </c:pt>
                <c:pt idx="729">
                  <c:v>265.22692358430749</c:v>
                </c:pt>
                <c:pt idx="730">
                  <c:v>265.70570787817411</c:v>
                </c:pt>
                <c:pt idx="731">
                  <c:v>266.18649224863935</c:v>
                </c:pt>
                <c:pt idx="732">
                  <c:v>266.67034056623447</c:v>
                </c:pt>
                <c:pt idx="733">
                  <c:v>267.15738049542324</c:v>
                </c:pt>
                <c:pt idx="734">
                  <c:v>267.64688860424445</c:v>
                </c:pt>
                <c:pt idx="735">
                  <c:v>268.13814146073679</c:v>
                </c:pt>
                <c:pt idx="736">
                  <c:v>268.63088373597287</c:v>
                </c:pt>
                <c:pt idx="737">
                  <c:v>269.12520053959514</c:v>
                </c:pt>
                <c:pt idx="738">
                  <c:v>269.61849602750743</c:v>
                </c:pt>
                <c:pt idx="739">
                  <c:v>270.11098297381602</c:v>
                </c:pt>
                <c:pt idx="740">
                  <c:v>270.60436357137081</c:v>
                </c:pt>
                <c:pt idx="741">
                  <c:v>271.09378657054947</c:v>
                </c:pt>
                <c:pt idx="742">
                  <c:v>271.57674123689844</c:v>
                </c:pt>
                <c:pt idx="743">
                  <c:v>272.05880225200116</c:v>
                </c:pt>
                <c:pt idx="744">
                  <c:v>272.53894830014769</c:v>
                </c:pt>
                <c:pt idx="745">
                  <c:v>273.01326433778314</c:v>
                </c:pt>
                <c:pt idx="746">
                  <c:v>273.48651650488745</c:v>
                </c:pt>
                <c:pt idx="747">
                  <c:v>273.96134320037794</c:v>
                </c:pt>
                <c:pt idx="748">
                  <c:v>274.43340383248722</c:v>
                </c:pt>
                <c:pt idx="749">
                  <c:v>274.90282606567911</c:v>
                </c:pt>
                <c:pt idx="750">
                  <c:v>275.37335472422347</c:v>
                </c:pt>
                <c:pt idx="751">
                  <c:v>275.84426637615911</c:v>
                </c:pt>
                <c:pt idx="752">
                  <c:v>276.31390138345722</c:v>
                </c:pt>
                <c:pt idx="753">
                  <c:v>276.78387682932538</c:v>
                </c:pt>
                <c:pt idx="754">
                  <c:v>277.25393738483604</c:v>
                </c:pt>
                <c:pt idx="755">
                  <c:v>277.72174253482052</c:v>
                </c:pt>
                <c:pt idx="756">
                  <c:v>278.18618585392636</c:v>
                </c:pt>
                <c:pt idx="757">
                  <c:v>278.65139515981463</c:v>
                </c:pt>
                <c:pt idx="758">
                  <c:v>279.1197109676541</c:v>
                </c:pt>
                <c:pt idx="759">
                  <c:v>279.588962981561</c:v>
                </c:pt>
                <c:pt idx="760">
                  <c:v>280.06081083956411</c:v>
                </c:pt>
                <c:pt idx="761">
                  <c:v>280.53708439897696</c:v>
                </c:pt>
                <c:pt idx="762">
                  <c:v>281.01459204820611</c:v>
                </c:pt>
                <c:pt idx="763">
                  <c:v>281.49061027869152</c:v>
                </c:pt>
                <c:pt idx="764">
                  <c:v>281.96892646952438</c:v>
                </c:pt>
                <c:pt idx="765">
                  <c:v>282.44715755071473</c:v>
                </c:pt>
                <c:pt idx="766">
                  <c:v>282.92270767816643</c:v>
                </c:pt>
                <c:pt idx="767">
                  <c:v>283.39502363920326</c:v>
                </c:pt>
                <c:pt idx="768">
                  <c:v>283.86363733079139</c:v>
                </c:pt>
                <c:pt idx="769">
                  <c:v>284.32803809507601</c:v>
                </c:pt>
                <c:pt idx="770">
                  <c:v>284.78818337723573</c:v>
                </c:pt>
                <c:pt idx="771">
                  <c:v>285.24505193815935</c:v>
                </c:pt>
                <c:pt idx="772">
                  <c:v>285.69881399713182</c:v>
                </c:pt>
                <c:pt idx="773">
                  <c:v>286.15129941146682</c:v>
                </c:pt>
                <c:pt idx="774">
                  <c:v>286.60195496848814</c:v>
                </c:pt>
                <c:pt idx="775">
                  <c:v>287.05112110676583</c:v>
                </c:pt>
                <c:pt idx="776">
                  <c:v>287.49926592933349</c:v>
                </c:pt>
                <c:pt idx="777">
                  <c:v>287.94787885493491</c:v>
                </c:pt>
                <c:pt idx="778">
                  <c:v>288.39683221910627</c:v>
                </c:pt>
                <c:pt idx="779">
                  <c:v>288.84574302845641</c:v>
                </c:pt>
                <c:pt idx="780">
                  <c:v>289.29486661191282</c:v>
                </c:pt>
                <c:pt idx="781">
                  <c:v>289.74607538161035</c:v>
                </c:pt>
                <c:pt idx="782">
                  <c:v>290.19890123451535</c:v>
                </c:pt>
                <c:pt idx="783">
                  <c:v>290.649769565643</c:v>
                </c:pt>
                <c:pt idx="784">
                  <c:v>291.09978680034556</c:v>
                </c:pt>
                <c:pt idx="785">
                  <c:v>291.54954870612067</c:v>
                </c:pt>
                <c:pt idx="786">
                  <c:v>291.99756586422455</c:v>
                </c:pt>
                <c:pt idx="787">
                  <c:v>292.44243396555612</c:v>
                </c:pt>
                <c:pt idx="788">
                  <c:v>292.88585520296522</c:v>
                </c:pt>
                <c:pt idx="789">
                  <c:v>293.33017009162052</c:v>
                </c:pt>
                <c:pt idx="790">
                  <c:v>293.7741019868846</c:v>
                </c:pt>
                <c:pt idx="791">
                  <c:v>294.21628913447751</c:v>
                </c:pt>
                <c:pt idx="792">
                  <c:v>294.65656131511423</c:v>
                </c:pt>
                <c:pt idx="793">
                  <c:v>295.09393976790602</c:v>
                </c:pt>
                <c:pt idx="794">
                  <c:v>295.52761595124923</c:v>
                </c:pt>
                <c:pt idx="795">
                  <c:v>295.95746220068008</c:v>
                </c:pt>
                <c:pt idx="796">
                  <c:v>296.38454238672972</c:v>
                </c:pt>
                <c:pt idx="797">
                  <c:v>296.80975016064446</c:v>
                </c:pt>
                <c:pt idx="798">
                  <c:v>297.22304258460963</c:v>
                </c:pt>
                <c:pt idx="799">
                  <c:v>297.58509900379164</c:v>
                </c:pt>
                <c:pt idx="800">
                  <c:v>297.85213050712582</c:v>
                </c:pt>
                <c:pt idx="801">
                  <c:v>298.00507253469283</c:v>
                </c:pt>
                <c:pt idx="802">
                  <c:v>298.03979726883159</c:v>
                </c:pt>
                <c:pt idx="803">
                  <c:v>297.96587954432295</c:v>
                </c:pt>
                <c:pt idx="804">
                  <c:v>297.82391666063808</c:v>
                </c:pt>
                <c:pt idx="805">
                  <c:v>297.65974016026149</c:v>
                </c:pt>
                <c:pt idx="806">
                  <c:v>297.49420190560494</c:v>
                </c:pt>
                <c:pt idx="807">
                  <c:v>297.33291913307318</c:v>
                </c:pt>
                <c:pt idx="808">
                  <c:v>297.17814724819249</c:v>
                </c:pt>
                <c:pt idx="809">
                  <c:v>297.03014157989031</c:v>
                </c:pt>
                <c:pt idx="810">
                  <c:v>296.88864679923915</c:v>
                </c:pt>
                <c:pt idx="811">
                  <c:v>296.75293947427775</c:v>
                </c:pt>
                <c:pt idx="812">
                  <c:v>296.65106323220891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51-42F7-9FB8-656B1BBE0C66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'7kN'!$K$30:$K$37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'7kN'!$J$30:$J$37</c:f>
              <c:numCache>
                <c:formatCode>0.00000</c:formatCode>
                <c:ptCount val="8"/>
                <c:pt idx="0">
                  <c:v>0</c:v>
                </c:pt>
                <c:pt idx="1">
                  <c:v>355.4403064108219</c:v>
                </c:pt>
                <c:pt idx="2">
                  <c:v>710.88061282164358</c:v>
                </c:pt>
                <c:pt idx="3">
                  <c:v>1066.3209192324655</c:v>
                </c:pt>
                <c:pt idx="4">
                  <c:v>1421.7612256432874</c:v>
                </c:pt>
                <c:pt idx="5">
                  <c:v>1777.2015320541088</c:v>
                </c:pt>
                <c:pt idx="6">
                  <c:v>2132.6418384649305</c:v>
                </c:pt>
                <c:pt idx="7">
                  <c:v>2488.0821448757524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51-42F7-9FB8-656B1BBE0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(0.50µm)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Elastic limit approx.</c:name>
            <c:spPr>
              <a:ln w="31750" cap="rnd">
                <a:solidFill>
                  <a:srgbClr val="FFC000"/>
                </a:solidFill>
                <a:prstDash val="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5553028459469748"/>
                  <c:y val="0.18626940689305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'8kN'!$E$262:$E$680</c:f>
              <c:numCache>
                <c:formatCode>General</c:formatCode>
                <c:ptCount val="419"/>
                <c:pt idx="0">
                  <c:v>8.1501533333333334E-3</c:v>
                </c:pt>
                <c:pt idx="1">
                  <c:v>8.1479266666666661E-3</c:v>
                </c:pt>
                <c:pt idx="2">
                  <c:v>8.1245133333333313E-3</c:v>
                </c:pt>
                <c:pt idx="3">
                  <c:v>8.1011066666666666E-3</c:v>
                </c:pt>
                <c:pt idx="4">
                  <c:v>8.0777000000000002E-3</c:v>
                </c:pt>
                <c:pt idx="5">
                  <c:v>8.0929866666666662E-3</c:v>
                </c:pt>
                <c:pt idx="6">
                  <c:v>8.1225199999999994E-3</c:v>
                </c:pt>
                <c:pt idx="7">
                  <c:v>8.1520533333333325E-3</c:v>
                </c:pt>
                <c:pt idx="8">
                  <c:v>8.1815866666666674E-3</c:v>
                </c:pt>
                <c:pt idx="9">
                  <c:v>8.2344399999999991E-3</c:v>
                </c:pt>
                <c:pt idx="10">
                  <c:v>8.2926066666666673E-3</c:v>
                </c:pt>
                <c:pt idx="11">
                  <c:v>8.3507666666666688E-3</c:v>
                </c:pt>
                <c:pt idx="12">
                  <c:v>8.4089333333333318E-3</c:v>
                </c:pt>
                <c:pt idx="13">
                  <c:v>8.5037466666666658E-3</c:v>
                </c:pt>
                <c:pt idx="14">
                  <c:v>8.602286666666667E-3</c:v>
                </c:pt>
                <c:pt idx="15">
                  <c:v>8.7008333333333347E-3</c:v>
                </c:pt>
                <c:pt idx="16">
                  <c:v>8.7995799999999996E-3</c:v>
                </c:pt>
                <c:pt idx="17">
                  <c:v>8.9440533333333336E-3</c:v>
                </c:pt>
                <c:pt idx="18">
                  <c:v>9.0885333333333325E-3</c:v>
                </c:pt>
                <c:pt idx="19">
                  <c:v>9.2330066666666665E-3</c:v>
                </c:pt>
                <c:pt idx="20">
                  <c:v>9.3819133333333336E-3</c:v>
                </c:pt>
                <c:pt idx="21">
                  <c:v>9.5673533333333338E-3</c:v>
                </c:pt>
                <c:pt idx="22">
                  <c:v>9.7527933333333341E-3</c:v>
                </c:pt>
                <c:pt idx="23">
                  <c:v>9.9382333333333326E-3</c:v>
                </c:pt>
                <c:pt idx="24">
                  <c:v>1.0111233333333334E-2</c:v>
                </c:pt>
                <c:pt idx="25">
                  <c:v>1.0233299999999999E-2</c:v>
                </c:pt>
                <c:pt idx="26">
                  <c:v>1.0355366666666668E-2</c:v>
                </c:pt>
                <c:pt idx="27">
                  <c:v>1.0477433333333333E-2</c:v>
                </c:pt>
                <c:pt idx="28">
                  <c:v>1.061528E-2</c:v>
                </c:pt>
                <c:pt idx="29">
                  <c:v>1.0791933333333333E-2</c:v>
                </c:pt>
                <c:pt idx="30">
                  <c:v>1.0968586666666665E-2</c:v>
                </c:pt>
                <c:pt idx="31">
                  <c:v>1.1145240000000001E-2</c:v>
                </c:pt>
                <c:pt idx="32">
                  <c:v>1.1316473333333334E-2</c:v>
                </c:pt>
                <c:pt idx="33">
                  <c:v>1.1478546666666666E-2</c:v>
                </c:pt>
                <c:pt idx="34">
                  <c:v>1.1640626666666667E-2</c:v>
                </c:pt>
                <c:pt idx="35">
                  <c:v>1.1802699999999999E-2</c:v>
                </c:pt>
                <c:pt idx="36">
                  <c:v>1.1929913333333333E-2</c:v>
                </c:pt>
                <c:pt idx="37">
                  <c:v>1.2017606666666666E-2</c:v>
                </c:pt>
                <c:pt idx="38">
                  <c:v>1.2105300000000001E-2</c:v>
                </c:pt>
                <c:pt idx="39">
                  <c:v>1.2192993333333334E-2</c:v>
                </c:pt>
                <c:pt idx="40">
                  <c:v>1.22588E-2</c:v>
                </c:pt>
                <c:pt idx="41">
                  <c:v>1.2307559999999999E-2</c:v>
                </c:pt>
                <c:pt idx="42">
                  <c:v>1.2356320000000002E-2</c:v>
                </c:pt>
                <c:pt idx="43">
                  <c:v>1.2405080000000001E-2</c:v>
                </c:pt>
                <c:pt idx="44">
                  <c:v>1.2479466666666668E-2</c:v>
                </c:pt>
                <c:pt idx="45">
                  <c:v>1.2567199999999999E-2</c:v>
                </c:pt>
                <c:pt idx="46">
                  <c:v>1.2654933333333335E-2</c:v>
                </c:pt>
                <c:pt idx="47">
                  <c:v>1.2742659999999999E-2</c:v>
                </c:pt>
                <c:pt idx="48">
                  <c:v>1.2820880000000002E-2</c:v>
                </c:pt>
                <c:pt idx="49">
                  <c:v>1.2896033333333333E-2</c:v>
                </c:pt>
                <c:pt idx="50">
                  <c:v>1.2971186666666667E-2</c:v>
                </c:pt>
                <c:pt idx="51">
                  <c:v>1.3046346666666667E-2</c:v>
                </c:pt>
                <c:pt idx="52">
                  <c:v>1.3145853333333332E-2</c:v>
                </c:pt>
                <c:pt idx="53">
                  <c:v>1.3249293333333334E-2</c:v>
                </c:pt>
                <c:pt idx="54">
                  <c:v>1.3352726666666669E-2</c:v>
                </c:pt>
                <c:pt idx="55">
                  <c:v>1.3456166666666667E-2</c:v>
                </c:pt>
                <c:pt idx="56">
                  <c:v>1.3558433333333335E-2</c:v>
                </c:pt>
                <c:pt idx="57">
                  <c:v>1.3660633333333332E-2</c:v>
                </c:pt>
                <c:pt idx="58">
                  <c:v>1.3762833333333337E-2</c:v>
                </c:pt>
                <c:pt idx="59">
                  <c:v>1.3865913333333335E-2</c:v>
                </c:pt>
                <c:pt idx="60">
                  <c:v>1.3994346666666666E-2</c:v>
                </c:pt>
                <c:pt idx="61">
                  <c:v>1.4122773333333333E-2</c:v>
                </c:pt>
                <c:pt idx="62">
                  <c:v>1.4251206666666667E-2</c:v>
                </c:pt>
                <c:pt idx="63">
                  <c:v>1.4378733333333333E-2</c:v>
                </c:pt>
                <c:pt idx="64">
                  <c:v>1.4500113333333332E-2</c:v>
                </c:pt>
                <c:pt idx="65">
                  <c:v>1.4621486666666666E-2</c:v>
                </c:pt>
                <c:pt idx="66">
                  <c:v>1.474286E-2</c:v>
                </c:pt>
                <c:pt idx="67">
                  <c:v>1.484942E-2</c:v>
                </c:pt>
                <c:pt idx="68">
                  <c:v>1.490206E-2</c:v>
                </c:pt>
                <c:pt idx="69">
                  <c:v>1.4954699999999998E-2</c:v>
                </c:pt>
                <c:pt idx="70">
                  <c:v>1.5007339999999999E-2</c:v>
                </c:pt>
                <c:pt idx="71">
                  <c:v>1.5057513333333335E-2</c:v>
                </c:pt>
                <c:pt idx="72">
                  <c:v>1.5101946666666666E-2</c:v>
                </c:pt>
                <c:pt idx="73">
                  <c:v>1.5146373333333336E-2</c:v>
                </c:pt>
                <c:pt idx="74">
                  <c:v>1.5190799999999999E-2</c:v>
                </c:pt>
                <c:pt idx="75">
                  <c:v>1.523016E-2</c:v>
                </c:pt>
                <c:pt idx="76">
                  <c:v>1.5261806666666669E-2</c:v>
                </c:pt>
                <c:pt idx="77">
                  <c:v>1.5293453333333333E-2</c:v>
                </c:pt>
                <c:pt idx="78">
                  <c:v>1.5325099999999999E-2</c:v>
                </c:pt>
                <c:pt idx="79">
                  <c:v>1.5369393333333333E-2</c:v>
                </c:pt>
                <c:pt idx="80">
                  <c:v>1.5426433333333336E-2</c:v>
                </c:pt>
                <c:pt idx="81">
                  <c:v>1.5483479999999999E-2</c:v>
                </c:pt>
                <c:pt idx="82">
                  <c:v>1.5540519999999999E-2</c:v>
                </c:pt>
                <c:pt idx="83">
                  <c:v>1.5615406666666666E-2</c:v>
                </c:pt>
                <c:pt idx="84">
                  <c:v>1.5702280000000002E-2</c:v>
                </c:pt>
                <c:pt idx="85">
                  <c:v>1.578916E-2</c:v>
                </c:pt>
                <c:pt idx="86">
                  <c:v>1.5876033333333331E-2</c:v>
                </c:pt>
                <c:pt idx="87">
                  <c:v>1.5926346666666671E-2</c:v>
                </c:pt>
                <c:pt idx="88">
                  <c:v>1.5960333333333333E-2</c:v>
                </c:pt>
                <c:pt idx="89">
                  <c:v>1.5994313333333333E-2</c:v>
                </c:pt>
                <c:pt idx="90">
                  <c:v>1.6028299999999995E-2</c:v>
                </c:pt>
                <c:pt idx="91">
                  <c:v>1.6061313333333334E-2</c:v>
                </c:pt>
                <c:pt idx="92">
                  <c:v>1.6094053333333334E-2</c:v>
                </c:pt>
                <c:pt idx="93">
                  <c:v>1.61268E-2</c:v>
                </c:pt>
                <c:pt idx="94">
                  <c:v>1.6159546666666667E-2</c:v>
                </c:pt>
                <c:pt idx="95">
                  <c:v>1.6248499999999999E-2</c:v>
                </c:pt>
                <c:pt idx="96">
                  <c:v>1.6345486666666666E-2</c:v>
                </c:pt>
                <c:pt idx="97">
                  <c:v>1.6442466666666666E-2</c:v>
                </c:pt>
                <c:pt idx="98">
                  <c:v>1.6539453333333332E-2</c:v>
                </c:pt>
                <c:pt idx="99">
                  <c:v>1.6613693333333332E-2</c:v>
                </c:pt>
                <c:pt idx="100">
                  <c:v>1.6686940000000001E-2</c:v>
                </c:pt>
                <c:pt idx="101">
                  <c:v>1.6760193333333333E-2</c:v>
                </c:pt>
                <c:pt idx="102">
                  <c:v>1.6832226666666662E-2</c:v>
                </c:pt>
                <c:pt idx="103">
                  <c:v>1.6883226666666664E-2</c:v>
                </c:pt>
                <c:pt idx="104">
                  <c:v>1.6934233333333337E-2</c:v>
                </c:pt>
                <c:pt idx="105">
                  <c:v>1.6985233333333332E-2</c:v>
                </c:pt>
                <c:pt idx="106">
                  <c:v>1.7036693333333335E-2</c:v>
                </c:pt>
                <c:pt idx="107">
                  <c:v>1.7090773333333333E-2</c:v>
                </c:pt>
                <c:pt idx="108">
                  <c:v>1.7144846666666665E-2</c:v>
                </c:pt>
                <c:pt idx="109">
                  <c:v>1.7198926666666666E-2</c:v>
                </c:pt>
                <c:pt idx="110">
                  <c:v>1.7274846666666666E-2</c:v>
                </c:pt>
                <c:pt idx="111">
                  <c:v>1.7415380000000001E-2</c:v>
                </c:pt>
                <c:pt idx="112">
                  <c:v>1.7555906666666666E-2</c:v>
                </c:pt>
                <c:pt idx="113">
                  <c:v>1.7696433333333334E-2</c:v>
                </c:pt>
                <c:pt idx="114">
                  <c:v>1.7834813333333331E-2</c:v>
                </c:pt>
                <c:pt idx="115">
                  <c:v>1.7969300000000001E-2</c:v>
                </c:pt>
                <c:pt idx="116">
                  <c:v>1.8103793333333333E-2</c:v>
                </c:pt>
                <c:pt idx="117">
                  <c:v>1.8238279999999999E-2</c:v>
                </c:pt>
                <c:pt idx="118">
                  <c:v>1.8390913333333335E-2</c:v>
                </c:pt>
                <c:pt idx="119">
                  <c:v>1.8565693333333331E-2</c:v>
                </c:pt>
                <c:pt idx="120">
                  <c:v>1.8740479999999997E-2</c:v>
                </c:pt>
                <c:pt idx="121">
                  <c:v>1.8915266666666666E-2</c:v>
                </c:pt>
                <c:pt idx="122">
                  <c:v>1.909216E-2</c:v>
                </c:pt>
                <c:pt idx="123">
                  <c:v>1.927089333333333E-2</c:v>
                </c:pt>
                <c:pt idx="124">
                  <c:v>1.9449619999999997E-2</c:v>
                </c:pt>
                <c:pt idx="125">
                  <c:v>1.9628346666666664E-2</c:v>
                </c:pt>
                <c:pt idx="126">
                  <c:v>1.9855680000000001E-2</c:v>
                </c:pt>
                <c:pt idx="127">
                  <c:v>2.0111846666666669E-2</c:v>
                </c:pt>
                <c:pt idx="128">
                  <c:v>2.0368013333333337E-2</c:v>
                </c:pt>
                <c:pt idx="129">
                  <c:v>2.0624179999999999E-2</c:v>
                </c:pt>
                <c:pt idx="130">
                  <c:v>2.0795533333333335E-2</c:v>
                </c:pt>
                <c:pt idx="131">
                  <c:v>2.0933846666666669E-2</c:v>
                </c:pt>
                <c:pt idx="132">
                  <c:v>2.1072153333333329E-2</c:v>
                </c:pt>
                <c:pt idx="133">
                  <c:v>2.121046E-2</c:v>
                </c:pt>
                <c:pt idx="134">
                  <c:v>2.1321299999999998E-2</c:v>
                </c:pt>
                <c:pt idx="135">
                  <c:v>2.1425386666666664E-2</c:v>
                </c:pt>
                <c:pt idx="136">
                  <c:v>2.152947333333333E-2</c:v>
                </c:pt>
                <c:pt idx="137">
                  <c:v>2.163356E-2</c:v>
                </c:pt>
                <c:pt idx="138">
                  <c:v>2.1723493333333337E-2</c:v>
                </c:pt>
                <c:pt idx="139">
                  <c:v>2.1811953333333335E-2</c:v>
                </c:pt>
                <c:pt idx="140">
                  <c:v>2.1900413333333334E-2</c:v>
                </c:pt>
                <c:pt idx="141">
                  <c:v>2.198919333333333E-2</c:v>
                </c:pt>
                <c:pt idx="142">
                  <c:v>2.2109966666666665E-2</c:v>
                </c:pt>
                <c:pt idx="143">
                  <c:v>2.2230739999999999E-2</c:v>
                </c:pt>
                <c:pt idx="144">
                  <c:v>2.2351520000000003E-2</c:v>
                </c:pt>
                <c:pt idx="145">
                  <c:v>2.2468053333333335E-2</c:v>
                </c:pt>
                <c:pt idx="146">
                  <c:v>2.2551326666666666E-2</c:v>
                </c:pt>
                <c:pt idx="147">
                  <c:v>2.2634600000000001E-2</c:v>
                </c:pt>
                <c:pt idx="148">
                  <c:v>2.2717866666666663E-2</c:v>
                </c:pt>
                <c:pt idx="149">
                  <c:v>2.2804573333333335E-2</c:v>
                </c:pt>
                <c:pt idx="150">
                  <c:v>2.2905166666666671E-2</c:v>
                </c:pt>
                <c:pt idx="151">
                  <c:v>2.3005766666666667E-2</c:v>
                </c:pt>
                <c:pt idx="152">
                  <c:v>2.3106359999999999E-2</c:v>
                </c:pt>
                <c:pt idx="153">
                  <c:v>2.3194859999999998E-2</c:v>
                </c:pt>
                <c:pt idx="154">
                  <c:v>2.3254040000000004E-2</c:v>
                </c:pt>
                <c:pt idx="155">
                  <c:v>2.3313220000000003E-2</c:v>
                </c:pt>
                <c:pt idx="156">
                  <c:v>2.3372399999999998E-2</c:v>
                </c:pt>
                <c:pt idx="157">
                  <c:v>2.3428299999999999E-2</c:v>
                </c:pt>
                <c:pt idx="158">
                  <c:v>2.3478746666666668E-2</c:v>
                </c:pt>
                <c:pt idx="159">
                  <c:v>2.3529193333333333E-2</c:v>
                </c:pt>
                <c:pt idx="160">
                  <c:v>2.3579639999999999E-2</c:v>
                </c:pt>
                <c:pt idx="161">
                  <c:v>2.3624673333333332E-2</c:v>
                </c:pt>
                <c:pt idx="162">
                  <c:v>2.366356E-2</c:v>
                </c:pt>
                <c:pt idx="163">
                  <c:v>2.3702446666666668E-2</c:v>
                </c:pt>
                <c:pt idx="164">
                  <c:v>2.374133333333333E-2</c:v>
                </c:pt>
                <c:pt idx="165">
                  <c:v>2.3793893333333333E-2</c:v>
                </c:pt>
                <c:pt idx="166">
                  <c:v>2.3857193333333335E-2</c:v>
                </c:pt>
                <c:pt idx="167">
                  <c:v>2.3920493333333334E-2</c:v>
                </c:pt>
                <c:pt idx="168">
                  <c:v>2.3987346666666663E-2</c:v>
                </c:pt>
                <c:pt idx="169">
                  <c:v>2.4075906666666667E-2</c:v>
                </c:pt>
                <c:pt idx="170">
                  <c:v>2.4182626666666665E-2</c:v>
                </c:pt>
                <c:pt idx="171">
                  <c:v>2.4289339999999996E-2</c:v>
                </c:pt>
                <c:pt idx="172">
                  <c:v>2.4395466666666667E-2</c:v>
                </c:pt>
                <c:pt idx="173">
                  <c:v>2.4499353333333331E-2</c:v>
                </c:pt>
                <c:pt idx="174">
                  <c:v>2.4601606666666664E-2</c:v>
                </c:pt>
                <c:pt idx="175">
                  <c:v>2.4703860000000005E-2</c:v>
                </c:pt>
                <c:pt idx="176">
                  <c:v>2.4802560000000001E-2</c:v>
                </c:pt>
                <c:pt idx="177">
                  <c:v>2.4891440000000001E-2</c:v>
                </c:pt>
                <c:pt idx="178">
                  <c:v>2.4974053333333336E-2</c:v>
                </c:pt>
                <c:pt idx="179">
                  <c:v>2.5056673333333331E-2</c:v>
                </c:pt>
                <c:pt idx="180">
                  <c:v>2.5131379999999998E-2</c:v>
                </c:pt>
                <c:pt idx="181">
                  <c:v>2.5188166666666668E-2</c:v>
                </c:pt>
                <c:pt idx="182">
                  <c:v>2.5234940000000001E-2</c:v>
                </c:pt>
                <c:pt idx="183">
                  <c:v>2.5281719999999997E-2</c:v>
                </c:pt>
                <c:pt idx="184">
                  <c:v>2.5335886666666661E-2</c:v>
                </c:pt>
                <c:pt idx="185">
                  <c:v>2.5404106666666669E-2</c:v>
                </c:pt>
                <c:pt idx="186">
                  <c:v>2.5478993333333332E-2</c:v>
                </c:pt>
                <c:pt idx="187">
                  <c:v>2.5553873333333338E-2</c:v>
                </c:pt>
                <c:pt idx="188">
                  <c:v>2.5622820000000001E-2</c:v>
                </c:pt>
                <c:pt idx="189">
                  <c:v>2.5682139999999999E-2</c:v>
                </c:pt>
                <c:pt idx="190">
                  <c:v>2.5737766666666669E-2</c:v>
                </c:pt>
                <c:pt idx="191">
                  <c:v>2.5793386666666668E-2</c:v>
                </c:pt>
                <c:pt idx="192">
                  <c:v>2.5873286666666669E-2</c:v>
                </c:pt>
                <c:pt idx="193">
                  <c:v>2.5987366666666668E-2</c:v>
                </c:pt>
                <c:pt idx="194">
                  <c:v>2.611133333333333E-2</c:v>
                </c:pt>
                <c:pt idx="195">
                  <c:v>2.62353E-2</c:v>
                </c:pt>
                <c:pt idx="196">
                  <c:v>2.6351486666666667E-2</c:v>
                </c:pt>
                <c:pt idx="197">
                  <c:v>2.6458053333333339E-2</c:v>
                </c:pt>
                <c:pt idx="198">
                  <c:v>2.6562766666666664E-2</c:v>
                </c:pt>
                <c:pt idx="199">
                  <c:v>2.666747333333333E-2</c:v>
                </c:pt>
                <c:pt idx="200">
                  <c:v>2.6796266666666665E-2</c:v>
                </c:pt>
                <c:pt idx="201">
                  <c:v>2.6951340000000001E-2</c:v>
                </c:pt>
                <c:pt idx="202">
                  <c:v>2.7108620000000003E-2</c:v>
                </c:pt>
                <c:pt idx="203">
                  <c:v>2.7265599999999997E-2</c:v>
                </c:pt>
                <c:pt idx="204">
                  <c:v>2.740824E-2</c:v>
                </c:pt>
                <c:pt idx="205">
                  <c:v>2.753687333333333E-2</c:v>
                </c:pt>
                <c:pt idx="206">
                  <c:v>2.7665499999999999E-2</c:v>
                </c:pt>
                <c:pt idx="207">
                  <c:v>2.7793419999999999E-2</c:v>
                </c:pt>
                <c:pt idx="208">
                  <c:v>2.7914826666666667E-2</c:v>
                </c:pt>
                <c:pt idx="209">
                  <c:v>2.803042E-2</c:v>
                </c:pt>
                <c:pt idx="210">
                  <c:v>2.8146020000000001E-2</c:v>
                </c:pt>
                <c:pt idx="211">
                  <c:v>2.8263913333333335E-2</c:v>
                </c:pt>
                <c:pt idx="212">
                  <c:v>2.8393560000000002E-2</c:v>
                </c:pt>
                <c:pt idx="213">
                  <c:v>2.8532646666666665E-2</c:v>
                </c:pt>
                <c:pt idx="214">
                  <c:v>2.8671740000000001E-2</c:v>
                </c:pt>
                <c:pt idx="215">
                  <c:v>2.8813213333333334E-2</c:v>
                </c:pt>
                <c:pt idx="216">
                  <c:v>2.8963153333333332E-2</c:v>
                </c:pt>
                <c:pt idx="217">
                  <c:v>2.9119180000000001E-2</c:v>
                </c:pt>
                <c:pt idx="218">
                  <c:v>2.9275206666666668E-2</c:v>
                </c:pt>
                <c:pt idx="219">
                  <c:v>2.9435686666666665E-2</c:v>
                </c:pt>
                <c:pt idx="220">
                  <c:v>2.9608446666666663E-2</c:v>
                </c:pt>
                <c:pt idx="221">
                  <c:v>2.9789046666666666E-2</c:v>
                </c:pt>
                <c:pt idx="222">
                  <c:v>2.9969639999999999E-2</c:v>
                </c:pt>
                <c:pt idx="223">
                  <c:v>3.0150053333333329E-2</c:v>
                </c:pt>
                <c:pt idx="224">
                  <c:v>3.0330059999999999E-2</c:v>
                </c:pt>
                <c:pt idx="225">
                  <c:v>3.050984E-2</c:v>
                </c:pt>
                <c:pt idx="226">
                  <c:v>3.0689626666666674E-2</c:v>
                </c:pt>
                <c:pt idx="227">
                  <c:v>3.0876386666666665E-2</c:v>
                </c:pt>
                <c:pt idx="228">
                  <c:v>3.1075793333333331E-2</c:v>
                </c:pt>
                <c:pt idx="229">
                  <c:v>3.1280873333333341E-2</c:v>
                </c:pt>
                <c:pt idx="230">
                  <c:v>3.1485946666666667E-2</c:v>
                </c:pt>
                <c:pt idx="231">
                  <c:v>3.1669200000000002E-2</c:v>
                </c:pt>
                <c:pt idx="232">
                  <c:v>3.181908E-2</c:v>
                </c:pt>
                <c:pt idx="233">
                  <c:v>3.195742E-2</c:v>
                </c:pt>
                <c:pt idx="234">
                  <c:v>3.2095760000000001E-2</c:v>
                </c:pt>
                <c:pt idx="235">
                  <c:v>3.2226159999999997E-2</c:v>
                </c:pt>
                <c:pt idx="236">
                  <c:v>3.2346106666666666E-2</c:v>
                </c:pt>
                <c:pt idx="237">
                  <c:v>3.2463526666666666E-2</c:v>
                </c:pt>
                <c:pt idx="238">
                  <c:v>3.2580946666666666E-2</c:v>
                </c:pt>
                <c:pt idx="239">
                  <c:v>3.2685100000000002E-2</c:v>
                </c:pt>
                <c:pt idx="240">
                  <c:v>3.2773719999999999E-2</c:v>
                </c:pt>
                <c:pt idx="241">
                  <c:v>3.286008E-2</c:v>
                </c:pt>
                <c:pt idx="242">
                  <c:v>3.294643333333333E-2</c:v>
                </c:pt>
                <c:pt idx="243">
                  <c:v>3.3040479999999997E-2</c:v>
                </c:pt>
                <c:pt idx="244">
                  <c:v>3.3142673333333331E-2</c:v>
                </c:pt>
                <c:pt idx="245">
                  <c:v>3.3245326666666672E-2</c:v>
                </c:pt>
                <c:pt idx="246">
                  <c:v>3.3347600000000005E-2</c:v>
                </c:pt>
                <c:pt idx="247">
                  <c:v>3.3436259999999995E-2</c:v>
                </c:pt>
                <c:pt idx="248">
                  <c:v>3.3511686666666665E-2</c:v>
                </c:pt>
                <c:pt idx="249">
                  <c:v>3.3587106666666665E-2</c:v>
                </c:pt>
                <c:pt idx="250">
                  <c:v>3.3664093333333325E-2</c:v>
                </c:pt>
                <c:pt idx="251">
                  <c:v>3.375512666666667E-2</c:v>
                </c:pt>
                <c:pt idx="252">
                  <c:v>3.3858633333333332E-2</c:v>
                </c:pt>
                <c:pt idx="253">
                  <c:v>3.3962140000000002E-2</c:v>
                </c:pt>
                <c:pt idx="254">
                  <c:v>3.4070540000000003E-2</c:v>
                </c:pt>
                <c:pt idx="255">
                  <c:v>3.4204066666666665E-2</c:v>
                </c:pt>
                <c:pt idx="256">
                  <c:v>3.4357826666666667E-2</c:v>
                </c:pt>
                <c:pt idx="257">
                  <c:v>3.4511586666666663E-2</c:v>
                </c:pt>
                <c:pt idx="258">
                  <c:v>3.4656099999999995E-2</c:v>
                </c:pt>
                <c:pt idx="259">
                  <c:v>3.4769180000000004E-2</c:v>
                </c:pt>
                <c:pt idx="260">
                  <c:v>3.4860080000000002E-2</c:v>
                </c:pt>
                <c:pt idx="261">
                  <c:v>3.495098E-2</c:v>
                </c:pt>
                <c:pt idx="262">
                  <c:v>3.5045360000000005E-2</c:v>
                </c:pt>
                <c:pt idx="263">
                  <c:v>3.5148486666666666E-2</c:v>
                </c:pt>
                <c:pt idx="264">
                  <c:v>3.5256886666666667E-2</c:v>
                </c:pt>
                <c:pt idx="265">
                  <c:v>3.5365286666666662E-2</c:v>
                </c:pt>
                <c:pt idx="266">
                  <c:v>3.5474600000000002E-2</c:v>
                </c:pt>
                <c:pt idx="267">
                  <c:v>3.5585733333333334E-2</c:v>
                </c:pt>
                <c:pt idx="268">
                  <c:v>3.5697773333333328E-2</c:v>
                </c:pt>
                <c:pt idx="269">
                  <c:v>3.5809819999999999E-2</c:v>
                </c:pt>
                <c:pt idx="270">
                  <c:v>3.5936733333333332E-2</c:v>
                </c:pt>
                <c:pt idx="271">
                  <c:v>3.6088639999999998E-2</c:v>
                </c:pt>
                <c:pt idx="272">
                  <c:v>3.6250659999999997E-2</c:v>
                </c:pt>
                <c:pt idx="273">
                  <c:v>3.6412679999999996E-2</c:v>
                </c:pt>
                <c:pt idx="274">
                  <c:v>3.6563579999999998E-2</c:v>
                </c:pt>
                <c:pt idx="275">
                  <c:v>3.6698293333333333E-2</c:v>
                </c:pt>
                <c:pt idx="276">
                  <c:v>3.682794666666666E-2</c:v>
                </c:pt>
                <c:pt idx="277">
                  <c:v>3.6957606666666663E-2</c:v>
                </c:pt>
                <c:pt idx="278">
                  <c:v>3.7102366666666664E-2</c:v>
                </c:pt>
                <c:pt idx="279">
                  <c:v>3.7266393333333335E-2</c:v>
                </c:pt>
                <c:pt idx="280">
                  <c:v>3.7434566666666669E-2</c:v>
                </c:pt>
                <c:pt idx="281">
                  <c:v>3.7602746666666666E-2</c:v>
                </c:pt>
                <c:pt idx="282">
                  <c:v>3.7755313333333332E-2</c:v>
                </c:pt>
                <c:pt idx="283">
                  <c:v>3.788990666666666E-2</c:v>
                </c:pt>
                <c:pt idx="284">
                  <c:v>3.8022133333333333E-2</c:v>
                </c:pt>
                <c:pt idx="285">
                  <c:v>3.8154359999999998E-2</c:v>
                </c:pt>
                <c:pt idx="286">
                  <c:v>3.8276273333333333E-2</c:v>
                </c:pt>
                <c:pt idx="287">
                  <c:v>3.8387346666666669E-2</c:v>
                </c:pt>
                <c:pt idx="288">
                  <c:v>3.8497906666666665E-2</c:v>
                </c:pt>
                <c:pt idx="289">
                  <c:v>3.8606680000000004E-2</c:v>
                </c:pt>
                <c:pt idx="290">
                  <c:v>3.8680793333333331E-2</c:v>
                </c:pt>
                <c:pt idx="291">
                  <c:v>3.8722033333333343E-2</c:v>
                </c:pt>
                <c:pt idx="292">
                  <c:v>3.8763273333333327E-2</c:v>
                </c:pt>
                <c:pt idx="293">
                  <c:v>3.8808386666666667E-2</c:v>
                </c:pt>
                <c:pt idx="294">
                  <c:v>3.8878266666666668E-2</c:v>
                </c:pt>
                <c:pt idx="295">
                  <c:v>3.8969039999999996E-2</c:v>
                </c:pt>
                <c:pt idx="296">
                  <c:v>3.9059806666666662E-2</c:v>
                </c:pt>
                <c:pt idx="297">
                  <c:v>3.9154359999999999E-2</c:v>
                </c:pt>
                <c:pt idx="298">
                  <c:v>3.9264E-2</c:v>
                </c:pt>
                <c:pt idx="299">
                  <c:v>3.9384953333333333E-2</c:v>
                </c:pt>
                <c:pt idx="300">
                  <c:v>3.9505906666666667E-2</c:v>
                </c:pt>
                <c:pt idx="301">
                  <c:v>3.962562E-2</c:v>
                </c:pt>
                <c:pt idx="302">
                  <c:v>3.9741726666666664E-2</c:v>
                </c:pt>
                <c:pt idx="303">
                  <c:v>3.9855473333333329E-2</c:v>
                </c:pt>
                <c:pt idx="304">
                  <c:v>3.996921333333333E-2</c:v>
                </c:pt>
                <c:pt idx="305">
                  <c:v>4.0090086666666663E-2</c:v>
                </c:pt>
                <c:pt idx="306">
                  <c:v>4.0227319999999997E-2</c:v>
                </c:pt>
                <c:pt idx="307">
                  <c:v>4.0373799999999994E-2</c:v>
                </c:pt>
                <c:pt idx="308">
                  <c:v>4.0520279999999999E-2</c:v>
                </c:pt>
                <c:pt idx="309">
                  <c:v>4.067366E-2</c:v>
                </c:pt>
                <c:pt idx="310">
                  <c:v>4.0840233333333337E-2</c:v>
                </c:pt>
                <c:pt idx="311">
                  <c:v>4.1013093333333334E-2</c:v>
                </c:pt>
                <c:pt idx="312">
                  <c:v>4.1185960000000001E-2</c:v>
                </c:pt>
                <c:pt idx="313">
                  <c:v>4.1342733333333333E-2</c:v>
                </c:pt>
                <c:pt idx="314">
                  <c:v>4.1472993333333333E-2</c:v>
                </c:pt>
                <c:pt idx="315">
                  <c:v>4.1592846666666669E-2</c:v>
                </c:pt>
                <c:pt idx="316">
                  <c:v>4.1712693333333342E-2</c:v>
                </c:pt>
                <c:pt idx="317">
                  <c:v>4.1830406666666667E-2</c:v>
                </c:pt>
                <c:pt idx="318">
                  <c:v>4.1945059999999999E-2</c:v>
                </c:pt>
                <c:pt idx="319">
                  <c:v>4.2058806666666664E-2</c:v>
                </c:pt>
                <c:pt idx="320">
                  <c:v>4.2172546666666665E-2</c:v>
                </c:pt>
                <c:pt idx="321">
                  <c:v>4.2295546666666663E-2</c:v>
                </c:pt>
                <c:pt idx="322">
                  <c:v>4.2430046666666665E-2</c:v>
                </c:pt>
                <c:pt idx="323">
                  <c:v>4.2566813333333335E-2</c:v>
                </c:pt>
                <c:pt idx="324">
                  <c:v>4.2703573333333335E-2</c:v>
                </c:pt>
                <c:pt idx="325">
                  <c:v>4.2829899999999997E-2</c:v>
                </c:pt>
                <c:pt idx="326">
                  <c:v>4.2944746666666672E-2</c:v>
                </c:pt>
                <c:pt idx="327">
                  <c:v>4.3058559999999996E-2</c:v>
                </c:pt>
                <c:pt idx="328">
                  <c:v>4.3172293333333334E-2</c:v>
                </c:pt>
                <c:pt idx="329">
                  <c:v>4.3280246666666668E-2</c:v>
                </c:pt>
                <c:pt idx="330">
                  <c:v>4.3382493333333334E-2</c:v>
                </c:pt>
                <c:pt idx="331">
                  <c:v>4.3484733333333338E-2</c:v>
                </c:pt>
                <c:pt idx="332">
                  <c:v>4.3587693333333337E-2</c:v>
                </c:pt>
                <c:pt idx="333">
                  <c:v>4.3697379999999994E-2</c:v>
                </c:pt>
                <c:pt idx="334">
                  <c:v>4.3813073333333334E-2</c:v>
                </c:pt>
                <c:pt idx="335">
                  <c:v>4.392876666666666E-2</c:v>
                </c:pt>
                <c:pt idx="336">
                  <c:v>4.4044793333333339E-2</c:v>
                </c:pt>
                <c:pt idx="337">
                  <c:v>4.4162540000000007E-2</c:v>
                </c:pt>
                <c:pt idx="338">
                  <c:v>4.4281693333333337E-2</c:v>
                </c:pt>
                <c:pt idx="339">
                  <c:v>4.4400840000000004E-2</c:v>
                </c:pt>
                <c:pt idx="340">
                  <c:v>4.4521900000000003E-2</c:v>
                </c:pt>
                <c:pt idx="341">
                  <c:v>4.4649966666666666E-2</c:v>
                </c:pt>
                <c:pt idx="342">
                  <c:v>4.4783113333333333E-2</c:v>
                </c:pt>
                <c:pt idx="343">
                  <c:v>4.4916266666666663E-2</c:v>
                </c:pt>
                <c:pt idx="344">
                  <c:v>4.5050926666666671E-2</c:v>
                </c:pt>
                <c:pt idx="345">
                  <c:v>4.5189846666666665E-2</c:v>
                </c:pt>
                <c:pt idx="346">
                  <c:v>4.5331493333333334E-2</c:v>
                </c:pt>
                <c:pt idx="347">
                  <c:v>4.5473146666666665E-2</c:v>
                </c:pt>
                <c:pt idx="348">
                  <c:v>4.5622306666666661E-2</c:v>
                </c:pt>
                <c:pt idx="349">
                  <c:v>4.5788166666666671E-2</c:v>
                </c:pt>
                <c:pt idx="350">
                  <c:v>4.5963206666666666E-2</c:v>
                </c:pt>
                <c:pt idx="351">
                  <c:v>4.6138246666666667E-2</c:v>
                </c:pt>
                <c:pt idx="352">
                  <c:v>4.6311539999999998E-2</c:v>
                </c:pt>
                <c:pt idx="353">
                  <c:v>4.6481719999999997E-2</c:v>
                </c:pt>
                <c:pt idx="354">
                  <c:v>4.6650513333333331E-2</c:v>
                </c:pt>
                <c:pt idx="355">
                  <c:v>4.6819306666666664E-2</c:v>
                </c:pt>
                <c:pt idx="356">
                  <c:v>4.698944666666667E-2</c:v>
                </c:pt>
                <c:pt idx="357">
                  <c:v>4.7161613333333338E-2</c:v>
                </c:pt>
                <c:pt idx="358">
                  <c:v>4.7334473333333335E-2</c:v>
                </c:pt>
                <c:pt idx="359">
                  <c:v>4.7507339999999995E-2</c:v>
                </c:pt>
                <c:pt idx="360">
                  <c:v>4.7682473333333336E-2</c:v>
                </c:pt>
                <c:pt idx="361">
                  <c:v>4.7860613333333329E-2</c:v>
                </c:pt>
                <c:pt idx="362">
                  <c:v>4.8039479999999996E-2</c:v>
                </c:pt>
                <c:pt idx="363">
                  <c:v>4.8218346666666669E-2</c:v>
                </c:pt>
                <c:pt idx="364">
                  <c:v>4.8402159999999993E-2</c:v>
                </c:pt>
                <c:pt idx="365">
                  <c:v>4.8591733333333331E-2</c:v>
                </c:pt>
                <c:pt idx="366">
                  <c:v>4.8782133333333332E-2</c:v>
                </c:pt>
                <c:pt idx="367">
                  <c:v>4.8972540000000002E-2</c:v>
                </c:pt>
                <c:pt idx="368">
                  <c:v>4.9155119999999997E-2</c:v>
                </c:pt>
                <c:pt idx="369">
                  <c:v>4.9329366666666666E-2</c:v>
                </c:pt>
                <c:pt idx="370">
                  <c:v>4.9503113333333335E-2</c:v>
                </c:pt>
                <c:pt idx="371">
                  <c:v>4.9677113333333335E-2</c:v>
                </c:pt>
                <c:pt idx="372">
                  <c:v>4.9863799999999993E-2</c:v>
                </c:pt>
                <c:pt idx="373">
                  <c:v>5.0062926666666667E-2</c:v>
                </c:pt>
                <c:pt idx="374">
                  <c:v>5.0262060000000004E-2</c:v>
                </c:pt>
                <c:pt idx="375">
                  <c:v>5.0460006666666668E-2</c:v>
                </c:pt>
                <c:pt idx="376">
                  <c:v>5.0646519999999993E-2</c:v>
                </c:pt>
                <c:pt idx="377">
                  <c:v>5.0822780000000005E-2</c:v>
                </c:pt>
                <c:pt idx="378">
                  <c:v>5.0999040000000002E-2</c:v>
                </c:pt>
                <c:pt idx="379">
                  <c:v>5.1173679999999999E-2</c:v>
                </c:pt>
                <c:pt idx="380">
                  <c:v>5.1340366666666672E-2</c:v>
                </c:pt>
                <c:pt idx="381">
                  <c:v>5.1500739999999996E-2</c:v>
                </c:pt>
                <c:pt idx="382">
                  <c:v>5.1661113333333335E-2</c:v>
                </c:pt>
                <c:pt idx="383">
                  <c:v>5.1817700000000001E-2</c:v>
                </c:pt>
                <c:pt idx="384">
                  <c:v>5.1961786666666669E-2</c:v>
                </c:pt>
                <c:pt idx="385">
                  <c:v>5.2097159999999997E-2</c:v>
                </c:pt>
                <c:pt idx="386">
                  <c:v>5.2232540000000008E-2</c:v>
                </c:pt>
                <c:pt idx="387">
                  <c:v>5.2365399999999999E-2</c:v>
                </c:pt>
                <c:pt idx="388">
                  <c:v>5.2492073333333333E-2</c:v>
                </c:pt>
                <c:pt idx="389">
                  <c:v>5.2615066666666661E-2</c:v>
                </c:pt>
                <c:pt idx="390">
                  <c:v>5.2738060000000003E-2</c:v>
                </c:pt>
                <c:pt idx="391">
                  <c:v>5.2861179999999994E-2</c:v>
                </c:pt>
                <c:pt idx="392">
                  <c:v>5.2984539999999997E-2</c:v>
                </c:pt>
                <c:pt idx="393">
                  <c:v>5.3108020000000006E-2</c:v>
                </c:pt>
                <c:pt idx="394">
                  <c:v>5.3231500000000001E-2</c:v>
                </c:pt>
                <c:pt idx="395">
                  <c:v>5.3359766666666669E-2</c:v>
                </c:pt>
                <c:pt idx="396">
                  <c:v>5.3496106666666668E-2</c:v>
                </c:pt>
                <c:pt idx="397">
                  <c:v>5.3635733333333324E-2</c:v>
                </c:pt>
                <c:pt idx="398">
                  <c:v>5.3775359999999994E-2</c:v>
                </c:pt>
                <c:pt idx="399">
                  <c:v>5.3919873333333326E-2</c:v>
                </c:pt>
                <c:pt idx="400">
                  <c:v>5.4071599999999997E-2</c:v>
                </c:pt>
                <c:pt idx="401">
                  <c:v>5.4225660000000009E-2</c:v>
                </c:pt>
                <c:pt idx="402">
                  <c:v>5.4379713333333336E-2</c:v>
                </c:pt>
                <c:pt idx="403">
                  <c:v>5.4536559999999998E-2</c:v>
                </c:pt>
                <c:pt idx="404">
                  <c:v>5.4697066666666669E-2</c:v>
                </c:pt>
                <c:pt idx="405">
                  <c:v>5.4858453333333342E-2</c:v>
                </c:pt>
                <c:pt idx="406">
                  <c:v>5.501984E-2</c:v>
                </c:pt>
                <c:pt idx="407">
                  <c:v>5.5208693333333329E-2</c:v>
                </c:pt>
                <c:pt idx="408">
                  <c:v>5.5429686666666665E-2</c:v>
                </c:pt>
                <c:pt idx="409">
                  <c:v>5.5655380000000004E-2</c:v>
                </c:pt>
                <c:pt idx="410">
                  <c:v>5.5881066666666659E-2</c:v>
                </c:pt>
                <c:pt idx="411">
                  <c:v>5.6110886666666665E-2</c:v>
                </c:pt>
                <c:pt idx="412">
                  <c:v>5.6345033333333336E-2</c:v>
                </c:pt>
                <c:pt idx="413">
                  <c:v>5.6579359999999995E-2</c:v>
                </c:pt>
                <c:pt idx="414">
                  <c:v>5.6812573333333345E-2</c:v>
                </c:pt>
                <c:pt idx="415">
                  <c:v>5.7026919999999995E-2</c:v>
                </c:pt>
                <c:pt idx="416">
                  <c:v>5.7223513333333337E-2</c:v>
                </c:pt>
                <c:pt idx="417">
                  <c:v>5.7420106666666665E-2</c:v>
                </c:pt>
                <c:pt idx="418">
                  <c:v>5.7615893333333328E-2</c:v>
                </c:pt>
              </c:numCache>
            </c:numRef>
          </c:xVal>
          <c:yVal>
            <c:numRef>
              <c:f>'8kN'!$F$262:$F$680</c:f>
              <c:numCache>
                <c:formatCode>General</c:formatCode>
                <c:ptCount val="419"/>
                <c:pt idx="0">
                  <c:v>50.37109974424552</c:v>
                </c:pt>
                <c:pt idx="1">
                  <c:v>50.754944586530264</c:v>
                </c:pt>
                <c:pt idx="2">
                  <c:v>51.14215686274509</c:v>
                </c:pt>
                <c:pt idx="3">
                  <c:v>51.528303495311171</c:v>
                </c:pt>
                <c:pt idx="4">
                  <c:v>51.917092924126173</c:v>
                </c:pt>
                <c:pt idx="5">
                  <c:v>52.30720375106565</c:v>
                </c:pt>
                <c:pt idx="6">
                  <c:v>52.698167092924123</c:v>
                </c:pt>
                <c:pt idx="7">
                  <c:v>53.088107416879787</c:v>
                </c:pt>
                <c:pt idx="8">
                  <c:v>53.482523444160265</c:v>
                </c:pt>
                <c:pt idx="9">
                  <c:v>53.877067348678608</c:v>
                </c:pt>
                <c:pt idx="10">
                  <c:v>54.272506393861889</c:v>
                </c:pt>
                <c:pt idx="11">
                  <c:v>54.663213981244674</c:v>
                </c:pt>
                <c:pt idx="12">
                  <c:v>55.056265984654722</c:v>
                </c:pt>
                <c:pt idx="13">
                  <c:v>55.446973572037514</c:v>
                </c:pt>
                <c:pt idx="14">
                  <c:v>55.83635976129581</c:v>
                </c:pt>
                <c:pt idx="15">
                  <c:v>56.22710997442455</c:v>
                </c:pt>
                <c:pt idx="16">
                  <c:v>56.621526001705021</c:v>
                </c:pt>
                <c:pt idx="17">
                  <c:v>57.017220801364026</c:v>
                </c:pt>
                <c:pt idx="18">
                  <c:v>57.418627450980388</c:v>
                </c:pt>
                <c:pt idx="19">
                  <c:v>57.823358908780904</c:v>
                </c:pt>
                <c:pt idx="20">
                  <c:v>58.229582267689686</c:v>
                </c:pt>
                <c:pt idx="21">
                  <c:v>58.638917306052861</c:v>
                </c:pt>
                <c:pt idx="22">
                  <c:v>59.049744245524295</c:v>
                </c:pt>
                <c:pt idx="23">
                  <c:v>59.461125319693089</c:v>
                </c:pt>
                <c:pt idx="24">
                  <c:v>59.872463768115949</c:v>
                </c:pt>
                <c:pt idx="25">
                  <c:v>60.285635123614661</c:v>
                </c:pt>
                <c:pt idx="26">
                  <c:v>60.700554134697349</c:v>
                </c:pt>
                <c:pt idx="27">
                  <c:v>61.112531969309465</c:v>
                </c:pt>
                <c:pt idx="28">
                  <c:v>61.522634271099747</c:v>
                </c:pt>
                <c:pt idx="29">
                  <c:v>61.934398976982095</c:v>
                </c:pt>
                <c:pt idx="30">
                  <c:v>62.346376811594197</c:v>
                </c:pt>
                <c:pt idx="31">
                  <c:v>62.752685421994876</c:v>
                </c:pt>
                <c:pt idx="32">
                  <c:v>63.16359761295822</c:v>
                </c:pt>
                <c:pt idx="33">
                  <c:v>63.575447570332479</c:v>
                </c:pt>
                <c:pt idx="34">
                  <c:v>63.987638533674343</c:v>
                </c:pt>
                <c:pt idx="35">
                  <c:v>64.398976982097182</c:v>
                </c:pt>
                <c:pt idx="36">
                  <c:v>64.813682864450129</c:v>
                </c:pt>
                <c:pt idx="37">
                  <c:v>65.230477408354645</c:v>
                </c:pt>
                <c:pt idx="38">
                  <c:v>65.646462063086105</c:v>
                </c:pt>
                <c:pt idx="39">
                  <c:v>66.065643648763853</c:v>
                </c:pt>
                <c:pt idx="40">
                  <c:v>66.484356351236144</c:v>
                </c:pt>
                <c:pt idx="41">
                  <c:v>66.903069053708435</c:v>
                </c:pt>
                <c:pt idx="42">
                  <c:v>67.31845694799658</c:v>
                </c:pt>
                <c:pt idx="43">
                  <c:v>67.736913895993169</c:v>
                </c:pt>
                <c:pt idx="44">
                  <c:v>68.15439045183291</c:v>
                </c:pt>
                <c:pt idx="45">
                  <c:v>68.575660699062226</c:v>
                </c:pt>
                <c:pt idx="46">
                  <c:v>69.003111679454392</c:v>
                </c:pt>
                <c:pt idx="47">
                  <c:v>69.434953111679448</c:v>
                </c:pt>
                <c:pt idx="48">
                  <c:v>69.871142369991475</c:v>
                </c:pt>
                <c:pt idx="49">
                  <c:v>70.311040068201194</c:v>
                </c:pt>
                <c:pt idx="50">
                  <c:v>70.753495311167939</c:v>
                </c:pt>
                <c:pt idx="51">
                  <c:v>71.195225916453538</c:v>
                </c:pt>
                <c:pt idx="52">
                  <c:v>71.638789428815016</c:v>
                </c:pt>
                <c:pt idx="53">
                  <c:v>72.077152600170507</c:v>
                </c:pt>
                <c:pt idx="54">
                  <c:v>72.516666666666666</c:v>
                </c:pt>
                <c:pt idx="55">
                  <c:v>72.953836317135554</c:v>
                </c:pt>
                <c:pt idx="56">
                  <c:v>73.38955669224211</c:v>
                </c:pt>
                <c:pt idx="57">
                  <c:v>73.821824381926675</c:v>
                </c:pt>
                <c:pt idx="58">
                  <c:v>74.254944586530257</c:v>
                </c:pt>
                <c:pt idx="59">
                  <c:v>74.688107416879788</c:v>
                </c:pt>
                <c:pt idx="60">
                  <c:v>75.122208013640233</c:v>
                </c:pt>
                <c:pt idx="61">
                  <c:v>75.556606990622328</c:v>
                </c:pt>
                <c:pt idx="62">
                  <c:v>75.994075021312867</c:v>
                </c:pt>
                <c:pt idx="63">
                  <c:v>76.433631713554988</c:v>
                </c:pt>
                <c:pt idx="64">
                  <c:v>76.873572037510655</c:v>
                </c:pt>
                <c:pt idx="65">
                  <c:v>77.314151747655586</c:v>
                </c:pt>
                <c:pt idx="66">
                  <c:v>77.756862745098033</c:v>
                </c:pt>
                <c:pt idx="67">
                  <c:v>78.203111679454381</c:v>
                </c:pt>
                <c:pt idx="68">
                  <c:v>78.65115089514066</c:v>
                </c:pt>
                <c:pt idx="69">
                  <c:v>79.096888320545602</c:v>
                </c:pt>
                <c:pt idx="70">
                  <c:v>79.547612958226765</c:v>
                </c:pt>
                <c:pt idx="71">
                  <c:v>79.997570332480819</c:v>
                </c:pt>
                <c:pt idx="72">
                  <c:v>80.445524296675188</c:v>
                </c:pt>
                <c:pt idx="73">
                  <c:v>80.894757033248069</c:v>
                </c:pt>
                <c:pt idx="74">
                  <c:v>81.348806479113378</c:v>
                </c:pt>
                <c:pt idx="75">
                  <c:v>81.802216538789423</c:v>
                </c:pt>
                <c:pt idx="76">
                  <c:v>82.258780903665809</c:v>
                </c:pt>
                <c:pt idx="77">
                  <c:v>82.718201193520883</c:v>
                </c:pt>
                <c:pt idx="78">
                  <c:v>83.175447570332466</c:v>
                </c:pt>
                <c:pt idx="79">
                  <c:v>83.631969309462903</c:v>
                </c:pt>
                <c:pt idx="80">
                  <c:v>84.086700767263423</c:v>
                </c:pt>
                <c:pt idx="81">
                  <c:v>84.54109121909633</c:v>
                </c:pt>
                <c:pt idx="82">
                  <c:v>84.996035805626605</c:v>
                </c:pt>
                <c:pt idx="83">
                  <c:v>85.452088661551585</c:v>
                </c:pt>
                <c:pt idx="84">
                  <c:v>85.909377664109115</c:v>
                </c:pt>
                <c:pt idx="85">
                  <c:v>86.367860187553276</c:v>
                </c:pt>
                <c:pt idx="86">
                  <c:v>86.825149190110835</c:v>
                </c:pt>
                <c:pt idx="87">
                  <c:v>87.278729752770673</c:v>
                </c:pt>
                <c:pt idx="88">
                  <c:v>87.736146632566061</c:v>
                </c:pt>
                <c:pt idx="89">
                  <c:v>88.194501278772378</c:v>
                </c:pt>
                <c:pt idx="90">
                  <c:v>88.652131287297522</c:v>
                </c:pt>
                <c:pt idx="91">
                  <c:v>89.112233589087793</c:v>
                </c:pt>
                <c:pt idx="92">
                  <c:v>89.574722932651326</c:v>
                </c:pt>
                <c:pt idx="93">
                  <c:v>90.039514066496167</c:v>
                </c:pt>
                <c:pt idx="94">
                  <c:v>90.502813299232727</c:v>
                </c:pt>
                <c:pt idx="95">
                  <c:v>90.96867007672634</c:v>
                </c:pt>
                <c:pt idx="96">
                  <c:v>91.434015345268534</c:v>
                </c:pt>
                <c:pt idx="97">
                  <c:v>91.900980392156868</c:v>
                </c:pt>
                <c:pt idx="98">
                  <c:v>92.365174765558407</c:v>
                </c:pt>
                <c:pt idx="99">
                  <c:v>92.832438192668377</c:v>
                </c:pt>
                <c:pt idx="100">
                  <c:v>93.29842284739982</c:v>
                </c:pt>
                <c:pt idx="101">
                  <c:v>93.767135549872123</c:v>
                </c:pt>
                <c:pt idx="102">
                  <c:v>94.237894288150059</c:v>
                </c:pt>
                <c:pt idx="103">
                  <c:v>94.710656436487653</c:v>
                </c:pt>
                <c:pt idx="104">
                  <c:v>95.18286445012788</c:v>
                </c:pt>
                <c:pt idx="105">
                  <c:v>95.658525149190126</c:v>
                </c:pt>
                <c:pt idx="106">
                  <c:v>96.136018755328223</c:v>
                </c:pt>
                <c:pt idx="107">
                  <c:v>96.612446717817562</c:v>
                </c:pt>
                <c:pt idx="108">
                  <c:v>97.090196078431362</c:v>
                </c:pt>
                <c:pt idx="109">
                  <c:v>97.5680306905371</c:v>
                </c:pt>
                <c:pt idx="110">
                  <c:v>98.045311167945442</c:v>
                </c:pt>
                <c:pt idx="111">
                  <c:v>98.524808184143225</c:v>
                </c:pt>
                <c:pt idx="112">
                  <c:v>99.004901960784323</c:v>
                </c:pt>
                <c:pt idx="113">
                  <c:v>99.486871270247221</c:v>
                </c:pt>
                <c:pt idx="114">
                  <c:v>99.969138959931811</c:v>
                </c:pt>
                <c:pt idx="115">
                  <c:v>100.44957374254049</c:v>
                </c:pt>
                <c:pt idx="116">
                  <c:v>100.92847399829498</c:v>
                </c:pt>
                <c:pt idx="117">
                  <c:v>101.40801364023871</c:v>
                </c:pt>
                <c:pt idx="118">
                  <c:v>101.88789428815004</c:v>
                </c:pt>
                <c:pt idx="119">
                  <c:v>102.36956521739131</c:v>
                </c:pt>
                <c:pt idx="120">
                  <c:v>102.85153452685421</c:v>
                </c:pt>
                <c:pt idx="121">
                  <c:v>103.33495311167944</c:v>
                </c:pt>
                <c:pt idx="122">
                  <c:v>103.81832907075874</c:v>
                </c:pt>
                <c:pt idx="123">
                  <c:v>104.29774083546461</c:v>
                </c:pt>
                <c:pt idx="124">
                  <c:v>104.77446717817561</c:v>
                </c:pt>
                <c:pt idx="125">
                  <c:v>105.25596760443307</c:v>
                </c:pt>
                <c:pt idx="126">
                  <c:v>105.73375959079281</c:v>
                </c:pt>
                <c:pt idx="127">
                  <c:v>106.21359761295821</c:v>
                </c:pt>
                <c:pt idx="128">
                  <c:v>106.69710144927537</c:v>
                </c:pt>
                <c:pt idx="129">
                  <c:v>107.18401534526853</c:v>
                </c:pt>
                <c:pt idx="130">
                  <c:v>107.66884057971012</c:v>
                </c:pt>
                <c:pt idx="131">
                  <c:v>108.15797101449274</c:v>
                </c:pt>
                <c:pt idx="132">
                  <c:v>108.64727195225917</c:v>
                </c:pt>
                <c:pt idx="133">
                  <c:v>109.13627450980391</c:v>
                </c:pt>
                <c:pt idx="134">
                  <c:v>109.62736572890026</c:v>
                </c:pt>
                <c:pt idx="135">
                  <c:v>110.12242114237</c:v>
                </c:pt>
                <c:pt idx="136">
                  <c:v>110.61649616368287</c:v>
                </c:pt>
                <c:pt idx="137">
                  <c:v>111.10976129582266</c:v>
                </c:pt>
                <c:pt idx="138">
                  <c:v>111.60362318840579</c:v>
                </c:pt>
                <c:pt idx="139">
                  <c:v>112.09471440750211</c:v>
                </c:pt>
                <c:pt idx="140">
                  <c:v>112.5843989769821</c:v>
                </c:pt>
                <c:pt idx="141">
                  <c:v>113.07190963341857</c:v>
                </c:pt>
                <c:pt idx="142">
                  <c:v>113.56321398124467</c:v>
                </c:pt>
                <c:pt idx="143">
                  <c:v>114.05319693094629</c:v>
                </c:pt>
                <c:pt idx="144">
                  <c:v>114.54398976982098</c:v>
                </c:pt>
                <c:pt idx="145">
                  <c:v>115.03034953111677</c:v>
                </c:pt>
                <c:pt idx="146">
                  <c:v>115.51935208866156</c:v>
                </c:pt>
                <c:pt idx="147">
                  <c:v>116.00703324808184</c:v>
                </c:pt>
                <c:pt idx="148">
                  <c:v>116.49403239556693</c:v>
                </c:pt>
                <c:pt idx="149">
                  <c:v>116.98231031543052</c:v>
                </c:pt>
                <c:pt idx="150">
                  <c:v>117.46960784313725</c:v>
                </c:pt>
                <c:pt idx="151">
                  <c:v>117.95647911338447</c:v>
                </c:pt>
                <c:pt idx="152">
                  <c:v>118.44045183290706</c:v>
                </c:pt>
                <c:pt idx="153">
                  <c:v>118.92651321398124</c:v>
                </c:pt>
                <c:pt idx="154">
                  <c:v>119.41040068201193</c:v>
                </c:pt>
                <c:pt idx="155">
                  <c:v>119.89658994032395</c:v>
                </c:pt>
                <c:pt idx="156">
                  <c:v>120.38537936913896</c:v>
                </c:pt>
                <c:pt idx="157">
                  <c:v>120.8769820971867</c:v>
                </c:pt>
                <c:pt idx="158">
                  <c:v>121.37306052855924</c:v>
                </c:pt>
                <c:pt idx="159">
                  <c:v>121.87318840579709</c:v>
                </c:pt>
                <c:pt idx="160">
                  <c:v>122.37659846547314</c:v>
                </c:pt>
                <c:pt idx="161">
                  <c:v>122.87975277067348</c:v>
                </c:pt>
                <c:pt idx="162">
                  <c:v>123.37988064791134</c:v>
                </c:pt>
                <c:pt idx="163">
                  <c:v>123.87860187553282</c:v>
                </c:pt>
                <c:pt idx="164">
                  <c:v>124.37374254049445</c:v>
                </c:pt>
                <c:pt idx="165">
                  <c:v>124.86871270247229</c:v>
                </c:pt>
                <c:pt idx="166">
                  <c:v>125.36082693947142</c:v>
                </c:pt>
                <c:pt idx="167">
                  <c:v>125.85034100596761</c:v>
                </c:pt>
                <c:pt idx="168">
                  <c:v>126.337084398977</c:v>
                </c:pt>
                <c:pt idx="169">
                  <c:v>126.82139812446718</c:v>
                </c:pt>
                <c:pt idx="170">
                  <c:v>127.30451832907075</c:v>
                </c:pt>
                <c:pt idx="171">
                  <c:v>127.78866155157715</c:v>
                </c:pt>
                <c:pt idx="172">
                  <c:v>128.2744671781756</c:v>
                </c:pt>
                <c:pt idx="173">
                  <c:v>128.76351236146633</c:v>
                </c:pt>
                <c:pt idx="174">
                  <c:v>129.25409207161124</c:v>
                </c:pt>
                <c:pt idx="175">
                  <c:v>129.742242114237</c:v>
                </c:pt>
                <c:pt idx="176">
                  <c:v>130.22996589940323</c:v>
                </c:pt>
                <c:pt idx="177">
                  <c:v>130.72092924126173</c:v>
                </c:pt>
                <c:pt idx="178">
                  <c:v>131.2126598465473</c:v>
                </c:pt>
                <c:pt idx="179">
                  <c:v>131.70417732310315</c:v>
                </c:pt>
                <c:pt idx="180">
                  <c:v>132.19795396419434</c:v>
                </c:pt>
                <c:pt idx="181">
                  <c:v>132.69224211423699</c:v>
                </c:pt>
                <c:pt idx="182">
                  <c:v>133.18529411764706</c:v>
                </c:pt>
                <c:pt idx="183">
                  <c:v>133.67719522591645</c:v>
                </c:pt>
                <c:pt idx="184">
                  <c:v>134.16854219948846</c:v>
                </c:pt>
                <c:pt idx="185">
                  <c:v>134.66142369991476</c:v>
                </c:pt>
                <c:pt idx="186">
                  <c:v>135.15473145780049</c:v>
                </c:pt>
                <c:pt idx="187">
                  <c:v>135.64641943734017</c:v>
                </c:pt>
                <c:pt idx="188">
                  <c:v>136.1391304347826</c:v>
                </c:pt>
                <c:pt idx="189">
                  <c:v>136.63290707587382</c:v>
                </c:pt>
                <c:pt idx="190">
                  <c:v>137.12595907928389</c:v>
                </c:pt>
                <c:pt idx="191">
                  <c:v>137.61764705882354</c:v>
                </c:pt>
                <c:pt idx="192">
                  <c:v>138.1087809036658</c:v>
                </c:pt>
                <c:pt idx="193">
                  <c:v>138.59923273657287</c:v>
                </c:pt>
                <c:pt idx="194">
                  <c:v>139.08721227621484</c:v>
                </c:pt>
                <c:pt idx="195">
                  <c:v>139.57139812446715</c:v>
                </c:pt>
                <c:pt idx="196">
                  <c:v>140.05392156862743</c:v>
                </c:pt>
                <c:pt idx="197">
                  <c:v>140.53537936913895</c:v>
                </c:pt>
                <c:pt idx="198">
                  <c:v>141.01427962489345</c:v>
                </c:pt>
                <c:pt idx="199">
                  <c:v>141.49377664109122</c:v>
                </c:pt>
                <c:pt idx="200">
                  <c:v>141.97757885762999</c:v>
                </c:pt>
                <c:pt idx="201">
                  <c:v>142.46504688832053</c:v>
                </c:pt>
                <c:pt idx="202">
                  <c:v>142.95541346973573</c:v>
                </c:pt>
                <c:pt idx="203">
                  <c:v>143.44778346121055</c:v>
                </c:pt>
                <c:pt idx="204">
                  <c:v>143.94092071611252</c:v>
                </c:pt>
                <c:pt idx="205">
                  <c:v>144.4328218243819</c:v>
                </c:pt>
                <c:pt idx="206">
                  <c:v>144.92229326513214</c:v>
                </c:pt>
                <c:pt idx="207">
                  <c:v>145.41018755328219</c:v>
                </c:pt>
                <c:pt idx="208">
                  <c:v>145.89565217391305</c:v>
                </c:pt>
                <c:pt idx="209">
                  <c:v>146.37971014492751</c:v>
                </c:pt>
                <c:pt idx="210">
                  <c:v>146.86406649616367</c:v>
                </c:pt>
                <c:pt idx="211">
                  <c:v>147.34774083546461</c:v>
                </c:pt>
                <c:pt idx="212">
                  <c:v>147.82928388746802</c:v>
                </c:pt>
                <c:pt idx="213">
                  <c:v>148.31116794543905</c:v>
                </c:pt>
                <c:pt idx="214">
                  <c:v>148.7957800511509</c:v>
                </c:pt>
                <c:pt idx="215">
                  <c:v>149.28107416879794</c:v>
                </c:pt>
                <c:pt idx="216">
                  <c:v>149.76773231031541</c:v>
                </c:pt>
                <c:pt idx="217">
                  <c:v>150.25763000852513</c:v>
                </c:pt>
                <c:pt idx="218">
                  <c:v>150.74910485933503</c:v>
                </c:pt>
                <c:pt idx="219">
                  <c:v>151.24087809036658</c:v>
                </c:pt>
                <c:pt idx="220">
                  <c:v>151.73107416879793</c:v>
                </c:pt>
                <c:pt idx="221">
                  <c:v>152.22020460358056</c:v>
                </c:pt>
                <c:pt idx="222">
                  <c:v>152.7092924126172</c:v>
                </c:pt>
                <c:pt idx="223">
                  <c:v>153.19808184143221</c:v>
                </c:pt>
                <c:pt idx="224">
                  <c:v>153.6855924978687</c:v>
                </c:pt>
                <c:pt idx="225">
                  <c:v>154.17421142369992</c:v>
                </c:pt>
                <c:pt idx="226">
                  <c:v>154.66449275362319</c:v>
                </c:pt>
                <c:pt idx="227">
                  <c:v>155.15366581415174</c:v>
                </c:pt>
                <c:pt idx="228">
                  <c:v>155.64381926683717</c:v>
                </c:pt>
                <c:pt idx="229">
                  <c:v>156.13508098891731</c:v>
                </c:pt>
                <c:pt idx="230">
                  <c:v>156.62531969309464</c:v>
                </c:pt>
                <c:pt idx="231">
                  <c:v>157.1152600170503</c:v>
                </c:pt>
                <c:pt idx="232">
                  <c:v>157.60605285592499</c:v>
                </c:pt>
                <c:pt idx="233">
                  <c:v>158.0967178175618</c:v>
                </c:pt>
                <c:pt idx="234">
                  <c:v>158.58422847399828</c:v>
                </c:pt>
                <c:pt idx="235">
                  <c:v>159.068968456948</c:v>
                </c:pt>
                <c:pt idx="236">
                  <c:v>159.5535379369139</c:v>
                </c:pt>
                <c:pt idx="237">
                  <c:v>160.03938618925829</c:v>
                </c:pt>
                <c:pt idx="238">
                  <c:v>160.52510656436488</c:v>
                </c:pt>
                <c:pt idx="239">
                  <c:v>161.01342710997443</c:v>
                </c:pt>
                <c:pt idx="240">
                  <c:v>161.50652173913045</c:v>
                </c:pt>
                <c:pt idx="241">
                  <c:v>161.99961636828647</c:v>
                </c:pt>
                <c:pt idx="242">
                  <c:v>162.49232736572887</c:v>
                </c:pt>
                <c:pt idx="243">
                  <c:v>162.98763853367433</c:v>
                </c:pt>
                <c:pt idx="244">
                  <c:v>163.48627450980391</c:v>
                </c:pt>
                <c:pt idx="245">
                  <c:v>163.98606138107417</c:v>
                </c:pt>
                <c:pt idx="246">
                  <c:v>164.48853367433929</c:v>
                </c:pt>
                <c:pt idx="247">
                  <c:v>164.99416027280478</c:v>
                </c:pt>
                <c:pt idx="248">
                  <c:v>165.49859335038363</c:v>
                </c:pt>
                <c:pt idx="249">
                  <c:v>165.99995737425405</c:v>
                </c:pt>
                <c:pt idx="250">
                  <c:v>166.50153452685421</c:v>
                </c:pt>
                <c:pt idx="251">
                  <c:v>167.00238704177323</c:v>
                </c:pt>
                <c:pt idx="252">
                  <c:v>167.49914748508098</c:v>
                </c:pt>
                <c:pt idx="253">
                  <c:v>167.99616368286445</c:v>
                </c:pt>
                <c:pt idx="254">
                  <c:v>168.49390451832906</c:v>
                </c:pt>
                <c:pt idx="255">
                  <c:v>168.98938618925831</c:v>
                </c:pt>
                <c:pt idx="256">
                  <c:v>169.48550724637681</c:v>
                </c:pt>
                <c:pt idx="257">
                  <c:v>169.98205456095482</c:v>
                </c:pt>
                <c:pt idx="258">
                  <c:v>170.47710997442454</c:v>
                </c:pt>
                <c:pt idx="259">
                  <c:v>170.97186700767261</c:v>
                </c:pt>
                <c:pt idx="260">
                  <c:v>171.46743393009376</c:v>
                </c:pt>
                <c:pt idx="261">
                  <c:v>171.96295822676896</c:v>
                </c:pt>
                <c:pt idx="262">
                  <c:v>172.45805626598465</c:v>
                </c:pt>
                <c:pt idx="263">
                  <c:v>172.95251491901107</c:v>
                </c:pt>
                <c:pt idx="264">
                  <c:v>173.44722932651322</c:v>
                </c:pt>
                <c:pt idx="265">
                  <c:v>173.94236999147486</c:v>
                </c:pt>
                <c:pt idx="266">
                  <c:v>174.43674339300935</c:v>
                </c:pt>
                <c:pt idx="267">
                  <c:v>174.93324808184144</c:v>
                </c:pt>
                <c:pt idx="268">
                  <c:v>175.43469735720376</c:v>
                </c:pt>
                <c:pt idx="269">
                  <c:v>175.94023870417732</c:v>
                </c:pt>
                <c:pt idx="270">
                  <c:v>176.44931798806479</c:v>
                </c:pt>
                <c:pt idx="271">
                  <c:v>176.96146632566067</c:v>
                </c:pt>
                <c:pt idx="272">
                  <c:v>177.47438192668372</c:v>
                </c:pt>
                <c:pt idx="273">
                  <c:v>177.98742540494459</c:v>
                </c:pt>
                <c:pt idx="274">
                  <c:v>178.50034100596758</c:v>
                </c:pt>
                <c:pt idx="275">
                  <c:v>179.01116794543904</c:v>
                </c:pt>
                <c:pt idx="276">
                  <c:v>179.51977834612109</c:v>
                </c:pt>
                <c:pt idx="277">
                  <c:v>180.02872975277069</c:v>
                </c:pt>
                <c:pt idx="278">
                  <c:v>180.53452685421996</c:v>
                </c:pt>
                <c:pt idx="279">
                  <c:v>181.03427109974425</c:v>
                </c:pt>
                <c:pt idx="280">
                  <c:v>181.53094629156007</c:v>
                </c:pt>
                <c:pt idx="281">
                  <c:v>182.02651321398127</c:v>
                </c:pt>
                <c:pt idx="282">
                  <c:v>182.51994884910485</c:v>
                </c:pt>
                <c:pt idx="283">
                  <c:v>183.01278772378515</c:v>
                </c:pt>
                <c:pt idx="284">
                  <c:v>183.50801364023869</c:v>
                </c:pt>
                <c:pt idx="285">
                  <c:v>184.00554134697359</c:v>
                </c:pt>
                <c:pt idx="286">
                  <c:v>184.50456095481672</c:v>
                </c:pt>
                <c:pt idx="287">
                  <c:v>185.00349531116797</c:v>
                </c:pt>
                <c:pt idx="288">
                  <c:v>185.5018755328218</c:v>
                </c:pt>
                <c:pt idx="289">
                  <c:v>186.00106564364876</c:v>
                </c:pt>
                <c:pt idx="290">
                  <c:v>186.49978687127023</c:v>
                </c:pt>
                <c:pt idx="291">
                  <c:v>186.9961210571185</c:v>
                </c:pt>
                <c:pt idx="292">
                  <c:v>187.49317988064792</c:v>
                </c:pt>
                <c:pt idx="293">
                  <c:v>187.9928388746803</c:v>
                </c:pt>
                <c:pt idx="294">
                  <c:v>188.49322250639383</c:v>
                </c:pt>
                <c:pt idx="295">
                  <c:v>188.99616368286442</c:v>
                </c:pt>
                <c:pt idx="296">
                  <c:v>189.50375106564363</c:v>
                </c:pt>
                <c:pt idx="297">
                  <c:v>190.01321398124466</c:v>
                </c:pt>
                <c:pt idx="298">
                  <c:v>190.52118499573743</c:v>
                </c:pt>
                <c:pt idx="299">
                  <c:v>191.02749360613811</c:v>
                </c:pt>
                <c:pt idx="300">
                  <c:v>191.53201193520889</c:v>
                </c:pt>
                <c:pt idx="301">
                  <c:v>192.03252344416026</c:v>
                </c:pt>
                <c:pt idx="302">
                  <c:v>192.53077578857628</c:v>
                </c:pt>
                <c:pt idx="303">
                  <c:v>193.02864450127873</c:v>
                </c:pt>
                <c:pt idx="304">
                  <c:v>193.52693947144078</c:v>
                </c:pt>
                <c:pt idx="305">
                  <c:v>194.02617220801361</c:v>
                </c:pt>
                <c:pt idx="306">
                  <c:v>194.52676896845693</c:v>
                </c:pt>
                <c:pt idx="307">
                  <c:v>195.02600170502984</c:v>
                </c:pt>
                <c:pt idx="308">
                  <c:v>195.52544757033249</c:v>
                </c:pt>
                <c:pt idx="309">
                  <c:v>196.02664109121912</c:v>
                </c:pt>
                <c:pt idx="310">
                  <c:v>196.52651321398122</c:v>
                </c:pt>
                <c:pt idx="311">
                  <c:v>197.02821824381925</c:v>
                </c:pt>
                <c:pt idx="312">
                  <c:v>197.5354219948849</c:v>
                </c:pt>
                <c:pt idx="313">
                  <c:v>198.04360613810741</c:v>
                </c:pt>
                <c:pt idx="314">
                  <c:v>198.55161977834609</c:v>
                </c:pt>
                <c:pt idx="315">
                  <c:v>199.06210571184997</c:v>
                </c:pt>
                <c:pt idx="316">
                  <c:v>199.57054560954813</c:v>
                </c:pt>
                <c:pt idx="317">
                  <c:v>200.07638533674341</c:v>
                </c:pt>
                <c:pt idx="318">
                  <c:v>200.5826086956522</c:v>
                </c:pt>
                <c:pt idx="319">
                  <c:v>201.08729752770671</c:v>
                </c:pt>
                <c:pt idx="320">
                  <c:v>201.58934356351236</c:v>
                </c:pt>
                <c:pt idx="321">
                  <c:v>202.0906649616368</c:v>
                </c:pt>
                <c:pt idx="322">
                  <c:v>202.59011082693948</c:v>
                </c:pt>
                <c:pt idx="323">
                  <c:v>203.08793691389599</c:v>
                </c:pt>
                <c:pt idx="324">
                  <c:v>203.587084398977</c:v>
                </c:pt>
                <c:pt idx="325">
                  <c:v>204.08704177323102</c:v>
                </c:pt>
                <c:pt idx="326">
                  <c:v>204.58734015345266</c:v>
                </c:pt>
                <c:pt idx="327">
                  <c:v>205.08934356351239</c:v>
                </c:pt>
                <c:pt idx="328">
                  <c:v>205.59398976982098</c:v>
                </c:pt>
                <c:pt idx="329">
                  <c:v>206.09923273657287</c:v>
                </c:pt>
                <c:pt idx="330">
                  <c:v>206.60260017050297</c:v>
                </c:pt>
                <c:pt idx="331">
                  <c:v>207.10541346973568</c:v>
                </c:pt>
                <c:pt idx="332">
                  <c:v>207.60792838874679</c:v>
                </c:pt>
                <c:pt idx="333">
                  <c:v>208.1070758738278</c:v>
                </c:pt>
                <c:pt idx="334">
                  <c:v>208.60549872122763</c:v>
                </c:pt>
                <c:pt idx="335">
                  <c:v>209.10592497868711</c:v>
                </c:pt>
                <c:pt idx="336">
                  <c:v>209.60605285592499</c:v>
                </c:pt>
                <c:pt idx="337">
                  <c:v>210.10630861040067</c:v>
                </c:pt>
                <c:pt idx="338">
                  <c:v>210.60822676896848</c:v>
                </c:pt>
                <c:pt idx="339">
                  <c:v>211.10916453537936</c:v>
                </c:pt>
                <c:pt idx="340">
                  <c:v>211.60959079283887</c:v>
                </c:pt>
                <c:pt idx="341">
                  <c:v>212.11253196930946</c:v>
                </c:pt>
                <c:pt idx="342">
                  <c:v>212.61457800511508</c:v>
                </c:pt>
                <c:pt idx="343">
                  <c:v>213.11393861892583</c:v>
                </c:pt>
                <c:pt idx="344">
                  <c:v>213.61202046035808</c:v>
                </c:pt>
                <c:pt idx="345">
                  <c:v>214.10805626598463</c:v>
                </c:pt>
                <c:pt idx="346">
                  <c:v>214.59901960784313</c:v>
                </c:pt>
                <c:pt idx="347">
                  <c:v>215.08908780903664</c:v>
                </c:pt>
                <c:pt idx="348">
                  <c:v>215.58030690537083</c:v>
                </c:pt>
                <c:pt idx="349">
                  <c:v>216.07050298380221</c:v>
                </c:pt>
                <c:pt idx="350">
                  <c:v>216.56184995737425</c:v>
                </c:pt>
                <c:pt idx="351">
                  <c:v>217.05699062233589</c:v>
                </c:pt>
                <c:pt idx="352">
                  <c:v>217.55277067348675</c:v>
                </c:pt>
                <c:pt idx="353">
                  <c:v>218.04914748508099</c:v>
                </c:pt>
                <c:pt idx="354">
                  <c:v>218.54974424552427</c:v>
                </c:pt>
                <c:pt idx="355">
                  <c:v>219.05311167945439</c:v>
                </c:pt>
                <c:pt idx="356">
                  <c:v>219.55686274509804</c:v>
                </c:pt>
                <c:pt idx="357">
                  <c:v>220.06142369991471</c:v>
                </c:pt>
                <c:pt idx="358">
                  <c:v>220.56760443307755</c:v>
                </c:pt>
                <c:pt idx="359">
                  <c:v>221.07250639386189</c:v>
                </c:pt>
                <c:pt idx="360">
                  <c:v>221.57399829497015</c:v>
                </c:pt>
                <c:pt idx="361">
                  <c:v>222.07276214833755</c:v>
                </c:pt>
                <c:pt idx="362">
                  <c:v>222.56952259164532</c:v>
                </c:pt>
                <c:pt idx="363">
                  <c:v>223.06453537936915</c:v>
                </c:pt>
                <c:pt idx="364">
                  <c:v>223.55818414322252</c:v>
                </c:pt>
                <c:pt idx="365">
                  <c:v>224.0509803921569</c:v>
                </c:pt>
                <c:pt idx="366">
                  <c:v>224.54317988064787</c:v>
                </c:pt>
                <c:pt idx="367">
                  <c:v>225.03456947996588</c:v>
                </c:pt>
                <c:pt idx="368">
                  <c:v>225.52395566922419</c:v>
                </c:pt>
                <c:pt idx="369">
                  <c:v>226.01167945439045</c:v>
                </c:pt>
                <c:pt idx="370">
                  <c:v>226.50038363171353</c:v>
                </c:pt>
                <c:pt idx="371">
                  <c:v>226.99053708439899</c:v>
                </c:pt>
                <c:pt idx="372">
                  <c:v>227.48184143222505</c:v>
                </c:pt>
                <c:pt idx="373">
                  <c:v>227.97271952259163</c:v>
                </c:pt>
                <c:pt idx="374">
                  <c:v>228.4638533674339</c:v>
                </c:pt>
                <c:pt idx="375">
                  <c:v>228.95383631713551</c:v>
                </c:pt>
                <c:pt idx="376">
                  <c:v>229.44181585677748</c:v>
                </c:pt>
                <c:pt idx="377">
                  <c:v>229.93047740835462</c:v>
                </c:pt>
                <c:pt idx="378">
                  <c:v>230.42301790281329</c:v>
                </c:pt>
                <c:pt idx="379">
                  <c:v>230.91841432225064</c:v>
                </c:pt>
                <c:pt idx="380">
                  <c:v>231.41739130434783</c:v>
                </c:pt>
                <c:pt idx="381">
                  <c:v>231.92237851662404</c:v>
                </c:pt>
                <c:pt idx="382">
                  <c:v>232.42911338448422</c:v>
                </c:pt>
                <c:pt idx="383">
                  <c:v>232.9343137254902</c:v>
                </c:pt>
                <c:pt idx="384">
                  <c:v>233.43976982097186</c:v>
                </c:pt>
                <c:pt idx="385">
                  <c:v>233.94428815004261</c:v>
                </c:pt>
                <c:pt idx="386">
                  <c:v>234.44335038363172</c:v>
                </c:pt>
                <c:pt idx="387">
                  <c:v>234.93955669224215</c:v>
                </c:pt>
                <c:pt idx="388">
                  <c:v>235.4355072463768</c:v>
                </c:pt>
                <c:pt idx="389">
                  <c:v>235.92766410912188</c:v>
                </c:pt>
                <c:pt idx="390">
                  <c:v>236.41543052003411</c:v>
                </c:pt>
                <c:pt idx="391">
                  <c:v>236.9019607843137</c:v>
                </c:pt>
                <c:pt idx="392">
                  <c:v>237.38763853367431</c:v>
                </c:pt>
                <c:pt idx="393">
                  <c:v>237.87131287297524</c:v>
                </c:pt>
                <c:pt idx="394">
                  <c:v>238.35341005967604</c:v>
                </c:pt>
                <c:pt idx="395">
                  <c:v>238.83734015345266</c:v>
                </c:pt>
                <c:pt idx="396">
                  <c:v>239.32378516624041</c:v>
                </c:pt>
                <c:pt idx="397">
                  <c:v>239.81082693947144</c:v>
                </c:pt>
                <c:pt idx="398">
                  <c:v>240.29991474850809</c:v>
                </c:pt>
                <c:pt idx="399">
                  <c:v>240.79283887468029</c:v>
                </c:pt>
                <c:pt idx="400">
                  <c:v>241.28644501278774</c:v>
                </c:pt>
                <c:pt idx="401">
                  <c:v>241.78043478260869</c:v>
                </c:pt>
                <c:pt idx="402">
                  <c:v>242.27549019607844</c:v>
                </c:pt>
                <c:pt idx="403">
                  <c:v>242.76982097186701</c:v>
                </c:pt>
                <c:pt idx="404">
                  <c:v>243.26274509803923</c:v>
                </c:pt>
                <c:pt idx="405">
                  <c:v>243.75464620630862</c:v>
                </c:pt>
                <c:pt idx="406">
                  <c:v>244.24658994032396</c:v>
                </c:pt>
                <c:pt idx="407">
                  <c:v>244.73887468030688</c:v>
                </c:pt>
                <c:pt idx="408">
                  <c:v>245.23154305200339</c:v>
                </c:pt>
                <c:pt idx="409">
                  <c:v>245.72685421994882</c:v>
                </c:pt>
                <c:pt idx="410">
                  <c:v>246.2242114236999</c:v>
                </c:pt>
                <c:pt idx="411">
                  <c:v>246.72182438192667</c:v>
                </c:pt>
                <c:pt idx="412">
                  <c:v>247.21824381926683</c:v>
                </c:pt>
                <c:pt idx="413">
                  <c:v>247.71342710997442</c:v>
                </c:pt>
                <c:pt idx="414">
                  <c:v>248.20635123614665</c:v>
                </c:pt>
                <c:pt idx="415">
                  <c:v>248.69522591645355</c:v>
                </c:pt>
                <c:pt idx="416">
                  <c:v>249.18052003410057</c:v>
                </c:pt>
                <c:pt idx="417">
                  <c:v>249.66427962489342</c:v>
                </c:pt>
                <c:pt idx="418">
                  <c:v>250.14757033248083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35-415B-88B4-96711385257C}"/>
            </c:ext>
          </c:extLst>
        </c:ser>
        <c:ser>
          <c:idx val="0"/>
          <c:order val="1"/>
          <c:tx>
            <c:v>Stress vs Strain curve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'8kN'!$E$2:$E$1175</c:f>
              <c:numCache>
                <c:formatCode>General</c:formatCode>
                <c:ptCount val="1174"/>
                <c:pt idx="0">
                  <c:v>0</c:v>
                </c:pt>
                <c:pt idx="1">
                  <c:v>-2.0879026666666665E-5</c:v>
                </c:pt>
                <c:pt idx="2">
                  <c:v>-4.175806E-5</c:v>
                </c:pt>
                <c:pt idx="3">
                  <c:v>-4.8410993333333325E-5</c:v>
                </c:pt>
                <c:pt idx="4">
                  <c:v>-3.71925E-5</c:v>
                </c:pt>
                <c:pt idx="5">
                  <c:v>-2.5974006666666665E-5</c:v>
                </c:pt>
                <c:pt idx="6">
                  <c:v>-1.4755513333333333E-5</c:v>
                </c:pt>
                <c:pt idx="7">
                  <c:v>6.5316899999999998E-6</c:v>
                </c:pt>
                <c:pt idx="8">
                  <c:v>3.6127539999999999E-5</c:v>
                </c:pt>
                <c:pt idx="9">
                  <c:v>6.5723393333333346E-5</c:v>
                </c:pt>
                <c:pt idx="10">
                  <c:v>9.5319266666666667E-5</c:v>
                </c:pt>
                <c:pt idx="11">
                  <c:v>1.3122573333333333E-4</c:v>
                </c:pt>
                <c:pt idx="12">
                  <c:v>1.7066046666666668E-4</c:v>
                </c:pt>
                <c:pt idx="13">
                  <c:v>2.1009519999999997E-4</c:v>
                </c:pt>
                <c:pt idx="14">
                  <c:v>2.4952993333333338E-4</c:v>
                </c:pt>
                <c:pt idx="15">
                  <c:v>2.7198659999999998E-4</c:v>
                </c:pt>
                <c:pt idx="16">
                  <c:v>2.8823219999999999E-4</c:v>
                </c:pt>
                <c:pt idx="17">
                  <c:v>3.044778666666667E-4</c:v>
                </c:pt>
                <c:pt idx="18">
                  <c:v>3.2072353333333336E-4</c:v>
                </c:pt>
                <c:pt idx="19">
                  <c:v>3.4292899999999996E-4</c:v>
                </c:pt>
                <c:pt idx="20">
                  <c:v>3.664657333333333E-4</c:v>
                </c:pt>
                <c:pt idx="21">
                  <c:v>3.9000246666666671E-4</c:v>
                </c:pt>
                <c:pt idx="22">
                  <c:v>4.1353920000000011E-4</c:v>
                </c:pt>
                <c:pt idx="23">
                  <c:v>4.0164280000000002E-4</c:v>
                </c:pt>
                <c:pt idx="24">
                  <c:v>3.8629646666666668E-4</c:v>
                </c:pt>
                <c:pt idx="25">
                  <c:v>3.709501333333333E-4</c:v>
                </c:pt>
                <c:pt idx="26">
                  <c:v>3.5570493333333329E-4</c:v>
                </c:pt>
                <c:pt idx="27">
                  <c:v>3.554888666666667E-4</c:v>
                </c:pt>
                <c:pt idx="28">
                  <c:v>3.552727333333333E-4</c:v>
                </c:pt>
                <c:pt idx="29">
                  <c:v>3.5505660000000001E-4</c:v>
                </c:pt>
                <c:pt idx="30">
                  <c:v>3.5265673333333337E-4</c:v>
                </c:pt>
                <c:pt idx="31">
                  <c:v>3.3259453333333336E-4</c:v>
                </c:pt>
                <c:pt idx="32">
                  <c:v>3.1253233333333329E-4</c:v>
                </c:pt>
                <c:pt idx="33">
                  <c:v>2.9247013333333333E-4</c:v>
                </c:pt>
                <c:pt idx="34">
                  <c:v>2.7597813333333333E-4</c:v>
                </c:pt>
                <c:pt idx="35">
                  <c:v>2.7252400000000001E-4</c:v>
                </c:pt>
                <c:pt idx="36">
                  <c:v>2.6906979999999998E-4</c:v>
                </c:pt>
                <c:pt idx="37">
                  <c:v>2.6561566666666672E-4</c:v>
                </c:pt>
                <c:pt idx="38">
                  <c:v>2.5975786666666671E-4</c:v>
                </c:pt>
                <c:pt idx="39">
                  <c:v>2.4871679999999996E-4</c:v>
                </c:pt>
                <c:pt idx="40">
                  <c:v>2.3767573333333334E-4</c:v>
                </c:pt>
                <c:pt idx="41">
                  <c:v>2.2663473333333335E-4</c:v>
                </c:pt>
                <c:pt idx="42">
                  <c:v>2.4647846666666669E-4</c:v>
                </c:pt>
                <c:pt idx="43">
                  <c:v>3.1076920000000003E-4</c:v>
                </c:pt>
                <c:pt idx="44">
                  <c:v>3.7505979999999996E-4</c:v>
                </c:pt>
                <c:pt idx="45">
                  <c:v>4.3935053333333336E-4</c:v>
                </c:pt>
                <c:pt idx="46">
                  <c:v>4.5520293333333329E-4</c:v>
                </c:pt>
                <c:pt idx="47">
                  <c:v>4.2146253333333333E-4</c:v>
                </c:pt>
                <c:pt idx="48">
                  <c:v>3.8772206666666667E-4</c:v>
                </c:pt>
                <c:pt idx="49">
                  <c:v>3.5398166666666665E-4</c:v>
                </c:pt>
                <c:pt idx="50">
                  <c:v>3.2519819999999997E-4</c:v>
                </c:pt>
                <c:pt idx="51">
                  <c:v>3.0004060000000005E-4</c:v>
                </c:pt>
                <c:pt idx="52">
                  <c:v>2.7488299999999996E-4</c:v>
                </c:pt>
                <c:pt idx="53">
                  <c:v>2.4972540000000004E-4</c:v>
                </c:pt>
                <c:pt idx="54">
                  <c:v>2.288616E-4</c:v>
                </c:pt>
                <c:pt idx="55">
                  <c:v>2.1018446666666666E-4</c:v>
                </c:pt>
                <c:pt idx="56">
                  <c:v>1.9150726666666663E-4</c:v>
                </c:pt>
                <c:pt idx="57">
                  <c:v>1.7283006666666669E-4</c:v>
                </c:pt>
                <c:pt idx="58">
                  <c:v>1.4211706666666669E-4</c:v>
                </c:pt>
                <c:pt idx="59">
                  <c:v>1.0752860000000002E-4</c:v>
                </c:pt>
                <c:pt idx="60">
                  <c:v>7.2940200000000003E-5</c:v>
                </c:pt>
                <c:pt idx="61">
                  <c:v>3.8351780000000006E-5</c:v>
                </c:pt>
                <c:pt idx="62">
                  <c:v>-1.7476819999999996E-5</c:v>
                </c:pt>
                <c:pt idx="63">
                  <c:v>-7.6762799999999983E-5</c:v>
                </c:pt>
                <c:pt idx="64">
                  <c:v>-1.3604873333333332E-4</c:v>
                </c:pt>
                <c:pt idx="65">
                  <c:v>-1.9533473333333335E-4</c:v>
                </c:pt>
                <c:pt idx="66">
                  <c:v>-1.7267939999999999E-4</c:v>
                </c:pt>
                <c:pt idx="67">
                  <c:v>-1.468982E-4</c:v>
                </c:pt>
                <c:pt idx="68">
                  <c:v>-1.2111706666666668E-4</c:v>
                </c:pt>
                <c:pt idx="69">
                  <c:v>-9.7347533333333336E-5</c:v>
                </c:pt>
                <c:pt idx="70">
                  <c:v>-1.0349593333333333E-4</c:v>
                </c:pt>
                <c:pt idx="71">
                  <c:v>-1.0964433333333334E-4</c:v>
                </c:pt>
                <c:pt idx="72">
                  <c:v>-1.1579273333333334E-4</c:v>
                </c:pt>
                <c:pt idx="73">
                  <c:v>-1.2428699999999997E-4</c:v>
                </c:pt>
                <c:pt idx="74">
                  <c:v>-1.4539913333333333E-4</c:v>
                </c:pt>
                <c:pt idx="75">
                  <c:v>-1.6651120000000003E-4</c:v>
                </c:pt>
                <c:pt idx="76">
                  <c:v>-1.8762333333333334E-4</c:v>
                </c:pt>
                <c:pt idx="77">
                  <c:v>-2.0936366666666665E-4</c:v>
                </c:pt>
                <c:pt idx="78">
                  <c:v>-2.3308980000000005E-4</c:v>
                </c:pt>
                <c:pt idx="79">
                  <c:v>-2.5681593333333334E-4</c:v>
                </c:pt>
                <c:pt idx="80">
                  <c:v>-2.80542E-4</c:v>
                </c:pt>
                <c:pt idx="81">
                  <c:v>-3.1586320000000001E-4</c:v>
                </c:pt>
                <c:pt idx="82">
                  <c:v>-3.7537300000000003E-4</c:v>
                </c:pt>
                <c:pt idx="83">
                  <c:v>-4.3488286666666659E-4</c:v>
                </c:pt>
                <c:pt idx="84">
                  <c:v>-4.9439273333333326E-4</c:v>
                </c:pt>
                <c:pt idx="85">
                  <c:v>-5.7206199999999992E-4</c:v>
                </c:pt>
                <c:pt idx="86">
                  <c:v>-6.7606333333333334E-4</c:v>
                </c:pt>
                <c:pt idx="87">
                  <c:v>-7.8006466666666666E-4</c:v>
                </c:pt>
                <c:pt idx="88">
                  <c:v>-8.8406600000000008E-4</c:v>
                </c:pt>
                <c:pt idx="89">
                  <c:v>-9.5068066666666683E-4</c:v>
                </c:pt>
                <c:pt idx="90">
                  <c:v>-9.8074533333333326E-4</c:v>
                </c:pt>
                <c:pt idx="91">
                  <c:v>-1.0108093333333333E-3</c:v>
                </c:pt>
                <c:pt idx="92">
                  <c:v>-1.0408733333333333E-3</c:v>
                </c:pt>
                <c:pt idx="93">
                  <c:v>-1.0496446666666665E-3</c:v>
                </c:pt>
                <c:pt idx="94">
                  <c:v>-1.0441599999999999E-3</c:v>
                </c:pt>
                <c:pt idx="95">
                  <c:v>-1.0386753333333333E-3</c:v>
                </c:pt>
                <c:pt idx="96">
                  <c:v>-1.0331906666666666E-3</c:v>
                </c:pt>
                <c:pt idx="97">
                  <c:v>-1.0495719999999999E-3</c:v>
                </c:pt>
                <c:pt idx="98">
                  <c:v>-1.0752393333333336E-3</c:v>
                </c:pt>
                <c:pt idx="99">
                  <c:v>-1.100906E-3</c:v>
                </c:pt>
                <c:pt idx="100">
                  <c:v>-1.1265733333333332E-3</c:v>
                </c:pt>
                <c:pt idx="101">
                  <c:v>-1.1146386666666666E-3</c:v>
                </c:pt>
                <c:pt idx="102">
                  <c:v>-1.0938240000000002E-3</c:v>
                </c:pt>
                <c:pt idx="103">
                  <c:v>-1.0730093333333334E-3</c:v>
                </c:pt>
                <c:pt idx="104">
                  <c:v>-1.0521953333333331E-3</c:v>
                </c:pt>
                <c:pt idx="105">
                  <c:v>-9.7463399999999994E-4</c:v>
                </c:pt>
                <c:pt idx="106">
                  <c:v>-8.9127133333333339E-4</c:v>
                </c:pt>
                <c:pt idx="107">
                  <c:v>-8.0790866666666662E-4</c:v>
                </c:pt>
                <c:pt idx="108">
                  <c:v>-7.2454599999999996E-4</c:v>
                </c:pt>
                <c:pt idx="109">
                  <c:v>-6.7112933333333328E-4</c:v>
                </c:pt>
                <c:pt idx="110">
                  <c:v>-6.1799779999999996E-4</c:v>
                </c:pt>
                <c:pt idx="111">
                  <c:v>-5.6486619999999987E-4</c:v>
                </c:pt>
                <c:pt idx="112">
                  <c:v>-5.1490233333333329E-4</c:v>
                </c:pt>
                <c:pt idx="113">
                  <c:v>-4.9935440000000006E-4</c:v>
                </c:pt>
                <c:pt idx="114">
                  <c:v>-4.8380653333333337E-4</c:v>
                </c:pt>
                <c:pt idx="115">
                  <c:v>-4.6825866666666668E-4</c:v>
                </c:pt>
                <c:pt idx="116">
                  <c:v>-4.3650506666666661E-4</c:v>
                </c:pt>
                <c:pt idx="117">
                  <c:v>-3.2476053333333334E-4</c:v>
                </c:pt>
                <c:pt idx="118">
                  <c:v>-2.1301600000000001E-4</c:v>
                </c:pt>
                <c:pt idx="119">
                  <c:v>-1.0127153333333333E-4</c:v>
                </c:pt>
                <c:pt idx="120">
                  <c:v>8.6629933333333328E-7</c:v>
                </c:pt>
                <c:pt idx="121">
                  <c:v>7.5449933333333324E-5</c:v>
                </c:pt>
                <c:pt idx="122">
                  <c:v>1.5003353333333333E-4</c:v>
                </c:pt>
                <c:pt idx="123">
                  <c:v>2.2461713333333337E-4</c:v>
                </c:pt>
                <c:pt idx="124">
                  <c:v>2.748859333333333E-4</c:v>
                </c:pt>
                <c:pt idx="125">
                  <c:v>2.8128140000000001E-4</c:v>
                </c:pt>
                <c:pt idx="126">
                  <c:v>2.8767693333333331E-4</c:v>
                </c:pt>
                <c:pt idx="127">
                  <c:v>2.9407240000000001E-4</c:v>
                </c:pt>
                <c:pt idx="128">
                  <c:v>3.2140173333333337E-4</c:v>
                </c:pt>
                <c:pt idx="129">
                  <c:v>3.7326553333333335E-4</c:v>
                </c:pt>
                <c:pt idx="130">
                  <c:v>4.2512933333333327E-4</c:v>
                </c:pt>
                <c:pt idx="131">
                  <c:v>4.7699320000000001E-4</c:v>
                </c:pt>
                <c:pt idx="132">
                  <c:v>5.4984779999999996E-4</c:v>
                </c:pt>
                <c:pt idx="133">
                  <c:v>6.3946493333333332E-4</c:v>
                </c:pt>
                <c:pt idx="134">
                  <c:v>7.2908200000000004E-4</c:v>
                </c:pt>
                <c:pt idx="135">
                  <c:v>8.1869933333333336E-4</c:v>
                </c:pt>
                <c:pt idx="136">
                  <c:v>8.6059666666666668E-4</c:v>
                </c:pt>
                <c:pt idx="137">
                  <c:v>8.767106666666667E-4</c:v>
                </c:pt>
                <c:pt idx="138">
                  <c:v>8.9282533333333314E-4</c:v>
                </c:pt>
                <c:pt idx="139">
                  <c:v>9.0893933333333337E-4</c:v>
                </c:pt>
                <c:pt idx="140">
                  <c:v>9.7461533333333312E-4</c:v>
                </c:pt>
                <c:pt idx="141">
                  <c:v>1.05832E-3</c:v>
                </c:pt>
                <c:pt idx="142">
                  <c:v>1.1420246666666667E-3</c:v>
                </c:pt>
                <c:pt idx="143">
                  <c:v>1.2257293333333334E-3</c:v>
                </c:pt>
                <c:pt idx="144">
                  <c:v>1.3563333333333333E-3</c:v>
                </c:pt>
                <c:pt idx="145">
                  <c:v>1.4974020000000001E-3</c:v>
                </c:pt>
                <c:pt idx="146">
                  <c:v>1.6384706666666669E-3</c:v>
                </c:pt>
                <c:pt idx="147">
                  <c:v>1.7795393333333333E-3</c:v>
                </c:pt>
                <c:pt idx="148">
                  <c:v>1.8236166666666667E-3</c:v>
                </c:pt>
                <c:pt idx="149">
                  <c:v>1.8570893333333333E-3</c:v>
                </c:pt>
                <c:pt idx="150">
                  <c:v>1.8905626666666669E-3</c:v>
                </c:pt>
                <c:pt idx="151">
                  <c:v>1.9240353333333331E-3</c:v>
                </c:pt>
                <c:pt idx="152">
                  <c:v>1.9407993333333332E-3</c:v>
                </c:pt>
                <c:pt idx="153">
                  <c:v>1.9575193333333332E-3</c:v>
                </c:pt>
                <c:pt idx="154">
                  <c:v>1.9742393333333332E-3</c:v>
                </c:pt>
                <c:pt idx="155">
                  <c:v>1.9949279999999995E-3</c:v>
                </c:pt>
                <c:pt idx="156">
                  <c:v>2.0511833333333334E-3</c:v>
                </c:pt>
                <c:pt idx="157">
                  <c:v>2.1074393333333332E-3</c:v>
                </c:pt>
                <c:pt idx="158">
                  <c:v>2.1636946666666666E-3</c:v>
                </c:pt>
                <c:pt idx="159">
                  <c:v>2.2214260000000003E-3</c:v>
                </c:pt>
                <c:pt idx="160">
                  <c:v>2.2849213333333332E-3</c:v>
                </c:pt>
                <c:pt idx="161">
                  <c:v>2.3484166666666666E-3</c:v>
                </c:pt>
                <c:pt idx="162">
                  <c:v>2.4119126666666663E-3</c:v>
                </c:pt>
                <c:pt idx="163">
                  <c:v>2.4671926666666663E-3</c:v>
                </c:pt>
                <c:pt idx="164">
                  <c:v>2.5030500000000002E-3</c:v>
                </c:pt>
                <c:pt idx="165">
                  <c:v>2.5389066666666668E-3</c:v>
                </c:pt>
                <c:pt idx="166">
                  <c:v>2.5747640000000002E-3</c:v>
                </c:pt>
                <c:pt idx="167">
                  <c:v>2.6588466666666666E-3</c:v>
                </c:pt>
                <c:pt idx="168">
                  <c:v>2.8181686666666666E-3</c:v>
                </c:pt>
                <c:pt idx="169">
                  <c:v>2.9774906666666665E-3</c:v>
                </c:pt>
                <c:pt idx="170">
                  <c:v>3.1368126666666664E-3</c:v>
                </c:pt>
                <c:pt idx="171">
                  <c:v>3.2704713333333332E-3</c:v>
                </c:pt>
                <c:pt idx="172">
                  <c:v>3.3763106666666663E-3</c:v>
                </c:pt>
                <c:pt idx="173">
                  <c:v>3.4821500000000007E-3</c:v>
                </c:pt>
                <c:pt idx="174">
                  <c:v>3.5879900000000001E-3</c:v>
                </c:pt>
                <c:pt idx="175">
                  <c:v>3.7487959999999996E-3</c:v>
                </c:pt>
                <c:pt idx="176">
                  <c:v>3.9521046666666669E-3</c:v>
                </c:pt>
                <c:pt idx="177">
                  <c:v>4.1554140000000005E-3</c:v>
                </c:pt>
                <c:pt idx="178">
                  <c:v>4.3587233333333333E-3</c:v>
                </c:pt>
                <c:pt idx="179">
                  <c:v>4.5267653333333343E-3</c:v>
                </c:pt>
                <c:pt idx="180">
                  <c:v>4.6764246666666674E-3</c:v>
                </c:pt>
                <c:pt idx="181">
                  <c:v>4.8260833333333341E-3</c:v>
                </c:pt>
                <c:pt idx="182">
                  <c:v>4.9757420000000009E-3</c:v>
                </c:pt>
                <c:pt idx="183">
                  <c:v>5.1458826666666664E-3</c:v>
                </c:pt>
                <c:pt idx="184">
                  <c:v>5.3224533333333336E-3</c:v>
                </c:pt>
                <c:pt idx="185">
                  <c:v>5.4990233333333336E-3</c:v>
                </c:pt>
                <c:pt idx="186">
                  <c:v>5.675594E-3</c:v>
                </c:pt>
                <c:pt idx="187">
                  <c:v>5.7946966666666665E-3</c:v>
                </c:pt>
                <c:pt idx="188">
                  <c:v>5.9046373333333331E-3</c:v>
                </c:pt>
                <c:pt idx="189">
                  <c:v>6.0145773333333333E-3</c:v>
                </c:pt>
                <c:pt idx="190">
                  <c:v>6.1245173333333335E-3</c:v>
                </c:pt>
                <c:pt idx="191">
                  <c:v>6.2489939999999999E-3</c:v>
                </c:pt>
                <c:pt idx="192">
                  <c:v>6.3739813333333331E-3</c:v>
                </c:pt>
                <c:pt idx="193">
                  <c:v>6.4989673333333345E-3</c:v>
                </c:pt>
                <c:pt idx="194">
                  <c:v>6.6170646666666678E-3</c:v>
                </c:pt>
                <c:pt idx="195">
                  <c:v>6.6264506666666662E-3</c:v>
                </c:pt>
                <c:pt idx="196">
                  <c:v>6.6358380000000007E-3</c:v>
                </c:pt>
                <c:pt idx="197">
                  <c:v>6.6452246666666671E-3</c:v>
                </c:pt>
                <c:pt idx="198">
                  <c:v>6.648886666666666E-3</c:v>
                </c:pt>
                <c:pt idx="199">
                  <c:v>6.6188733333333331E-3</c:v>
                </c:pt>
                <c:pt idx="200">
                  <c:v>6.5888586666666667E-3</c:v>
                </c:pt>
                <c:pt idx="201">
                  <c:v>6.5588446666666666E-3</c:v>
                </c:pt>
                <c:pt idx="202">
                  <c:v>6.5262986666666679E-3</c:v>
                </c:pt>
                <c:pt idx="203">
                  <c:v>6.4852126666666669E-3</c:v>
                </c:pt>
                <c:pt idx="204">
                  <c:v>6.4441260000000005E-3</c:v>
                </c:pt>
                <c:pt idx="205">
                  <c:v>6.4030400000000013E-3</c:v>
                </c:pt>
                <c:pt idx="206">
                  <c:v>6.3668053333333346E-3</c:v>
                </c:pt>
                <c:pt idx="207">
                  <c:v>6.3411540000000008E-3</c:v>
                </c:pt>
                <c:pt idx="208">
                  <c:v>6.3155026666666669E-3</c:v>
                </c:pt>
                <c:pt idx="209">
                  <c:v>6.2898513333333322E-3</c:v>
                </c:pt>
                <c:pt idx="210">
                  <c:v>6.2477586666666671E-3</c:v>
                </c:pt>
                <c:pt idx="211">
                  <c:v>6.1819006666666678E-3</c:v>
                </c:pt>
                <c:pt idx="212">
                  <c:v>6.1160419999999995E-3</c:v>
                </c:pt>
                <c:pt idx="213">
                  <c:v>6.0501840000000001E-3</c:v>
                </c:pt>
                <c:pt idx="214">
                  <c:v>5.9885019999999997E-3</c:v>
                </c:pt>
                <c:pt idx="215">
                  <c:v>5.9309213333333327E-3</c:v>
                </c:pt>
                <c:pt idx="216">
                  <c:v>5.8733406666666666E-3</c:v>
                </c:pt>
                <c:pt idx="217">
                  <c:v>5.8157599999999997E-3</c:v>
                </c:pt>
                <c:pt idx="218">
                  <c:v>5.8054066666666671E-3</c:v>
                </c:pt>
                <c:pt idx="219">
                  <c:v>5.8257926666666678E-3</c:v>
                </c:pt>
                <c:pt idx="220">
                  <c:v>5.8461786666666668E-3</c:v>
                </c:pt>
                <c:pt idx="221">
                  <c:v>5.8665639999999995E-3</c:v>
                </c:pt>
                <c:pt idx="222">
                  <c:v>5.8895406666666667E-3</c:v>
                </c:pt>
                <c:pt idx="223">
                  <c:v>5.9135819999999988E-3</c:v>
                </c:pt>
                <c:pt idx="224">
                  <c:v>5.9376226666666664E-3</c:v>
                </c:pt>
                <c:pt idx="225">
                  <c:v>5.9616633333333339E-3</c:v>
                </c:pt>
                <c:pt idx="226">
                  <c:v>5.9870726666666667E-3</c:v>
                </c:pt>
                <c:pt idx="227">
                  <c:v>6.0128186666666677E-3</c:v>
                </c:pt>
                <c:pt idx="228">
                  <c:v>6.0385646666666669E-3</c:v>
                </c:pt>
                <c:pt idx="229">
                  <c:v>6.064310666666667E-3</c:v>
                </c:pt>
                <c:pt idx="230">
                  <c:v>6.1764960000000001E-3</c:v>
                </c:pt>
                <c:pt idx="231">
                  <c:v>6.299956666666667E-3</c:v>
                </c:pt>
                <c:pt idx="232">
                  <c:v>6.4234180000000011E-3</c:v>
                </c:pt>
                <c:pt idx="233">
                  <c:v>6.5468786666666671E-3</c:v>
                </c:pt>
                <c:pt idx="234">
                  <c:v>6.7005400000000014E-3</c:v>
                </c:pt>
                <c:pt idx="235">
                  <c:v>6.8548466666666676E-3</c:v>
                </c:pt>
                <c:pt idx="236">
                  <c:v>7.0091466666666671E-3</c:v>
                </c:pt>
                <c:pt idx="237">
                  <c:v>7.1584933333333316E-3</c:v>
                </c:pt>
                <c:pt idx="238">
                  <c:v>7.233913333333333E-3</c:v>
                </c:pt>
                <c:pt idx="239">
                  <c:v>7.3093400000000001E-3</c:v>
                </c:pt>
                <c:pt idx="240">
                  <c:v>7.3847599999999989E-3</c:v>
                </c:pt>
                <c:pt idx="241">
                  <c:v>7.4634133333333335E-3</c:v>
                </c:pt>
                <c:pt idx="242">
                  <c:v>7.559466666666668E-3</c:v>
                </c:pt>
                <c:pt idx="243">
                  <c:v>7.6555266666666665E-3</c:v>
                </c:pt>
                <c:pt idx="244">
                  <c:v>7.751580000000001E-3</c:v>
                </c:pt>
                <c:pt idx="245">
                  <c:v>7.8379133333333316E-3</c:v>
                </c:pt>
                <c:pt idx="246">
                  <c:v>7.8951400000000001E-3</c:v>
                </c:pt>
                <c:pt idx="247">
                  <c:v>7.952366666666667E-3</c:v>
                </c:pt>
                <c:pt idx="248">
                  <c:v>8.0095933333333355E-3</c:v>
                </c:pt>
                <c:pt idx="249">
                  <c:v>8.0554600000000004E-3</c:v>
                </c:pt>
                <c:pt idx="250">
                  <c:v>8.0806066666666669E-3</c:v>
                </c:pt>
                <c:pt idx="251">
                  <c:v>8.1057533333333334E-3</c:v>
                </c:pt>
                <c:pt idx="252">
                  <c:v>8.1308999999999982E-3</c:v>
                </c:pt>
                <c:pt idx="253">
                  <c:v>8.1310000000000011E-3</c:v>
                </c:pt>
                <c:pt idx="254">
                  <c:v>8.101153333333333E-3</c:v>
                </c:pt>
                <c:pt idx="255">
                  <c:v>8.0713066666666649E-3</c:v>
                </c:pt>
                <c:pt idx="256">
                  <c:v>8.0414533333333319E-3</c:v>
                </c:pt>
                <c:pt idx="257">
                  <c:v>8.0469000000000027E-3</c:v>
                </c:pt>
                <c:pt idx="258">
                  <c:v>8.0813199999999995E-3</c:v>
                </c:pt>
                <c:pt idx="259">
                  <c:v>8.1157333333333314E-3</c:v>
                </c:pt>
                <c:pt idx="260">
                  <c:v>8.1501533333333334E-3</c:v>
                </c:pt>
                <c:pt idx="261">
                  <c:v>8.1479266666666661E-3</c:v>
                </c:pt>
                <c:pt idx="262">
                  <c:v>8.1245133333333313E-3</c:v>
                </c:pt>
                <c:pt idx="263">
                  <c:v>8.1011066666666666E-3</c:v>
                </c:pt>
                <c:pt idx="264">
                  <c:v>8.0777000000000002E-3</c:v>
                </c:pt>
                <c:pt idx="265">
                  <c:v>8.0929866666666662E-3</c:v>
                </c:pt>
                <c:pt idx="266">
                  <c:v>8.1225199999999994E-3</c:v>
                </c:pt>
                <c:pt idx="267">
                  <c:v>8.1520533333333325E-3</c:v>
                </c:pt>
                <c:pt idx="268">
                  <c:v>8.1815866666666674E-3</c:v>
                </c:pt>
                <c:pt idx="269">
                  <c:v>8.2344399999999991E-3</c:v>
                </c:pt>
                <c:pt idx="270">
                  <c:v>8.2926066666666673E-3</c:v>
                </c:pt>
                <c:pt idx="271">
                  <c:v>8.3507666666666688E-3</c:v>
                </c:pt>
                <c:pt idx="272">
                  <c:v>8.4089333333333318E-3</c:v>
                </c:pt>
                <c:pt idx="273">
                  <c:v>8.5037466666666658E-3</c:v>
                </c:pt>
                <c:pt idx="274">
                  <c:v>8.602286666666667E-3</c:v>
                </c:pt>
                <c:pt idx="275">
                  <c:v>8.7008333333333347E-3</c:v>
                </c:pt>
                <c:pt idx="276">
                  <c:v>8.7995799999999996E-3</c:v>
                </c:pt>
                <c:pt idx="277">
                  <c:v>8.9440533333333336E-3</c:v>
                </c:pt>
                <c:pt idx="278">
                  <c:v>9.0885333333333325E-3</c:v>
                </c:pt>
                <c:pt idx="279">
                  <c:v>9.2330066666666665E-3</c:v>
                </c:pt>
                <c:pt idx="280">
                  <c:v>9.3819133333333336E-3</c:v>
                </c:pt>
                <c:pt idx="281">
                  <c:v>9.5673533333333338E-3</c:v>
                </c:pt>
                <c:pt idx="282">
                  <c:v>9.7527933333333341E-3</c:v>
                </c:pt>
                <c:pt idx="283">
                  <c:v>9.9382333333333326E-3</c:v>
                </c:pt>
                <c:pt idx="284">
                  <c:v>1.0111233333333334E-2</c:v>
                </c:pt>
                <c:pt idx="285">
                  <c:v>1.0233299999999999E-2</c:v>
                </c:pt>
                <c:pt idx="286">
                  <c:v>1.0355366666666668E-2</c:v>
                </c:pt>
                <c:pt idx="287">
                  <c:v>1.0477433333333333E-2</c:v>
                </c:pt>
                <c:pt idx="288">
                  <c:v>1.061528E-2</c:v>
                </c:pt>
                <c:pt idx="289">
                  <c:v>1.0791933333333333E-2</c:v>
                </c:pt>
                <c:pt idx="290">
                  <c:v>1.0968586666666665E-2</c:v>
                </c:pt>
                <c:pt idx="291">
                  <c:v>1.1145240000000001E-2</c:v>
                </c:pt>
                <c:pt idx="292">
                  <c:v>1.1316473333333334E-2</c:v>
                </c:pt>
                <c:pt idx="293">
                  <c:v>1.1478546666666666E-2</c:v>
                </c:pt>
                <c:pt idx="294">
                  <c:v>1.1640626666666667E-2</c:v>
                </c:pt>
                <c:pt idx="295">
                  <c:v>1.1802699999999999E-2</c:v>
                </c:pt>
                <c:pt idx="296">
                  <c:v>1.1929913333333333E-2</c:v>
                </c:pt>
                <c:pt idx="297">
                  <c:v>1.2017606666666666E-2</c:v>
                </c:pt>
                <c:pt idx="298">
                  <c:v>1.2105300000000001E-2</c:v>
                </c:pt>
                <c:pt idx="299">
                  <c:v>1.2192993333333334E-2</c:v>
                </c:pt>
                <c:pt idx="300">
                  <c:v>1.22588E-2</c:v>
                </c:pt>
                <c:pt idx="301">
                  <c:v>1.2307559999999999E-2</c:v>
                </c:pt>
                <c:pt idx="302">
                  <c:v>1.2356320000000002E-2</c:v>
                </c:pt>
                <c:pt idx="303">
                  <c:v>1.2405080000000001E-2</c:v>
                </c:pt>
                <c:pt idx="304">
                  <c:v>1.2479466666666668E-2</c:v>
                </c:pt>
                <c:pt idx="305">
                  <c:v>1.2567199999999999E-2</c:v>
                </c:pt>
                <c:pt idx="306">
                  <c:v>1.2654933333333335E-2</c:v>
                </c:pt>
                <c:pt idx="307">
                  <c:v>1.2742659999999999E-2</c:v>
                </c:pt>
                <c:pt idx="308">
                  <c:v>1.2820880000000002E-2</c:v>
                </c:pt>
                <c:pt idx="309">
                  <c:v>1.2896033333333333E-2</c:v>
                </c:pt>
                <c:pt idx="310">
                  <c:v>1.2971186666666667E-2</c:v>
                </c:pt>
                <c:pt idx="311">
                  <c:v>1.3046346666666667E-2</c:v>
                </c:pt>
                <c:pt idx="312">
                  <c:v>1.3145853333333332E-2</c:v>
                </c:pt>
                <c:pt idx="313">
                  <c:v>1.3249293333333334E-2</c:v>
                </c:pt>
                <c:pt idx="314">
                  <c:v>1.3352726666666669E-2</c:v>
                </c:pt>
                <c:pt idx="315">
                  <c:v>1.3456166666666667E-2</c:v>
                </c:pt>
                <c:pt idx="316">
                  <c:v>1.3558433333333335E-2</c:v>
                </c:pt>
                <c:pt idx="317">
                  <c:v>1.3660633333333332E-2</c:v>
                </c:pt>
                <c:pt idx="318">
                  <c:v>1.3762833333333337E-2</c:v>
                </c:pt>
                <c:pt idx="319">
                  <c:v>1.3865913333333335E-2</c:v>
                </c:pt>
                <c:pt idx="320">
                  <c:v>1.3994346666666666E-2</c:v>
                </c:pt>
                <c:pt idx="321">
                  <c:v>1.4122773333333333E-2</c:v>
                </c:pt>
                <c:pt idx="322">
                  <c:v>1.4251206666666667E-2</c:v>
                </c:pt>
                <c:pt idx="323">
                  <c:v>1.4378733333333333E-2</c:v>
                </c:pt>
                <c:pt idx="324">
                  <c:v>1.4500113333333332E-2</c:v>
                </c:pt>
                <c:pt idx="325">
                  <c:v>1.4621486666666666E-2</c:v>
                </c:pt>
                <c:pt idx="326">
                  <c:v>1.474286E-2</c:v>
                </c:pt>
                <c:pt idx="327">
                  <c:v>1.484942E-2</c:v>
                </c:pt>
                <c:pt idx="328">
                  <c:v>1.490206E-2</c:v>
                </c:pt>
                <c:pt idx="329">
                  <c:v>1.4954699999999998E-2</c:v>
                </c:pt>
                <c:pt idx="330">
                  <c:v>1.5007339999999999E-2</c:v>
                </c:pt>
                <c:pt idx="331">
                  <c:v>1.5057513333333335E-2</c:v>
                </c:pt>
                <c:pt idx="332">
                  <c:v>1.5101946666666666E-2</c:v>
                </c:pt>
                <c:pt idx="333">
                  <c:v>1.5146373333333336E-2</c:v>
                </c:pt>
                <c:pt idx="334">
                  <c:v>1.5190799999999999E-2</c:v>
                </c:pt>
                <c:pt idx="335">
                  <c:v>1.523016E-2</c:v>
                </c:pt>
                <c:pt idx="336">
                  <c:v>1.5261806666666669E-2</c:v>
                </c:pt>
                <c:pt idx="337">
                  <c:v>1.5293453333333333E-2</c:v>
                </c:pt>
                <c:pt idx="338">
                  <c:v>1.5325099999999999E-2</c:v>
                </c:pt>
                <c:pt idx="339">
                  <c:v>1.5369393333333333E-2</c:v>
                </c:pt>
                <c:pt idx="340">
                  <c:v>1.5426433333333336E-2</c:v>
                </c:pt>
                <c:pt idx="341">
                  <c:v>1.5483479999999999E-2</c:v>
                </c:pt>
                <c:pt idx="342">
                  <c:v>1.5540519999999999E-2</c:v>
                </c:pt>
                <c:pt idx="343">
                  <c:v>1.5615406666666666E-2</c:v>
                </c:pt>
                <c:pt idx="344">
                  <c:v>1.5702280000000002E-2</c:v>
                </c:pt>
                <c:pt idx="345">
                  <c:v>1.578916E-2</c:v>
                </c:pt>
                <c:pt idx="346">
                  <c:v>1.5876033333333331E-2</c:v>
                </c:pt>
                <c:pt idx="347">
                  <c:v>1.5926346666666671E-2</c:v>
                </c:pt>
                <c:pt idx="348">
                  <c:v>1.5960333333333333E-2</c:v>
                </c:pt>
                <c:pt idx="349">
                  <c:v>1.5994313333333333E-2</c:v>
                </c:pt>
                <c:pt idx="350">
                  <c:v>1.6028299999999995E-2</c:v>
                </c:pt>
                <c:pt idx="351">
                  <c:v>1.6061313333333334E-2</c:v>
                </c:pt>
                <c:pt idx="352">
                  <c:v>1.6094053333333334E-2</c:v>
                </c:pt>
                <c:pt idx="353">
                  <c:v>1.61268E-2</c:v>
                </c:pt>
                <c:pt idx="354">
                  <c:v>1.6159546666666667E-2</c:v>
                </c:pt>
                <c:pt idx="355">
                  <c:v>1.6248499999999999E-2</c:v>
                </c:pt>
                <c:pt idx="356">
                  <c:v>1.6345486666666666E-2</c:v>
                </c:pt>
                <c:pt idx="357">
                  <c:v>1.6442466666666666E-2</c:v>
                </c:pt>
                <c:pt idx="358">
                  <c:v>1.6539453333333332E-2</c:v>
                </c:pt>
                <c:pt idx="359">
                  <c:v>1.6613693333333332E-2</c:v>
                </c:pt>
                <c:pt idx="360">
                  <c:v>1.6686940000000001E-2</c:v>
                </c:pt>
                <c:pt idx="361">
                  <c:v>1.6760193333333333E-2</c:v>
                </c:pt>
                <c:pt idx="362">
                  <c:v>1.6832226666666662E-2</c:v>
                </c:pt>
                <c:pt idx="363">
                  <c:v>1.6883226666666664E-2</c:v>
                </c:pt>
                <c:pt idx="364">
                  <c:v>1.6934233333333337E-2</c:v>
                </c:pt>
                <c:pt idx="365">
                  <c:v>1.6985233333333332E-2</c:v>
                </c:pt>
                <c:pt idx="366">
                  <c:v>1.7036693333333335E-2</c:v>
                </c:pt>
                <c:pt idx="367">
                  <c:v>1.7090773333333333E-2</c:v>
                </c:pt>
                <c:pt idx="368">
                  <c:v>1.7144846666666665E-2</c:v>
                </c:pt>
                <c:pt idx="369">
                  <c:v>1.7198926666666666E-2</c:v>
                </c:pt>
                <c:pt idx="370">
                  <c:v>1.7274846666666666E-2</c:v>
                </c:pt>
                <c:pt idx="371">
                  <c:v>1.7415380000000001E-2</c:v>
                </c:pt>
                <c:pt idx="372">
                  <c:v>1.7555906666666666E-2</c:v>
                </c:pt>
                <c:pt idx="373">
                  <c:v>1.7696433333333334E-2</c:v>
                </c:pt>
                <c:pt idx="374">
                  <c:v>1.7834813333333331E-2</c:v>
                </c:pt>
                <c:pt idx="375">
                  <c:v>1.7969300000000001E-2</c:v>
                </c:pt>
                <c:pt idx="376">
                  <c:v>1.8103793333333333E-2</c:v>
                </c:pt>
                <c:pt idx="377">
                  <c:v>1.8238279999999999E-2</c:v>
                </c:pt>
                <c:pt idx="378">
                  <c:v>1.8390913333333335E-2</c:v>
                </c:pt>
                <c:pt idx="379">
                  <c:v>1.8565693333333331E-2</c:v>
                </c:pt>
                <c:pt idx="380">
                  <c:v>1.8740479999999997E-2</c:v>
                </c:pt>
                <c:pt idx="381">
                  <c:v>1.8915266666666666E-2</c:v>
                </c:pt>
                <c:pt idx="382">
                  <c:v>1.909216E-2</c:v>
                </c:pt>
                <c:pt idx="383">
                  <c:v>1.927089333333333E-2</c:v>
                </c:pt>
                <c:pt idx="384">
                  <c:v>1.9449619999999997E-2</c:v>
                </c:pt>
                <c:pt idx="385">
                  <c:v>1.9628346666666664E-2</c:v>
                </c:pt>
                <c:pt idx="386">
                  <c:v>1.9855680000000001E-2</c:v>
                </c:pt>
                <c:pt idx="387">
                  <c:v>2.0111846666666669E-2</c:v>
                </c:pt>
                <c:pt idx="388">
                  <c:v>2.0368013333333337E-2</c:v>
                </c:pt>
                <c:pt idx="389">
                  <c:v>2.0624179999999999E-2</c:v>
                </c:pt>
                <c:pt idx="390">
                  <c:v>2.0795533333333335E-2</c:v>
                </c:pt>
                <c:pt idx="391">
                  <c:v>2.0933846666666669E-2</c:v>
                </c:pt>
                <c:pt idx="392">
                  <c:v>2.1072153333333329E-2</c:v>
                </c:pt>
                <c:pt idx="393">
                  <c:v>2.121046E-2</c:v>
                </c:pt>
                <c:pt idx="394">
                  <c:v>2.1321299999999998E-2</c:v>
                </c:pt>
                <c:pt idx="395">
                  <c:v>2.1425386666666664E-2</c:v>
                </c:pt>
                <c:pt idx="396">
                  <c:v>2.152947333333333E-2</c:v>
                </c:pt>
                <c:pt idx="397">
                  <c:v>2.163356E-2</c:v>
                </c:pt>
                <c:pt idx="398">
                  <c:v>2.1723493333333337E-2</c:v>
                </c:pt>
                <c:pt idx="399">
                  <c:v>2.1811953333333335E-2</c:v>
                </c:pt>
                <c:pt idx="400">
                  <c:v>2.1900413333333334E-2</c:v>
                </c:pt>
                <c:pt idx="401">
                  <c:v>2.198919333333333E-2</c:v>
                </c:pt>
                <c:pt idx="402">
                  <c:v>2.2109966666666665E-2</c:v>
                </c:pt>
                <c:pt idx="403">
                  <c:v>2.2230739999999999E-2</c:v>
                </c:pt>
                <c:pt idx="404">
                  <c:v>2.2351520000000003E-2</c:v>
                </c:pt>
                <c:pt idx="405">
                  <c:v>2.2468053333333335E-2</c:v>
                </c:pt>
                <c:pt idx="406">
                  <c:v>2.2551326666666666E-2</c:v>
                </c:pt>
                <c:pt idx="407">
                  <c:v>2.2634600000000001E-2</c:v>
                </c:pt>
                <c:pt idx="408">
                  <c:v>2.2717866666666663E-2</c:v>
                </c:pt>
                <c:pt idx="409">
                  <c:v>2.2804573333333335E-2</c:v>
                </c:pt>
                <c:pt idx="410">
                  <c:v>2.2905166666666671E-2</c:v>
                </c:pt>
                <c:pt idx="411">
                  <c:v>2.3005766666666667E-2</c:v>
                </c:pt>
                <c:pt idx="412">
                  <c:v>2.3106359999999999E-2</c:v>
                </c:pt>
                <c:pt idx="413">
                  <c:v>2.3194859999999998E-2</c:v>
                </c:pt>
                <c:pt idx="414">
                  <c:v>2.3254040000000004E-2</c:v>
                </c:pt>
                <c:pt idx="415">
                  <c:v>2.3313220000000003E-2</c:v>
                </c:pt>
                <c:pt idx="416">
                  <c:v>2.3372399999999998E-2</c:v>
                </c:pt>
                <c:pt idx="417">
                  <c:v>2.3428299999999999E-2</c:v>
                </c:pt>
                <c:pt idx="418">
                  <c:v>2.3478746666666668E-2</c:v>
                </c:pt>
                <c:pt idx="419">
                  <c:v>2.3529193333333333E-2</c:v>
                </c:pt>
                <c:pt idx="420">
                  <c:v>2.3579639999999999E-2</c:v>
                </c:pt>
                <c:pt idx="421">
                  <c:v>2.3624673333333332E-2</c:v>
                </c:pt>
                <c:pt idx="422">
                  <c:v>2.366356E-2</c:v>
                </c:pt>
                <c:pt idx="423">
                  <c:v>2.3702446666666668E-2</c:v>
                </c:pt>
                <c:pt idx="424">
                  <c:v>2.374133333333333E-2</c:v>
                </c:pt>
                <c:pt idx="425">
                  <c:v>2.3793893333333333E-2</c:v>
                </c:pt>
                <c:pt idx="426">
                  <c:v>2.3857193333333335E-2</c:v>
                </c:pt>
                <c:pt idx="427">
                  <c:v>2.3920493333333334E-2</c:v>
                </c:pt>
                <c:pt idx="428">
                  <c:v>2.3987346666666663E-2</c:v>
                </c:pt>
                <c:pt idx="429">
                  <c:v>2.4075906666666667E-2</c:v>
                </c:pt>
                <c:pt idx="430">
                  <c:v>2.4182626666666665E-2</c:v>
                </c:pt>
                <c:pt idx="431">
                  <c:v>2.4289339999999996E-2</c:v>
                </c:pt>
                <c:pt idx="432">
                  <c:v>2.4395466666666667E-2</c:v>
                </c:pt>
                <c:pt idx="433">
                  <c:v>2.4499353333333331E-2</c:v>
                </c:pt>
                <c:pt idx="434">
                  <c:v>2.4601606666666664E-2</c:v>
                </c:pt>
                <c:pt idx="435">
                  <c:v>2.4703860000000005E-2</c:v>
                </c:pt>
                <c:pt idx="436">
                  <c:v>2.4802560000000001E-2</c:v>
                </c:pt>
                <c:pt idx="437">
                  <c:v>2.4891440000000001E-2</c:v>
                </c:pt>
                <c:pt idx="438">
                  <c:v>2.4974053333333336E-2</c:v>
                </c:pt>
                <c:pt idx="439">
                  <c:v>2.5056673333333331E-2</c:v>
                </c:pt>
                <c:pt idx="440">
                  <c:v>2.5131379999999998E-2</c:v>
                </c:pt>
                <c:pt idx="441">
                  <c:v>2.5188166666666668E-2</c:v>
                </c:pt>
                <c:pt idx="442">
                  <c:v>2.5234940000000001E-2</c:v>
                </c:pt>
                <c:pt idx="443">
                  <c:v>2.5281719999999997E-2</c:v>
                </c:pt>
                <c:pt idx="444">
                  <c:v>2.5335886666666661E-2</c:v>
                </c:pt>
                <c:pt idx="445">
                  <c:v>2.5404106666666669E-2</c:v>
                </c:pt>
                <c:pt idx="446">
                  <c:v>2.5478993333333332E-2</c:v>
                </c:pt>
                <c:pt idx="447">
                  <c:v>2.5553873333333338E-2</c:v>
                </c:pt>
                <c:pt idx="448">
                  <c:v>2.5622820000000001E-2</c:v>
                </c:pt>
                <c:pt idx="449">
                  <c:v>2.5682139999999999E-2</c:v>
                </c:pt>
                <c:pt idx="450">
                  <c:v>2.5737766666666669E-2</c:v>
                </c:pt>
                <c:pt idx="451">
                  <c:v>2.5793386666666668E-2</c:v>
                </c:pt>
                <c:pt idx="452">
                  <c:v>2.5873286666666669E-2</c:v>
                </c:pt>
                <c:pt idx="453">
                  <c:v>2.5987366666666668E-2</c:v>
                </c:pt>
                <c:pt idx="454">
                  <c:v>2.611133333333333E-2</c:v>
                </c:pt>
                <c:pt idx="455">
                  <c:v>2.62353E-2</c:v>
                </c:pt>
                <c:pt idx="456">
                  <c:v>2.6351486666666667E-2</c:v>
                </c:pt>
                <c:pt idx="457">
                  <c:v>2.6458053333333339E-2</c:v>
                </c:pt>
                <c:pt idx="458">
                  <c:v>2.6562766666666664E-2</c:v>
                </c:pt>
                <c:pt idx="459">
                  <c:v>2.666747333333333E-2</c:v>
                </c:pt>
                <c:pt idx="460">
                  <c:v>2.6796266666666665E-2</c:v>
                </c:pt>
                <c:pt idx="461">
                  <c:v>2.6951340000000001E-2</c:v>
                </c:pt>
                <c:pt idx="462">
                  <c:v>2.7108620000000003E-2</c:v>
                </c:pt>
                <c:pt idx="463">
                  <c:v>2.7265599999999997E-2</c:v>
                </c:pt>
                <c:pt idx="464">
                  <c:v>2.740824E-2</c:v>
                </c:pt>
                <c:pt idx="465">
                  <c:v>2.753687333333333E-2</c:v>
                </c:pt>
                <c:pt idx="466">
                  <c:v>2.7665499999999999E-2</c:v>
                </c:pt>
                <c:pt idx="467">
                  <c:v>2.7793419999999999E-2</c:v>
                </c:pt>
                <c:pt idx="468">
                  <c:v>2.7914826666666667E-2</c:v>
                </c:pt>
                <c:pt idx="469">
                  <c:v>2.803042E-2</c:v>
                </c:pt>
                <c:pt idx="470">
                  <c:v>2.8146020000000001E-2</c:v>
                </c:pt>
                <c:pt idx="471">
                  <c:v>2.8263913333333335E-2</c:v>
                </c:pt>
                <c:pt idx="472">
                  <c:v>2.8393560000000002E-2</c:v>
                </c:pt>
                <c:pt idx="473">
                  <c:v>2.8532646666666665E-2</c:v>
                </c:pt>
                <c:pt idx="474">
                  <c:v>2.8671740000000001E-2</c:v>
                </c:pt>
                <c:pt idx="475">
                  <c:v>2.8813213333333334E-2</c:v>
                </c:pt>
                <c:pt idx="476">
                  <c:v>2.8963153333333332E-2</c:v>
                </c:pt>
                <c:pt idx="477">
                  <c:v>2.9119180000000001E-2</c:v>
                </c:pt>
                <c:pt idx="478">
                  <c:v>2.9275206666666668E-2</c:v>
                </c:pt>
                <c:pt idx="479">
                  <c:v>2.9435686666666665E-2</c:v>
                </c:pt>
                <c:pt idx="480">
                  <c:v>2.9608446666666663E-2</c:v>
                </c:pt>
                <c:pt idx="481">
                  <c:v>2.9789046666666666E-2</c:v>
                </c:pt>
                <c:pt idx="482">
                  <c:v>2.9969639999999999E-2</c:v>
                </c:pt>
                <c:pt idx="483">
                  <c:v>3.0150053333333329E-2</c:v>
                </c:pt>
                <c:pt idx="484">
                  <c:v>3.0330059999999999E-2</c:v>
                </c:pt>
                <c:pt idx="485">
                  <c:v>3.050984E-2</c:v>
                </c:pt>
                <c:pt idx="486">
                  <c:v>3.0689626666666674E-2</c:v>
                </c:pt>
                <c:pt idx="487">
                  <c:v>3.0876386666666665E-2</c:v>
                </c:pt>
                <c:pt idx="488">
                  <c:v>3.1075793333333331E-2</c:v>
                </c:pt>
                <c:pt idx="489">
                  <c:v>3.1280873333333341E-2</c:v>
                </c:pt>
                <c:pt idx="490">
                  <c:v>3.1485946666666667E-2</c:v>
                </c:pt>
                <c:pt idx="491">
                  <c:v>3.1669200000000002E-2</c:v>
                </c:pt>
                <c:pt idx="492">
                  <c:v>3.181908E-2</c:v>
                </c:pt>
                <c:pt idx="493">
                  <c:v>3.195742E-2</c:v>
                </c:pt>
                <c:pt idx="494">
                  <c:v>3.2095760000000001E-2</c:v>
                </c:pt>
                <c:pt idx="495">
                  <c:v>3.2226159999999997E-2</c:v>
                </c:pt>
                <c:pt idx="496">
                  <c:v>3.2346106666666666E-2</c:v>
                </c:pt>
                <c:pt idx="497">
                  <c:v>3.2463526666666666E-2</c:v>
                </c:pt>
                <c:pt idx="498">
                  <c:v>3.2580946666666666E-2</c:v>
                </c:pt>
                <c:pt idx="499">
                  <c:v>3.2685100000000002E-2</c:v>
                </c:pt>
                <c:pt idx="500">
                  <c:v>3.2773719999999999E-2</c:v>
                </c:pt>
                <c:pt idx="501">
                  <c:v>3.286008E-2</c:v>
                </c:pt>
                <c:pt idx="502">
                  <c:v>3.294643333333333E-2</c:v>
                </c:pt>
                <c:pt idx="503">
                  <c:v>3.3040479999999997E-2</c:v>
                </c:pt>
                <c:pt idx="504">
                  <c:v>3.3142673333333331E-2</c:v>
                </c:pt>
                <c:pt idx="505">
                  <c:v>3.3245326666666672E-2</c:v>
                </c:pt>
                <c:pt idx="506">
                  <c:v>3.3347600000000005E-2</c:v>
                </c:pt>
                <c:pt idx="507">
                  <c:v>3.3436259999999995E-2</c:v>
                </c:pt>
                <c:pt idx="508">
                  <c:v>3.3511686666666665E-2</c:v>
                </c:pt>
                <c:pt idx="509">
                  <c:v>3.3587106666666665E-2</c:v>
                </c:pt>
                <c:pt idx="510">
                  <c:v>3.3664093333333325E-2</c:v>
                </c:pt>
                <c:pt idx="511">
                  <c:v>3.375512666666667E-2</c:v>
                </c:pt>
                <c:pt idx="512">
                  <c:v>3.3858633333333332E-2</c:v>
                </c:pt>
                <c:pt idx="513">
                  <c:v>3.3962140000000002E-2</c:v>
                </c:pt>
                <c:pt idx="514">
                  <c:v>3.4070540000000003E-2</c:v>
                </c:pt>
                <c:pt idx="515">
                  <c:v>3.4204066666666665E-2</c:v>
                </c:pt>
                <c:pt idx="516">
                  <c:v>3.4357826666666667E-2</c:v>
                </c:pt>
                <c:pt idx="517">
                  <c:v>3.4511586666666663E-2</c:v>
                </c:pt>
                <c:pt idx="518">
                  <c:v>3.4656099999999995E-2</c:v>
                </c:pt>
                <c:pt idx="519">
                  <c:v>3.4769180000000004E-2</c:v>
                </c:pt>
                <c:pt idx="520">
                  <c:v>3.4860080000000002E-2</c:v>
                </c:pt>
                <c:pt idx="521">
                  <c:v>3.495098E-2</c:v>
                </c:pt>
                <c:pt idx="522">
                  <c:v>3.5045360000000005E-2</c:v>
                </c:pt>
                <c:pt idx="523">
                  <c:v>3.5148486666666666E-2</c:v>
                </c:pt>
                <c:pt idx="524">
                  <c:v>3.5256886666666667E-2</c:v>
                </c:pt>
                <c:pt idx="525">
                  <c:v>3.5365286666666662E-2</c:v>
                </c:pt>
                <c:pt idx="526">
                  <c:v>3.5474600000000002E-2</c:v>
                </c:pt>
                <c:pt idx="527">
                  <c:v>3.5585733333333334E-2</c:v>
                </c:pt>
                <c:pt idx="528">
                  <c:v>3.5697773333333328E-2</c:v>
                </c:pt>
                <c:pt idx="529">
                  <c:v>3.5809819999999999E-2</c:v>
                </c:pt>
                <c:pt idx="530">
                  <c:v>3.5936733333333332E-2</c:v>
                </c:pt>
                <c:pt idx="531">
                  <c:v>3.6088639999999998E-2</c:v>
                </c:pt>
                <c:pt idx="532">
                  <c:v>3.6250659999999997E-2</c:v>
                </c:pt>
                <c:pt idx="533">
                  <c:v>3.6412679999999996E-2</c:v>
                </c:pt>
                <c:pt idx="534">
                  <c:v>3.6563579999999998E-2</c:v>
                </c:pt>
                <c:pt idx="535">
                  <c:v>3.6698293333333333E-2</c:v>
                </c:pt>
                <c:pt idx="536">
                  <c:v>3.682794666666666E-2</c:v>
                </c:pt>
                <c:pt idx="537">
                  <c:v>3.6957606666666663E-2</c:v>
                </c:pt>
                <c:pt idx="538">
                  <c:v>3.7102366666666664E-2</c:v>
                </c:pt>
                <c:pt idx="539">
                  <c:v>3.7266393333333335E-2</c:v>
                </c:pt>
                <c:pt idx="540">
                  <c:v>3.7434566666666669E-2</c:v>
                </c:pt>
                <c:pt idx="541">
                  <c:v>3.7602746666666666E-2</c:v>
                </c:pt>
                <c:pt idx="542">
                  <c:v>3.7755313333333332E-2</c:v>
                </c:pt>
                <c:pt idx="543">
                  <c:v>3.788990666666666E-2</c:v>
                </c:pt>
                <c:pt idx="544">
                  <c:v>3.8022133333333333E-2</c:v>
                </c:pt>
                <c:pt idx="545">
                  <c:v>3.8154359999999998E-2</c:v>
                </c:pt>
                <c:pt idx="546">
                  <c:v>3.8276273333333333E-2</c:v>
                </c:pt>
                <c:pt idx="547">
                  <c:v>3.8387346666666669E-2</c:v>
                </c:pt>
                <c:pt idx="548">
                  <c:v>3.8497906666666665E-2</c:v>
                </c:pt>
                <c:pt idx="549">
                  <c:v>3.8606680000000004E-2</c:v>
                </c:pt>
                <c:pt idx="550">
                  <c:v>3.8680793333333331E-2</c:v>
                </c:pt>
                <c:pt idx="551">
                  <c:v>3.8722033333333343E-2</c:v>
                </c:pt>
                <c:pt idx="552">
                  <c:v>3.8763273333333327E-2</c:v>
                </c:pt>
                <c:pt idx="553">
                  <c:v>3.8808386666666667E-2</c:v>
                </c:pt>
                <c:pt idx="554">
                  <c:v>3.8878266666666668E-2</c:v>
                </c:pt>
                <c:pt idx="555">
                  <c:v>3.8969039999999996E-2</c:v>
                </c:pt>
                <c:pt idx="556">
                  <c:v>3.9059806666666662E-2</c:v>
                </c:pt>
                <c:pt idx="557">
                  <c:v>3.9154359999999999E-2</c:v>
                </c:pt>
                <c:pt idx="558">
                  <c:v>3.9264E-2</c:v>
                </c:pt>
                <c:pt idx="559">
                  <c:v>3.9384953333333333E-2</c:v>
                </c:pt>
                <c:pt idx="560">
                  <c:v>3.9505906666666667E-2</c:v>
                </c:pt>
                <c:pt idx="561">
                  <c:v>3.962562E-2</c:v>
                </c:pt>
                <c:pt idx="562">
                  <c:v>3.9741726666666664E-2</c:v>
                </c:pt>
                <c:pt idx="563">
                  <c:v>3.9855473333333329E-2</c:v>
                </c:pt>
                <c:pt idx="564">
                  <c:v>3.996921333333333E-2</c:v>
                </c:pt>
                <c:pt idx="565">
                  <c:v>4.0090086666666663E-2</c:v>
                </c:pt>
                <c:pt idx="566">
                  <c:v>4.0227319999999997E-2</c:v>
                </c:pt>
                <c:pt idx="567">
                  <c:v>4.0373799999999994E-2</c:v>
                </c:pt>
                <c:pt idx="568">
                  <c:v>4.0520279999999999E-2</c:v>
                </c:pt>
                <c:pt idx="569">
                  <c:v>4.067366E-2</c:v>
                </c:pt>
                <c:pt idx="570">
                  <c:v>4.0840233333333337E-2</c:v>
                </c:pt>
                <c:pt idx="571">
                  <c:v>4.1013093333333334E-2</c:v>
                </c:pt>
                <c:pt idx="572">
                  <c:v>4.1185960000000001E-2</c:v>
                </c:pt>
                <c:pt idx="573">
                  <c:v>4.1342733333333333E-2</c:v>
                </c:pt>
                <c:pt idx="574">
                  <c:v>4.1472993333333333E-2</c:v>
                </c:pt>
                <c:pt idx="575">
                  <c:v>4.1592846666666669E-2</c:v>
                </c:pt>
                <c:pt idx="576">
                  <c:v>4.1712693333333342E-2</c:v>
                </c:pt>
                <c:pt idx="577">
                  <c:v>4.1830406666666667E-2</c:v>
                </c:pt>
                <c:pt idx="578">
                  <c:v>4.1945059999999999E-2</c:v>
                </c:pt>
                <c:pt idx="579">
                  <c:v>4.2058806666666664E-2</c:v>
                </c:pt>
                <c:pt idx="580">
                  <c:v>4.2172546666666665E-2</c:v>
                </c:pt>
                <c:pt idx="581">
                  <c:v>4.2295546666666663E-2</c:v>
                </c:pt>
                <c:pt idx="582">
                  <c:v>4.2430046666666665E-2</c:v>
                </c:pt>
                <c:pt idx="583">
                  <c:v>4.2566813333333335E-2</c:v>
                </c:pt>
                <c:pt idx="584">
                  <c:v>4.2703573333333335E-2</c:v>
                </c:pt>
                <c:pt idx="585">
                  <c:v>4.2829899999999997E-2</c:v>
                </c:pt>
                <c:pt idx="586">
                  <c:v>4.2944746666666672E-2</c:v>
                </c:pt>
                <c:pt idx="587">
                  <c:v>4.3058559999999996E-2</c:v>
                </c:pt>
                <c:pt idx="588">
                  <c:v>4.3172293333333334E-2</c:v>
                </c:pt>
                <c:pt idx="589">
                  <c:v>4.3280246666666668E-2</c:v>
                </c:pt>
                <c:pt idx="590">
                  <c:v>4.3382493333333334E-2</c:v>
                </c:pt>
                <c:pt idx="591">
                  <c:v>4.3484733333333338E-2</c:v>
                </c:pt>
                <c:pt idx="592">
                  <c:v>4.3587693333333337E-2</c:v>
                </c:pt>
                <c:pt idx="593">
                  <c:v>4.3697379999999994E-2</c:v>
                </c:pt>
                <c:pt idx="594">
                  <c:v>4.3813073333333334E-2</c:v>
                </c:pt>
                <c:pt idx="595">
                  <c:v>4.392876666666666E-2</c:v>
                </c:pt>
                <c:pt idx="596">
                  <c:v>4.4044793333333339E-2</c:v>
                </c:pt>
                <c:pt idx="597">
                  <c:v>4.4162540000000007E-2</c:v>
                </c:pt>
                <c:pt idx="598">
                  <c:v>4.4281693333333337E-2</c:v>
                </c:pt>
                <c:pt idx="599">
                  <c:v>4.4400840000000004E-2</c:v>
                </c:pt>
                <c:pt idx="600">
                  <c:v>4.4521900000000003E-2</c:v>
                </c:pt>
                <c:pt idx="601">
                  <c:v>4.4649966666666666E-2</c:v>
                </c:pt>
                <c:pt idx="602">
                  <c:v>4.4783113333333333E-2</c:v>
                </c:pt>
                <c:pt idx="603">
                  <c:v>4.4916266666666663E-2</c:v>
                </c:pt>
                <c:pt idx="604">
                  <c:v>4.5050926666666671E-2</c:v>
                </c:pt>
                <c:pt idx="605">
                  <c:v>4.5189846666666665E-2</c:v>
                </c:pt>
                <c:pt idx="606">
                  <c:v>4.5331493333333334E-2</c:v>
                </c:pt>
                <c:pt idx="607">
                  <c:v>4.5473146666666665E-2</c:v>
                </c:pt>
                <c:pt idx="608">
                  <c:v>4.5622306666666661E-2</c:v>
                </c:pt>
                <c:pt idx="609">
                  <c:v>4.5788166666666671E-2</c:v>
                </c:pt>
                <c:pt idx="610">
                  <c:v>4.5963206666666666E-2</c:v>
                </c:pt>
                <c:pt idx="611">
                  <c:v>4.6138246666666667E-2</c:v>
                </c:pt>
                <c:pt idx="612">
                  <c:v>4.6311539999999998E-2</c:v>
                </c:pt>
                <c:pt idx="613">
                  <c:v>4.6481719999999997E-2</c:v>
                </c:pt>
                <c:pt idx="614">
                  <c:v>4.6650513333333331E-2</c:v>
                </c:pt>
                <c:pt idx="615">
                  <c:v>4.6819306666666664E-2</c:v>
                </c:pt>
                <c:pt idx="616">
                  <c:v>4.698944666666667E-2</c:v>
                </c:pt>
                <c:pt idx="617">
                  <c:v>4.7161613333333338E-2</c:v>
                </c:pt>
                <c:pt idx="618">
                  <c:v>4.7334473333333335E-2</c:v>
                </c:pt>
                <c:pt idx="619">
                  <c:v>4.7507339999999995E-2</c:v>
                </c:pt>
                <c:pt idx="620">
                  <c:v>4.7682473333333336E-2</c:v>
                </c:pt>
                <c:pt idx="621">
                  <c:v>4.7860613333333329E-2</c:v>
                </c:pt>
                <c:pt idx="622">
                  <c:v>4.8039479999999996E-2</c:v>
                </c:pt>
                <c:pt idx="623">
                  <c:v>4.8218346666666669E-2</c:v>
                </c:pt>
                <c:pt idx="624">
                  <c:v>4.8402159999999993E-2</c:v>
                </c:pt>
                <c:pt idx="625">
                  <c:v>4.8591733333333331E-2</c:v>
                </c:pt>
                <c:pt idx="626">
                  <c:v>4.8782133333333332E-2</c:v>
                </c:pt>
                <c:pt idx="627">
                  <c:v>4.8972540000000002E-2</c:v>
                </c:pt>
                <c:pt idx="628">
                  <c:v>4.9155119999999997E-2</c:v>
                </c:pt>
                <c:pt idx="629">
                  <c:v>4.9329366666666666E-2</c:v>
                </c:pt>
                <c:pt idx="630">
                  <c:v>4.9503113333333335E-2</c:v>
                </c:pt>
                <c:pt idx="631">
                  <c:v>4.9677113333333335E-2</c:v>
                </c:pt>
                <c:pt idx="632">
                  <c:v>4.9863799999999993E-2</c:v>
                </c:pt>
                <c:pt idx="633">
                  <c:v>5.0062926666666667E-2</c:v>
                </c:pt>
                <c:pt idx="634">
                  <c:v>5.0262060000000004E-2</c:v>
                </c:pt>
                <c:pt idx="635">
                  <c:v>5.0460006666666668E-2</c:v>
                </c:pt>
                <c:pt idx="636">
                  <c:v>5.0646519999999993E-2</c:v>
                </c:pt>
                <c:pt idx="637">
                  <c:v>5.0822780000000005E-2</c:v>
                </c:pt>
                <c:pt idx="638">
                  <c:v>5.0999040000000002E-2</c:v>
                </c:pt>
                <c:pt idx="639">
                  <c:v>5.1173679999999999E-2</c:v>
                </c:pt>
                <c:pt idx="640">
                  <c:v>5.1340366666666672E-2</c:v>
                </c:pt>
                <c:pt idx="641">
                  <c:v>5.1500739999999996E-2</c:v>
                </c:pt>
                <c:pt idx="642">
                  <c:v>5.1661113333333335E-2</c:v>
                </c:pt>
                <c:pt idx="643">
                  <c:v>5.1817700000000001E-2</c:v>
                </c:pt>
                <c:pt idx="644">
                  <c:v>5.1961786666666669E-2</c:v>
                </c:pt>
                <c:pt idx="645">
                  <c:v>5.2097159999999997E-2</c:v>
                </c:pt>
                <c:pt idx="646">
                  <c:v>5.2232540000000008E-2</c:v>
                </c:pt>
                <c:pt idx="647">
                  <c:v>5.2365399999999999E-2</c:v>
                </c:pt>
                <c:pt idx="648">
                  <c:v>5.2492073333333333E-2</c:v>
                </c:pt>
                <c:pt idx="649">
                  <c:v>5.2615066666666661E-2</c:v>
                </c:pt>
                <c:pt idx="650">
                  <c:v>5.2738060000000003E-2</c:v>
                </c:pt>
                <c:pt idx="651">
                  <c:v>5.2861179999999994E-2</c:v>
                </c:pt>
                <c:pt idx="652">
                  <c:v>5.2984539999999997E-2</c:v>
                </c:pt>
                <c:pt idx="653">
                  <c:v>5.3108020000000006E-2</c:v>
                </c:pt>
                <c:pt idx="654">
                  <c:v>5.3231500000000001E-2</c:v>
                </c:pt>
                <c:pt idx="655">
                  <c:v>5.3359766666666669E-2</c:v>
                </c:pt>
                <c:pt idx="656">
                  <c:v>5.3496106666666668E-2</c:v>
                </c:pt>
                <c:pt idx="657">
                  <c:v>5.3635733333333324E-2</c:v>
                </c:pt>
                <c:pt idx="658">
                  <c:v>5.3775359999999994E-2</c:v>
                </c:pt>
                <c:pt idx="659">
                  <c:v>5.3919873333333326E-2</c:v>
                </c:pt>
                <c:pt idx="660">
                  <c:v>5.4071599999999997E-2</c:v>
                </c:pt>
                <c:pt idx="661">
                  <c:v>5.4225660000000009E-2</c:v>
                </c:pt>
                <c:pt idx="662">
                  <c:v>5.4379713333333336E-2</c:v>
                </c:pt>
                <c:pt idx="663">
                  <c:v>5.4536559999999998E-2</c:v>
                </c:pt>
                <c:pt idx="664">
                  <c:v>5.4697066666666669E-2</c:v>
                </c:pt>
                <c:pt idx="665">
                  <c:v>5.4858453333333342E-2</c:v>
                </c:pt>
                <c:pt idx="666">
                  <c:v>5.501984E-2</c:v>
                </c:pt>
                <c:pt idx="667">
                  <c:v>5.5208693333333329E-2</c:v>
                </c:pt>
                <c:pt idx="668">
                  <c:v>5.5429686666666665E-2</c:v>
                </c:pt>
                <c:pt idx="669">
                  <c:v>5.5655380000000004E-2</c:v>
                </c:pt>
                <c:pt idx="670">
                  <c:v>5.5881066666666659E-2</c:v>
                </c:pt>
                <c:pt idx="671">
                  <c:v>5.6110886666666665E-2</c:v>
                </c:pt>
                <c:pt idx="672">
                  <c:v>5.6345033333333336E-2</c:v>
                </c:pt>
                <c:pt idx="673">
                  <c:v>5.6579359999999995E-2</c:v>
                </c:pt>
                <c:pt idx="674">
                  <c:v>5.6812573333333345E-2</c:v>
                </c:pt>
                <c:pt idx="675">
                  <c:v>5.7026919999999995E-2</c:v>
                </c:pt>
                <c:pt idx="676">
                  <c:v>5.7223513333333337E-2</c:v>
                </c:pt>
                <c:pt idx="677">
                  <c:v>5.7420106666666665E-2</c:v>
                </c:pt>
                <c:pt idx="678">
                  <c:v>5.7615893333333328E-2</c:v>
                </c:pt>
                <c:pt idx="679">
                  <c:v>5.7806660000000003E-2</c:v>
                </c:pt>
                <c:pt idx="680">
                  <c:v>5.7993219999999998E-2</c:v>
                </c:pt>
                <c:pt idx="681">
                  <c:v>5.8179780000000007E-2</c:v>
                </c:pt>
                <c:pt idx="682">
                  <c:v>5.8368786666666665E-2</c:v>
                </c:pt>
                <c:pt idx="683">
                  <c:v>5.8567366666666662E-2</c:v>
                </c:pt>
                <c:pt idx="684">
                  <c:v>5.8773066666666658E-2</c:v>
                </c:pt>
                <c:pt idx="685">
                  <c:v>5.8978773333333331E-2</c:v>
                </c:pt>
                <c:pt idx="686">
                  <c:v>5.9177640000000004E-2</c:v>
                </c:pt>
                <c:pt idx="687">
                  <c:v>5.9356433333333326E-2</c:v>
                </c:pt>
                <c:pt idx="688">
                  <c:v>5.9521979999999995E-2</c:v>
                </c:pt>
                <c:pt idx="689">
                  <c:v>5.9687520000000001E-2</c:v>
                </c:pt>
                <c:pt idx="690">
                  <c:v>5.9852306666666667E-2</c:v>
                </c:pt>
                <c:pt idx="691">
                  <c:v>6.0015313333333341E-2</c:v>
                </c:pt>
                <c:pt idx="692">
                  <c:v>6.0177293333333326E-2</c:v>
                </c:pt>
                <c:pt idx="693">
                  <c:v>6.0339279999999995E-2</c:v>
                </c:pt>
                <c:pt idx="694">
                  <c:v>6.050845333333333E-2</c:v>
                </c:pt>
                <c:pt idx="695">
                  <c:v>6.0691773333333331E-2</c:v>
                </c:pt>
                <c:pt idx="696">
                  <c:v>6.0882046666666675E-2</c:v>
                </c:pt>
                <c:pt idx="697">
                  <c:v>6.1072313333333329E-2</c:v>
                </c:pt>
                <c:pt idx="698">
                  <c:v>6.1257073333333328E-2</c:v>
                </c:pt>
                <c:pt idx="699">
                  <c:v>6.1432693333333337E-2</c:v>
                </c:pt>
                <c:pt idx="700">
                  <c:v>6.1604680000000002E-2</c:v>
                </c:pt>
                <c:pt idx="701">
                  <c:v>6.1776666666666667E-2</c:v>
                </c:pt>
                <c:pt idx="702">
                  <c:v>6.1949193333333347E-2</c:v>
                </c:pt>
                <c:pt idx="703">
                  <c:v>6.2122480000000001E-2</c:v>
                </c:pt>
                <c:pt idx="704">
                  <c:v>6.2295993333333334E-2</c:v>
                </c:pt>
                <c:pt idx="705">
                  <c:v>6.246950666666666E-2</c:v>
                </c:pt>
                <c:pt idx="706">
                  <c:v>6.2647040000000015E-2</c:v>
                </c:pt>
                <c:pt idx="707">
                  <c:v>6.282953333333334E-2</c:v>
                </c:pt>
                <c:pt idx="708">
                  <c:v>6.3012973333333333E-2</c:v>
                </c:pt>
                <c:pt idx="709">
                  <c:v>6.3196413333333326E-2</c:v>
                </c:pt>
                <c:pt idx="710">
                  <c:v>6.336465333333334E-2</c:v>
                </c:pt>
                <c:pt idx="711">
                  <c:v>6.3516233333333325E-2</c:v>
                </c:pt>
                <c:pt idx="712">
                  <c:v>6.3666359999999991E-2</c:v>
                </c:pt>
                <c:pt idx="713">
                  <c:v>6.3816566666666658E-2</c:v>
                </c:pt>
                <c:pt idx="714">
                  <c:v>6.3979533333333338E-2</c:v>
                </c:pt>
                <c:pt idx="715">
                  <c:v>6.4155186666666669E-2</c:v>
                </c:pt>
                <c:pt idx="716">
                  <c:v>6.433084E-2</c:v>
                </c:pt>
                <c:pt idx="717">
                  <c:v>6.4506553333333327E-2</c:v>
                </c:pt>
                <c:pt idx="718">
                  <c:v>6.4682886666666689E-2</c:v>
                </c:pt>
                <c:pt idx="719">
                  <c:v>6.4859799999999995E-2</c:v>
                </c:pt>
                <c:pt idx="720">
                  <c:v>6.5036713333333329E-2</c:v>
                </c:pt>
                <c:pt idx="721">
                  <c:v>6.5213939999999998E-2</c:v>
                </c:pt>
                <c:pt idx="722">
                  <c:v>6.5392993333333344E-2</c:v>
                </c:pt>
                <c:pt idx="723">
                  <c:v>6.5573553333333326E-2</c:v>
                </c:pt>
                <c:pt idx="724">
                  <c:v>6.5754106666666659E-2</c:v>
                </c:pt>
                <c:pt idx="725">
                  <c:v>6.5934726666666679E-2</c:v>
                </c:pt>
                <c:pt idx="726">
                  <c:v>6.6115566666666667E-2</c:v>
                </c:pt>
                <c:pt idx="727">
                  <c:v>6.6296566666666668E-2</c:v>
                </c:pt>
                <c:pt idx="728">
                  <c:v>6.6477566666666668E-2</c:v>
                </c:pt>
                <c:pt idx="729">
                  <c:v>6.6667533333333334E-2</c:v>
                </c:pt>
                <c:pt idx="730">
                  <c:v>6.6882733333333333E-2</c:v>
                </c:pt>
                <c:pt idx="731">
                  <c:v>6.7114333333333345E-2</c:v>
                </c:pt>
                <c:pt idx="732">
                  <c:v>6.7345866666666657E-2</c:v>
                </c:pt>
                <c:pt idx="733">
                  <c:v>6.7570599999999995E-2</c:v>
                </c:pt>
                <c:pt idx="734">
                  <c:v>6.7780400000000005E-2</c:v>
                </c:pt>
                <c:pt idx="735">
                  <c:v>6.7982066666666674E-2</c:v>
                </c:pt>
                <c:pt idx="736">
                  <c:v>6.818373333333333E-2</c:v>
                </c:pt>
                <c:pt idx="737">
                  <c:v>6.8387266666666668E-2</c:v>
                </c:pt>
                <c:pt idx="738">
                  <c:v>6.8594066666666675E-2</c:v>
                </c:pt>
                <c:pt idx="739">
                  <c:v>6.8802333333333326E-2</c:v>
                </c:pt>
                <c:pt idx="740">
                  <c:v>6.9010600000000005E-2</c:v>
                </c:pt>
                <c:pt idx="741">
                  <c:v>6.9219666666666665E-2</c:v>
                </c:pt>
                <c:pt idx="742">
                  <c:v>6.9430000000000006E-2</c:v>
                </c:pt>
                <c:pt idx="743">
                  <c:v>6.9640733333333329E-2</c:v>
                </c:pt>
                <c:pt idx="744">
                  <c:v>6.9851466666666667E-2</c:v>
                </c:pt>
                <c:pt idx="745">
                  <c:v>7.0051066666666661E-2</c:v>
                </c:pt>
                <c:pt idx="746">
                  <c:v>7.0236000000000007E-2</c:v>
                </c:pt>
                <c:pt idx="747">
                  <c:v>7.0417333333333332E-2</c:v>
                </c:pt>
                <c:pt idx="748">
                  <c:v>7.0598666666666671E-2</c:v>
                </c:pt>
                <c:pt idx="749">
                  <c:v>7.07874E-2</c:v>
                </c:pt>
                <c:pt idx="750">
                  <c:v>7.098486666666666E-2</c:v>
                </c:pt>
                <c:pt idx="751">
                  <c:v>7.1183733333333332E-2</c:v>
                </c:pt>
                <c:pt idx="752">
                  <c:v>7.1382600000000004E-2</c:v>
                </c:pt>
                <c:pt idx="753">
                  <c:v>7.1580400000000002E-2</c:v>
                </c:pt>
                <c:pt idx="754">
                  <c:v>7.177713333333334E-2</c:v>
                </c:pt>
                <c:pt idx="755">
                  <c:v>7.1973799999999991E-2</c:v>
                </c:pt>
                <c:pt idx="756">
                  <c:v>7.2170466666666669E-2</c:v>
                </c:pt>
                <c:pt idx="757">
                  <c:v>7.237473333333333E-2</c:v>
                </c:pt>
                <c:pt idx="758">
                  <c:v>7.2586533333333342E-2</c:v>
                </c:pt>
                <c:pt idx="759">
                  <c:v>7.2798266666666667E-2</c:v>
                </c:pt>
                <c:pt idx="760">
                  <c:v>7.3011666666666669E-2</c:v>
                </c:pt>
                <c:pt idx="761">
                  <c:v>7.3241866666666669E-2</c:v>
                </c:pt>
                <c:pt idx="762">
                  <c:v>7.3487199999999989E-2</c:v>
                </c:pt>
                <c:pt idx="763">
                  <c:v>7.3732599999999995E-2</c:v>
                </c:pt>
                <c:pt idx="764">
                  <c:v>7.3980600000000007E-2</c:v>
                </c:pt>
                <c:pt idx="765">
                  <c:v>7.4242400000000014E-2</c:v>
                </c:pt>
                <c:pt idx="766">
                  <c:v>7.4515466666666655E-2</c:v>
                </c:pt>
                <c:pt idx="767">
                  <c:v>7.4788533333333337E-2</c:v>
                </c:pt>
                <c:pt idx="768">
                  <c:v>7.5063933333333333E-2</c:v>
                </c:pt>
                <c:pt idx="769">
                  <c:v>7.5347400000000009E-2</c:v>
                </c:pt>
                <c:pt idx="770">
                  <c:v>7.5636466666666666E-2</c:v>
                </c:pt>
                <c:pt idx="771">
                  <c:v>7.592560000000001E-2</c:v>
                </c:pt>
                <c:pt idx="772">
                  <c:v>7.6218600000000011E-2</c:v>
                </c:pt>
                <c:pt idx="773">
                  <c:v>7.6521599999999981E-2</c:v>
                </c:pt>
                <c:pt idx="774">
                  <c:v>7.6830733333333345E-2</c:v>
                </c:pt>
                <c:pt idx="775">
                  <c:v>7.7139933333333341E-2</c:v>
                </c:pt>
                <c:pt idx="776">
                  <c:v>7.7459466666666657E-2</c:v>
                </c:pt>
                <c:pt idx="777">
                  <c:v>7.7800466666666665E-2</c:v>
                </c:pt>
                <c:pt idx="778">
                  <c:v>7.8152533333333329E-2</c:v>
                </c:pt>
                <c:pt idx="779">
                  <c:v>7.8504599999999994E-2</c:v>
                </c:pt>
                <c:pt idx="780">
                  <c:v>7.8855800000000004E-2</c:v>
                </c:pt>
                <c:pt idx="781">
                  <c:v>7.9205533333333328E-2</c:v>
                </c:pt>
                <c:pt idx="782">
                  <c:v>7.9554666666666676E-2</c:v>
                </c:pt>
                <c:pt idx="783">
                  <c:v>7.9903799999999997E-2</c:v>
                </c:pt>
                <c:pt idx="784">
                  <c:v>8.0265400000000001E-2</c:v>
                </c:pt>
                <c:pt idx="785">
                  <c:v>8.0645800000000004E-2</c:v>
                </c:pt>
                <c:pt idx="786">
                  <c:v>8.1032399999999991E-2</c:v>
                </c:pt>
                <c:pt idx="787">
                  <c:v>8.1419066666666678E-2</c:v>
                </c:pt>
                <c:pt idx="788">
                  <c:v>8.1817333333333325E-2</c:v>
                </c:pt>
                <c:pt idx="789">
                  <c:v>8.2230866666666666E-2</c:v>
                </c:pt>
                <c:pt idx="790">
                  <c:v>8.2648066666666659E-2</c:v>
                </c:pt>
                <c:pt idx="791">
                  <c:v>8.3065266666666679E-2</c:v>
                </c:pt>
                <c:pt idx="792">
                  <c:v>8.3502400000000004E-2</c:v>
                </c:pt>
                <c:pt idx="793">
                  <c:v>8.3962599999999984E-2</c:v>
                </c:pt>
                <c:pt idx="794">
                  <c:v>8.4425866666666655E-2</c:v>
                </c:pt>
                <c:pt idx="795">
                  <c:v>8.4889199999999998E-2</c:v>
                </c:pt>
                <c:pt idx="796">
                  <c:v>8.5365466666666667E-2</c:v>
                </c:pt>
                <c:pt idx="797">
                  <c:v>8.5855399999999985E-2</c:v>
                </c:pt>
                <c:pt idx="798">
                  <c:v>8.63458E-2</c:v>
                </c:pt>
                <c:pt idx="799">
                  <c:v>8.6836066666666656E-2</c:v>
                </c:pt>
                <c:pt idx="800">
                  <c:v>8.7323266666666663E-2</c:v>
                </c:pt>
                <c:pt idx="801">
                  <c:v>8.7807733333333332E-2</c:v>
                </c:pt>
                <c:pt idx="802">
                  <c:v>8.8292133333333328E-2</c:v>
                </c:pt>
                <c:pt idx="803">
                  <c:v>8.877726666666666E-2</c:v>
                </c:pt>
                <c:pt idx="804">
                  <c:v>8.926693333333334E-2</c:v>
                </c:pt>
                <c:pt idx="805">
                  <c:v>8.9760466666666663E-2</c:v>
                </c:pt>
                <c:pt idx="806">
                  <c:v>9.0253933333333342E-2</c:v>
                </c:pt>
                <c:pt idx="807">
                  <c:v>9.0748733333333331E-2</c:v>
                </c:pt>
                <c:pt idx="808">
                  <c:v>9.1248933333333337E-2</c:v>
                </c:pt>
                <c:pt idx="809">
                  <c:v>9.1753266666666666E-2</c:v>
                </c:pt>
                <c:pt idx="810">
                  <c:v>9.2257599999999995E-2</c:v>
                </c:pt>
                <c:pt idx="811">
                  <c:v>9.2765199999999992E-2</c:v>
                </c:pt>
                <c:pt idx="812">
                  <c:v>9.3283000000000005E-2</c:v>
                </c:pt>
                <c:pt idx="813">
                  <c:v>9.3807599999999991E-2</c:v>
                </c:pt>
                <c:pt idx="814">
                  <c:v>9.4332200000000005E-2</c:v>
                </c:pt>
                <c:pt idx="815">
                  <c:v>9.4853666666666656E-2</c:v>
                </c:pt>
                <c:pt idx="816">
                  <c:v>9.5367466666666664E-2</c:v>
                </c:pt>
                <c:pt idx="817">
                  <c:v>9.5876799999999998E-2</c:v>
                </c:pt>
                <c:pt idx="818">
                  <c:v>9.6386133333333332E-2</c:v>
                </c:pt>
                <c:pt idx="819">
                  <c:v>9.6915600000000005E-2</c:v>
                </c:pt>
                <c:pt idx="820">
                  <c:v>9.7484733333333337E-2</c:v>
                </c:pt>
                <c:pt idx="821">
                  <c:v>9.8073600000000011E-2</c:v>
                </c:pt>
                <c:pt idx="822">
                  <c:v>9.8662466666666671E-2</c:v>
                </c:pt>
                <c:pt idx="823">
                  <c:v>9.9242733333333333E-2</c:v>
                </c:pt>
                <c:pt idx="824">
                  <c:v>9.9808999999999981E-2</c:v>
                </c:pt>
                <c:pt idx="825">
                  <c:v>0.10036966666666669</c:v>
                </c:pt>
                <c:pt idx="826">
                  <c:v>0.10093033333333334</c:v>
                </c:pt>
                <c:pt idx="827">
                  <c:v>0.1014944</c:v>
                </c:pt>
                <c:pt idx="828">
                  <c:v>0.10206320000000001</c:v>
                </c:pt>
                <c:pt idx="829">
                  <c:v>0.10263346666666669</c:v>
                </c:pt>
                <c:pt idx="830">
                  <c:v>0.10320366666666667</c:v>
                </c:pt>
                <c:pt idx="831">
                  <c:v>0.10378293333333333</c:v>
                </c:pt>
                <c:pt idx="832">
                  <c:v>0.10437326666666664</c:v>
                </c:pt>
                <c:pt idx="833">
                  <c:v>0.10496566666666667</c:v>
                </c:pt>
                <c:pt idx="834">
                  <c:v>0.10555813333333333</c:v>
                </c:pt>
                <c:pt idx="835">
                  <c:v>0.10616773333333333</c:v>
                </c:pt>
                <c:pt idx="836">
                  <c:v>0.10679626666666665</c:v>
                </c:pt>
                <c:pt idx="837">
                  <c:v>0.10742653333333334</c:v>
                </c:pt>
                <c:pt idx="838">
                  <c:v>0.10805673333333334</c:v>
                </c:pt>
                <c:pt idx="839">
                  <c:v>0.10867300000000002</c:v>
                </c:pt>
                <c:pt idx="840">
                  <c:v>0.10927526666666665</c:v>
                </c:pt>
                <c:pt idx="841">
                  <c:v>0.1098774</c:v>
                </c:pt>
                <c:pt idx="842">
                  <c:v>0.11048186666666665</c:v>
                </c:pt>
                <c:pt idx="843">
                  <c:v>0.11111579999999999</c:v>
                </c:pt>
                <c:pt idx="844">
                  <c:v>0.11177686666666667</c:v>
                </c:pt>
                <c:pt idx="845">
                  <c:v>0.11243793333333334</c:v>
                </c:pt>
                <c:pt idx="846">
                  <c:v>0.11309786666666667</c:v>
                </c:pt>
                <c:pt idx="847">
                  <c:v>0.11375073333333333</c:v>
                </c:pt>
                <c:pt idx="848">
                  <c:v>0.11439773333333333</c:v>
                </c:pt>
                <c:pt idx="849">
                  <c:v>0.11504466666666666</c:v>
                </c:pt>
                <c:pt idx="850">
                  <c:v>0.11570286666666668</c:v>
                </c:pt>
                <c:pt idx="851">
                  <c:v>0.11640493333333335</c:v>
                </c:pt>
                <c:pt idx="852">
                  <c:v>0.11713966666666668</c:v>
                </c:pt>
                <c:pt idx="853">
                  <c:v>0.1178744</c:v>
                </c:pt>
                <c:pt idx="854">
                  <c:v>0.11862146666666669</c:v>
                </c:pt>
                <c:pt idx="855">
                  <c:v>0.11940446666666665</c:v>
                </c:pt>
                <c:pt idx="856">
                  <c:v>0.12021093333333333</c:v>
                </c:pt>
                <c:pt idx="857">
                  <c:v>0.12101740000000001</c:v>
                </c:pt>
                <c:pt idx="858">
                  <c:v>0.12181213333333334</c:v>
                </c:pt>
                <c:pt idx="859">
                  <c:v>0.12258073333333333</c:v>
                </c:pt>
                <c:pt idx="860">
                  <c:v>0.12333479999999999</c:v>
                </c:pt>
                <c:pt idx="861">
                  <c:v>0.12408879999999999</c:v>
                </c:pt>
                <c:pt idx="862">
                  <c:v>0.12484600000000001</c:v>
                </c:pt>
                <c:pt idx="863">
                  <c:v>0.125609</c:v>
                </c:pt>
                <c:pt idx="864">
                  <c:v>0.12637453333333332</c:v>
                </c:pt>
                <c:pt idx="865">
                  <c:v>0.12714013333333335</c:v>
                </c:pt>
                <c:pt idx="866">
                  <c:v>0.12790646666666666</c:v>
                </c:pt>
                <c:pt idx="867">
                  <c:v>0.12867419999999999</c:v>
                </c:pt>
                <c:pt idx="868">
                  <c:v>0.12944233333333333</c:v>
                </c:pt>
                <c:pt idx="869">
                  <c:v>0.13021046666666666</c:v>
                </c:pt>
                <c:pt idx="870">
                  <c:v>0.13094246666666665</c:v>
                </c:pt>
                <c:pt idx="871">
                  <c:v>0.13162473333333333</c:v>
                </c:pt>
                <c:pt idx="872">
                  <c:v>0.13229346666666666</c:v>
                </c:pt>
                <c:pt idx="873">
                  <c:v>0.1329622</c:v>
                </c:pt>
                <c:pt idx="874">
                  <c:v>0.13360819999999998</c:v>
                </c:pt>
                <c:pt idx="875">
                  <c:v>0.13422660000000003</c:v>
                </c:pt>
                <c:pt idx="876">
                  <c:v>0.13484000000000002</c:v>
                </c:pt>
                <c:pt idx="877">
                  <c:v>0.13545346666666666</c:v>
                </c:pt>
                <c:pt idx="878">
                  <c:v>0.13612373333333336</c:v>
                </c:pt>
                <c:pt idx="879">
                  <c:v>0.13685666666666668</c:v>
                </c:pt>
                <c:pt idx="880">
                  <c:v>0.13759540000000001</c:v>
                </c:pt>
                <c:pt idx="881">
                  <c:v>0.13833413333333333</c:v>
                </c:pt>
                <c:pt idx="882">
                  <c:v>0.13910093333333332</c:v>
                </c:pt>
                <c:pt idx="883">
                  <c:v>0.13989579999999999</c:v>
                </c:pt>
                <c:pt idx="884">
                  <c:v>0.14069066666666666</c:v>
                </c:pt>
                <c:pt idx="885">
                  <c:v>0.14149126666666667</c:v>
                </c:pt>
                <c:pt idx="886">
                  <c:v>0.14235033333333333</c:v>
                </c:pt>
                <c:pt idx="887">
                  <c:v>0.14326186666666665</c:v>
                </c:pt>
                <c:pt idx="888">
                  <c:v>0.14417346666666667</c:v>
                </c:pt>
                <c:pt idx="889">
                  <c:v>0.14509239999999998</c:v>
                </c:pt>
                <c:pt idx="890">
                  <c:v>0.14604786666666669</c:v>
                </c:pt>
                <c:pt idx="891">
                  <c:v>0.14703239999999998</c:v>
                </c:pt>
                <c:pt idx="892">
                  <c:v>0.14801693333333332</c:v>
                </c:pt>
                <c:pt idx="893">
                  <c:v>0.14901066666666668</c:v>
                </c:pt>
                <c:pt idx="894">
                  <c:v>0.15003433333333335</c:v>
                </c:pt>
                <c:pt idx="895">
                  <c:v>0.15107886666666667</c:v>
                </c:pt>
                <c:pt idx="896">
                  <c:v>0.15212339999999996</c:v>
                </c:pt>
                <c:pt idx="897">
                  <c:v>0.15317086666666666</c:v>
                </c:pt>
                <c:pt idx="898">
                  <c:v>0.15422553333333333</c:v>
                </c:pt>
                <c:pt idx="899">
                  <c:v>0.15528466666666665</c:v>
                </c:pt>
                <c:pt idx="900">
                  <c:v>0.1563438</c:v>
                </c:pt>
                <c:pt idx="901">
                  <c:v>0.1574142</c:v>
                </c:pt>
                <c:pt idx="902">
                  <c:v>0.15850793333333332</c:v>
                </c:pt>
                <c:pt idx="903">
                  <c:v>0.15961373333333334</c:v>
                </c:pt>
                <c:pt idx="904">
                  <c:v>0.16071959999999996</c:v>
                </c:pt>
                <c:pt idx="905">
                  <c:v>0.16180173333333331</c:v>
                </c:pt>
                <c:pt idx="906">
                  <c:v>0.16284293333333333</c:v>
                </c:pt>
                <c:pt idx="907">
                  <c:v>0.16386680000000001</c:v>
                </c:pt>
                <c:pt idx="908">
                  <c:v>0.16489073333333334</c:v>
                </c:pt>
                <c:pt idx="909">
                  <c:v>0.16594293333333332</c:v>
                </c:pt>
                <c:pt idx="910">
                  <c:v>0.16703726666666666</c:v>
                </c:pt>
                <c:pt idx="911">
                  <c:v>0.1681454</c:v>
                </c:pt>
                <c:pt idx="912">
                  <c:v>0.16925353333333332</c:v>
                </c:pt>
                <c:pt idx="913">
                  <c:v>0.17033220000000002</c:v>
                </c:pt>
                <c:pt idx="914">
                  <c:v>0.17137226666666666</c:v>
                </c:pt>
                <c:pt idx="915">
                  <c:v>0.17240333333333335</c:v>
                </c:pt>
                <c:pt idx="916">
                  <c:v>0.17343439999999999</c:v>
                </c:pt>
                <c:pt idx="917">
                  <c:v>0.17443486666666666</c:v>
                </c:pt>
                <c:pt idx="918">
                  <c:v>0.17538333333333334</c:v>
                </c:pt>
                <c:pt idx="919">
                  <c:v>0.17633186666666667</c:v>
                </c:pt>
                <c:pt idx="920">
                  <c:v>0.17728033333333332</c:v>
                </c:pt>
                <c:pt idx="921">
                  <c:v>0.17812766666666668</c:v>
                </c:pt>
                <c:pt idx="922">
                  <c:v>0.17886373333333333</c:v>
                </c:pt>
                <c:pt idx="923">
                  <c:v>0.17959973333333332</c:v>
                </c:pt>
                <c:pt idx="924">
                  <c:v>0.1803357333333333</c:v>
                </c:pt>
                <c:pt idx="925">
                  <c:v>0.18103720000000001</c:v>
                </c:pt>
                <c:pt idx="926">
                  <c:v>0.1817116</c:v>
                </c:pt>
                <c:pt idx="927">
                  <c:v>0.18238606666666665</c:v>
                </c:pt>
                <c:pt idx="928">
                  <c:v>0.18306053333333333</c:v>
                </c:pt>
                <c:pt idx="929">
                  <c:v>0.18361160000000001</c:v>
                </c:pt>
                <c:pt idx="930">
                  <c:v>0.18409486666666669</c:v>
                </c:pt>
                <c:pt idx="931">
                  <c:v>0.18457813333333334</c:v>
                </c:pt>
                <c:pt idx="932">
                  <c:v>0.18506139999999999</c:v>
                </c:pt>
                <c:pt idx="933">
                  <c:v>0.18548426666666665</c:v>
                </c:pt>
                <c:pt idx="934">
                  <c:v>0.18588433333333335</c:v>
                </c:pt>
                <c:pt idx="935">
                  <c:v>0.18628446666666665</c:v>
                </c:pt>
                <c:pt idx="936">
                  <c:v>0.18668459999999998</c:v>
                </c:pt>
                <c:pt idx="937">
                  <c:v>0.18703126666666667</c:v>
                </c:pt>
                <c:pt idx="938">
                  <c:v>0.18736553333333336</c:v>
                </c:pt>
                <c:pt idx="939">
                  <c:v>0.18769973333333334</c:v>
                </c:pt>
                <c:pt idx="940">
                  <c:v>0.18803399999999998</c:v>
                </c:pt>
                <c:pt idx="941">
                  <c:v>0.18836279999999997</c:v>
                </c:pt>
                <c:pt idx="942">
                  <c:v>0.188691</c:v>
                </c:pt>
                <c:pt idx="943">
                  <c:v>0.1890192</c:v>
                </c:pt>
                <c:pt idx="944">
                  <c:v>0.18934713333333333</c:v>
                </c:pt>
                <c:pt idx="945">
                  <c:v>0.18962013333333333</c:v>
                </c:pt>
                <c:pt idx="946">
                  <c:v>0.18989313333333332</c:v>
                </c:pt>
                <c:pt idx="947">
                  <c:v>0.19016619999999998</c:v>
                </c:pt>
                <c:pt idx="948">
                  <c:v>0.19042493333333332</c:v>
                </c:pt>
                <c:pt idx="949">
                  <c:v>0.19056573333333335</c:v>
                </c:pt>
                <c:pt idx="950">
                  <c:v>0.19070646666666669</c:v>
                </c:pt>
                <c:pt idx="951">
                  <c:v>0.19084720000000002</c:v>
                </c:pt>
                <c:pt idx="952">
                  <c:v>0.1909874</c:v>
                </c:pt>
                <c:pt idx="953">
                  <c:v>0.19112526666666665</c:v>
                </c:pt>
                <c:pt idx="954">
                  <c:v>0.19126319999999999</c:v>
                </c:pt>
                <c:pt idx="955">
                  <c:v>0.19140113333333331</c:v>
                </c:pt>
                <c:pt idx="956">
                  <c:v>0.19153486666666666</c:v>
                </c:pt>
                <c:pt idx="957">
                  <c:v>0.19165893333333334</c:v>
                </c:pt>
                <c:pt idx="958">
                  <c:v>0.19178299999999998</c:v>
                </c:pt>
                <c:pt idx="959">
                  <c:v>0.19190706666666668</c:v>
                </c:pt>
                <c:pt idx="960">
                  <c:v>0.19203113333333333</c:v>
                </c:pt>
                <c:pt idx="961">
                  <c:v>0.19214893333333335</c:v>
                </c:pt>
                <c:pt idx="962">
                  <c:v>0.19226273333333332</c:v>
                </c:pt>
                <c:pt idx="963">
                  <c:v>0.19237660000000001</c:v>
                </c:pt>
                <c:pt idx="964">
                  <c:v>0.19249040000000003</c:v>
                </c:pt>
                <c:pt idx="965">
                  <c:v>0.1926042</c:v>
                </c:pt>
                <c:pt idx="966">
                  <c:v>0.19266246666666667</c:v>
                </c:pt>
                <c:pt idx="967">
                  <c:v>0.19271526666666669</c:v>
                </c:pt>
                <c:pt idx="968">
                  <c:v>0.19276813333333334</c:v>
                </c:pt>
                <c:pt idx="969">
                  <c:v>0.19282100000000002</c:v>
                </c:pt>
                <c:pt idx="970">
                  <c:v>0.19288839999999999</c:v>
                </c:pt>
                <c:pt idx="971">
                  <c:v>0.19300553333333334</c:v>
                </c:pt>
                <c:pt idx="972">
                  <c:v>0.19312279999999998</c:v>
                </c:pt>
                <c:pt idx="973">
                  <c:v>0.19324000000000002</c:v>
                </c:pt>
                <c:pt idx="974">
                  <c:v>0.19335720000000001</c:v>
                </c:pt>
                <c:pt idx="975">
                  <c:v>0.19349139999999998</c:v>
                </c:pt>
                <c:pt idx="976">
                  <c:v>0.19364053333333334</c:v>
                </c:pt>
                <c:pt idx="977">
                  <c:v>0.19378973333333335</c:v>
                </c:pt>
                <c:pt idx="978">
                  <c:v>0.19393893333333334</c:v>
                </c:pt>
                <c:pt idx="979">
                  <c:v>0.19408806666666667</c:v>
                </c:pt>
                <c:pt idx="980">
                  <c:v>0.19425593333333332</c:v>
                </c:pt>
                <c:pt idx="981">
                  <c:v>0.19442700000000002</c:v>
                </c:pt>
                <c:pt idx="982">
                  <c:v>0.19459800000000002</c:v>
                </c:pt>
                <c:pt idx="983">
                  <c:v>0.19476899999999997</c:v>
                </c:pt>
                <c:pt idx="984">
                  <c:v>0.19492266666666669</c:v>
                </c:pt>
                <c:pt idx="985">
                  <c:v>0.19507553333333336</c:v>
                </c:pt>
                <c:pt idx="986">
                  <c:v>0.1952284</c:v>
                </c:pt>
                <c:pt idx="987">
                  <c:v>0.19538253333333333</c:v>
                </c:pt>
                <c:pt idx="988">
                  <c:v>0.19556199999999999</c:v>
                </c:pt>
                <c:pt idx="989">
                  <c:v>0.19574153333333333</c:v>
                </c:pt>
                <c:pt idx="990">
                  <c:v>0.19592100000000004</c:v>
                </c:pt>
                <c:pt idx="991">
                  <c:v>0.19609839999999998</c:v>
                </c:pt>
                <c:pt idx="992">
                  <c:v>0.19626193333333333</c:v>
                </c:pt>
                <c:pt idx="993">
                  <c:v>0.19642553333333335</c:v>
                </c:pt>
                <c:pt idx="994">
                  <c:v>0.19658906666666667</c:v>
                </c:pt>
                <c:pt idx="995">
                  <c:v>0.19673493333333333</c:v>
                </c:pt>
                <c:pt idx="996">
                  <c:v>0.19681779999999996</c:v>
                </c:pt>
                <c:pt idx="997">
                  <c:v>0.19690066666666664</c:v>
                </c:pt>
                <c:pt idx="998">
                  <c:v>0.19698353333333332</c:v>
                </c:pt>
                <c:pt idx="999">
                  <c:v>0.19704966666666668</c:v>
                </c:pt>
                <c:pt idx="1000">
                  <c:v>0.19707766666666668</c:v>
                </c:pt>
                <c:pt idx="1001">
                  <c:v>0.19710566666666665</c:v>
                </c:pt>
                <c:pt idx="1002">
                  <c:v>0.19713366666666665</c:v>
                </c:pt>
                <c:pt idx="1003">
                  <c:v>0.1971776666666667</c:v>
                </c:pt>
                <c:pt idx="1004">
                  <c:v>0.19724559999999999</c:v>
                </c:pt>
                <c:pt idx="1005">
                  <c:v>0.19731353333333332</c:v>
                </c:pt>
                <c:pt idx="1006">
                  <c:v>0.19738146666666667</c:v>
                </c:pt>
                <c:pt idx="1007">
                  <c:v>0.19744546666666662</c:v>
                </c:pt>
                <c:pt idx="1008">
                  <c:v>0.19750560000000003</c:v>
                </c:pt>
                <c:pt idx="1009">
                  <c:v>0.19756573333333333</c:v>
                </c:pt>
                <c:pt idx="1010">
                  <c:v>0.19762579999999999</c:v>
                </c:pt>
                <c:pt idx="1011">
                  <c:v>0.19769100000000001</c:v>
                </c:pt>
                <c:pt idx="1012">
                  <c:v>0.1977594</c:v>
                </c:pt>
                <c:pt idx="1013">
                  <c:v>0.19782786666666669</c:v>
                </c:pt>
                <c:pt idx="1014">
                  <c:v>0.19789626666666665</c:v>
                </c:pt>
                <c:pt idx="1015">
                  <c:v>0.19797186666666663</c:v>
                </c:pt>
                <c:pt idx="1016">
                  <c:v>0.19805033333333333</c:v>
                </c:pt>
                <c:pt idx="1017">
                  <c:v>0.19812886666666665</c:v>
                </c:pt>
                <c:pt idx="1018">
                  <c:v>0.19820733333333332</c:v>
                </c:pt>
                <c:pt idx="1019">
                  <c:v>0.19829779999999997</c:v>
                </c:pt>
                <c:pt idx="1020">
                  <c:v>0.19839113333333333</c:v>
                </c:pt>
                <c:pt idx="1021">
                  <c:v>0.19848446666666666</c:v>
                </c:pt>
                <c:pt idx="1022">
                  <c:v>0.19857773333333334</c:v>
                </c:pt>
                <c:pt idx="1023">
                  <c:v>0.1986752</c:v>
                </c:pt>
                <c:pt idx="1024">
                  <c:v>0.19877313333333335</c:v>
                </c:pt>
                <c:pt idx="1025">
                  <c:v>0.19887106666666665</c:v>
                </c:pt>
                <c:pt idx="1026">
                  <c:v>0.19896900000000001</c:v>
                </c:pt>
                <c:pt idx="1027">
                  <c:v>0.19905833333333334</c:v>
                </c:pt>
                <c:pt idx="1028">
                  <c:v>0.1991474</c:v>
                </c:pt>
                <c:pt idx="1029">
                  <c:v>0.19923653333333335</c:v>
                </c:pt>
                <c:pt idx="1030">
                  <c:v>0.19932506666666666</c:v>
                </c:pt>
                <c:pt idx="1031">
                  <c:v>0.19940606666666666</c:v>
                </c:pt>
                <c:pt idx="1032">
                  <c:v>0.19948706666666668</c:v>
                </c:pt>
                <c:pt idx="1033">
                  <c:v>0.19956800000000002</c:v>
                </c:pt>
                <c:pt idx="1034">
                  <c:v>0.19964753333333332</c:v>
                </c:pt>
                <c:pt idx="1035">
                  <c:v>0.19971933333333336</c:v>
                </c:pt>
                <c:pt idx="1036">
                  <c:v>0.19979113333333334</c:v>
                </c:pt>
                <c:pt idx="1037">
                  <c:v>0.19986293333333333</c:v>
                </c:pt>
                <c:pt idx="1038">
                  <c:v>0.19994219999999999</c:v>
                </c:pt>
                <c:pt idx="1039">
                  <c:v>0.2000422</c:v>
                </c:pt>
                <c:pt idx="1040">
                  <c:v>0.20014226666666668</c:v>
                </c:pt>
                <c:pt idx="1041">
                  <c:v>0.2002422666666667</c:v>
                </c:pt>
                <c:pt idx="1042">
                  <c:v>0.20030453333333334</c:v>
                </c:pt>
                <c:pt idx="1043">
                  <c:v>0.20030199999999998</c:v>
                </c:pt>
                <c:pt idx="1044">
                  <c:v>0.20029946666666665</c:v>
                </c:pt>
                <c:pt idx="1045">
                  <c:v>0.20029693333333334</c:v>
                </c:pt>
                <c:pt idx="1046">
                  <c:v>0.20032319999999998</c:v>
                </c:pt>
                <c:pt idx="1047">
                  <c:v>0.20038173333333334</c:v>
                </c:pt>
                <c:pt idx="1048">
                  <c:v>0.20044033333333333</c:v>
                </c:pt>
                <c:pt idx="1049">
                  <c:v>0.20049893333333332</c:v>
                </c:pt>
                <c:pt idx="1050">
                  <c:v>0.20055826666666668</c:v>
                </c:pt>
                <c:pt idx="1051">
                  <c:v>0.20061813333333334</c:v>
                </c:pt>
                <c:pt idx="1052">
                  <c:v>0.20067806666666668</c:v>
                </c:pt>
                <c:pt idx="1053">
                  <c:v>0.20073793333333334</c:v>
                </c:pt>
                <c:pt idx="1054">
                  <c:v>0.20081220000000002</c:v>
                </c:pt>
                <c:pt idx="1055">
                  <c:v>0.20089459999999998</c:v>
                </c:pt>
                <c:pt idx="1056">
                  <c:v>0.20097693333333333</c:v>
                </c:pt>
                <c:pt idx="1057">
                  <c:v>0.20105933333333334</c:v>
                </c:pt>
                <c:pt idx="1058">
                  <c:v>0.20109593333333334</c:v>
                </c:pt>
                <c:pt idx="1059">
                  <c:v>0.20111500000000002</c:v>
                </c:pt>
                <c:pt idx="1060">
                  <c:v>0.20113406666666667</c:v>
                </c:pt>
                <c:pt idx="1061">
                  <c:v>0.20115313333333332</c:v>
                </c:pt>
                <c:pt idx="1062">
                  <c:v>0.20123553333333336</c:v>
                </c:pt>
                <c:pt idx="1063">
                  <c:v>0.20133220000000002</c:v>
                </c:pt>
                <c:pt idx="1064">
                  <c:v>0.20142886666666668</c:v>
                </c:pt>
                <c:pt idx="1065">
                  <c:v>0.20152553333333331</c:v>
                </c:pt>
                <c:pt idx="1066">
                  <c:v>0.20160473333333337</c:v>
                </c:pt>
                <c:pt idx="1067">
                  <c:v>0.20168206666666666</c:v>
                </c:pt>
                <c:pt idx="1068">
                  <c:v>0.20175933333333335</c:v>
                </c:pt>
                <c:pt idx="1069">
                  <c:v>0.20183653333333335</c:v>
                </c:pt>
                <c:pt idx="1070">
                  <c:v>0.20189133333333334</c:v>
                </c:pt>
                <c:pt idx="1071">
                  <c:v>0.20194613333333333</c:v>
                </c:pt>
                <c:pt idx="1072">
                  <c:v>0.20200093333333333</c:v>
                </c:pt>
                <c:pt idx="1073">
                  <c:v>0.20205093333333335</c:v>
                </c:pt>
                <c:pt idx="1074">
                  <c:v>0.20205999999999999</c:v>
                </c:pt>
                <c:pt idx="1075">
                  <c:v>0.20206906666666666</c:v>
                </c:pt>
                <c:pt idx="1076">
                  <c:v>0.20207813333333333</c:v>
                </c:pt>
                <c:pt idx="1077">
                  <c:v>0.20209593333333334</c:v>
                </c:pt>
                <c:pt idx="1078">
                  <c:v>0.20214873333333333</c:v>
                </c:pt>
                <c:pt idx="1079">
                  <c:v>0.20220146666666666</c:v>
                </c:pt>
                <c:pt idx="1080">
                  <c:v>0.20225426666666668</c:v>
                </c:pt>
                <c:pt idx="1081">
                  <c:v>0.20229839999999999</c:v>
                </c:pt>
                <c:pt idx="1082">
                  <c:v>0.2023203333333333</c:v>
                </c:pt>
                <c:pt idx="1083">
                  <c:v>0.20234226666666666</c:v>
                </c:pt>
                <c:pt idx="1084">
                  <c:v>0.20236413333333333</c:v>
                </c:pt>
                <c:pt idx="1085">
                  <c:v>0.20237839999999999</c:v>
                </c:pt>
                <c:pt idx="1086">
                  <c:v>0.20237966666666668</c:v>
                </c:pt>
                <c:pt idx="1087">
                  <c:v>0.20238100000000001</c:v>
                </c:pt>
                <c:pt idx="1088">
                  <c:v>0.20238233333333333</c:v>
                </c:pt>
                <c:pt idx="1089">
                  <c:v>0.20239260000000001</c:v>
                </c:pt>
                <c:pt idx="1090">
                  <c:v>0.20241360000000003</c:v>
                </c:pt>
                <c:pt idx="1091">
                  <c:v>0.20243466666666671</c:v>
                </c:pt>
                <c:pt idx="1092">
                  <c:v>0.20245566666666664</c:v>
                </c:pt>
                <c:pt idx="1093">
                  <c:v>0.20249540000000002</c:v>
                </c:pt>
                <c:pt idx="1094">
                  <c:v>0.20255046666666668</c:v>
                </c:pt>
                <c:pt idx="1095">
                  <c:v>0.20260553333333334</c:v>
                </c:pt>
                <c:pt idx="1096">
                  <c:v>0.20266066666666666</c:v>
                </c:pt>
                <c:pt idx="1097">
                  <c:v>0.20271873333333335</c:v>
                </c:pt>
                <c:pt idx="1098">
                  <c:v>0.20277853333333329</c:v>
                </c:pt>
                <c:pt idx="1099">
                  <c:v>0.20283833333333334</c:v>
                </c:pt>
                <c:pt idx="1100">
                  <c:v>0.20289813333333337</c:v>
                </c:pt>
                <c:pt idx="1101">
                  <c:v>0.20295186666666665</c:v>
                </c:pt>
                <c:pt idx="1102">
                  <c:v>0.20300366666666667</c:v>
                </c:pt>
                <c:pt idx="1103">
                  <c:v>0.20305546666666668</c:v>
                </c:pt>
                <c:pt idx="1104">
                  <c:v>0.20310720000000002</c:v>
                </c:pt>
                <c:pt idx="1105">
                  <c:v>0.20316526666666668</c:v>
                </c:pt>
                <c:pt idx="1106">
                  <c:v>0.2032244</c:v>
                </c:pt>
                <c:pt idx="1107">
                  <c:v>0.20328353333333332</c:v>
                </c:pt>
                <c:pt idx="1108">
                  <c:v>0.20334266666666667</c:v>
                </c:pt>
                <c:pt idx="1109">
                  <c:v>0.20337920000000001</c:v>
                </c:pt>
                <c:pt idx="1110">
                  <c:v>0.20341453333333334</c:v>
                </c:pt>
                <c:pt idx="1111">
                  <c:v>0.20344980000000001</c:v>
                </c:pt>
                <c:pt idx="1112">
                  <c:v>0.20348459999999999</c:v>
                </c:pt>
                <c:pt idx="1113">
                  <c:v>0.20350599999999999</c:v>
                </c:pt>
                <c:pt idx="1114">
                  <c:v>0.20352740000000002</c:v>
                </c:pt>
                <c:pt idx="1115">
                  <c:v>0.20354873333333334</c:v>
                </c:pt>
                <c:pt idx="1116">
                  <c:v>0.20356646666666667</c:v>
                </c:pt>
                <c:pt idx="1117">
                  <c:v>0.20355880000000001</c:v>
                </c:pt>
                <c:pt idx="1118">
                  <c:v>0.20355120000000002</c:v>
                </c:pt>
                <c:pt idx="1119">
                  <c:v>0.20354359999999999</c:v>
                </c:pt>
                <c:pt idx="1120">
                  <c:v>0.20354753333333334</c:v>
                </c:pt>
                <c:pt idx="1121">
                  <c:v>0.20359473333333333</c:v>
                </c:pt>
                <c:pt idx="1122">
                  <c:v>0.20364193333333333</c:v>
                </c:pt>
                <c:pt idx="1123">
                  <c:v>0.20368913333333336</c:v>
                </c:pt>
                <c:pt idx="1124">
                  <c:v>0.20373439999999998</c:v>
                </c:pt>
                <c:pt idx="1125">
                  <c:v>0.20377526666666668</c:v>
                </c:pt>
                <c:pt idx="1126">
                  <c:v>0.20381613333333332</c:v>
                </c:pt>
                <c:pt idx="1127">
                  <c:v>0.20385706666666667</c:v>
                </c:pt>
                <c:pt idx="1128">
                  <c:v>0.20388853333333329</c:v>
                </c:pt>
                <c:pt idx="1129">
                  <c:v>0.20390633333333333</c:v>
                </c:pt>
                <c:pt idx="1130">
                  <c:v>0.20392413333333334</c:v>
                </c:pt>
                <c:pt idx="1131">
                  <c:v>0.20394193333333333</c:v>
                </c:pt>
                <c:pt idx="1132">
                  <c:v>0.20399193333333335</c:v>
                </c:pt>
                <c:pt idx="1133">
                  <c:v>0.204073</c:v>
                </c:pt>
                <c:pt idx="1134">
                  <c:v>0.20415399999999997</c:v>
                </c:pt>
                <c:pt idx="1135">
                  <c:v>0.204235</c:v>
                </c:pt>
                <c:pt idx="1136">
                  <c:v>0.20432426666666664</c:v>
                </c:pt>
                <c:pt idx="1137">
                  <c:v>0.20441873333333335</c:v>
                </c:pt>
                <c:pt idx="1138">
                  <c:v>0.20451319999999998</c:v>
                </c:pt>
                <c:pt idx="1139">
                  <c:v>0.20460766666666666</c:v>
                </c:pt>
                <c:pt idx="1140">
                  <c:v>0.20466246666666665</c:v>
                </c:pt>
                <c:pt idx="1141">
                  <c:v>0.20470073333333336</c:v>
                </c:pt>
                <c:pt idx="1142">
                  <c:v>0.20473893333333332</c:v>
                </c:pt>
                <c:pt idx="1143">
                  <c:v>0.20477720000000002</c:v>
                </c:pt>
                <c:pt idx="1144">
                  <c:v>0.20479439999999999</c:v>
                </c:pt>
                <c:pt idx="1145">
                  <c:v>0.20480593333333333</c:v>
                </c:pt>
                <c:pt idx="1146">
                  <c:v>0.20481753333333333</c:v>
                </c:pt>
                <c:pt idx="1147">
                  <c:v>0.20482906666666667</c:v>
                </c:pt>
                <c:pt idx="1148">
                  <c:v>0.20489473333333333</c:v>
                </c:pt>
                <c:pt idx="1149">
                  <c:v>0.20496806666666667</c:v>
                </c:pt>
                <c:pt idx="1150">
                  <c:v>0.20504146666666667</c:v>
                </c:pt>
                <c:pt idx="1151">
                  <c:v>0.20511480000000001</c:v>
                </c:pt>
                <c:pt idx="1152">
                  <c:v>0.20508800000000002</c:v>
                </c:pt>
                <c:pt idx="1153">
                  <c:v>0.20505800000000002</c:v>
                </c:pt>
                <c:pt idx="1154">
                  <c:v>0.2050279333333333</c:v>
                </c:pt>
                <c:pt idx="1155">
                  <c:v>0.20499773333333332</c:v>
                </c:pt>
                <c:pt idx="1156">
                  <c:v>0.20496479999999997</c:v>
                </c:pt>
                <c:pt idx="1157">
                  <c:v>0.2049318</c:v>
                </c:pt>
                <c:pt idx="1158">
                  <c:v>0.20489886666666665</c:v>
                </c:pt>
                <c:pt idx="1159">
                  <c:v>0.20487639999999999</c:v>
                </c:pt>
                <c:pt idx="1160">
                  <c:v>0.20491060000000003</c:v>
                </c:pt>
                <c:pt idx="1161">
                  <c:v>0.20494473333333335</c:v>
                </c:pt>
                <c:pt idx="1162">
                  <c:v>0.20497893333333334</c:v>
                </c:pt>
                <c:pt idx="1163">
                  <c:v>0.20502453333333337</c:v>
                </c:pt>
                <c:pt idx="1164">
                  <c:v>0.20510253333333334</c:v>
                </c:pt>
                <c:pt idx="1165">
                  <c:v>0.20518053333333336</c:v>
                </c:pt>
                <c:pt idx="1166">
                  <c:v>0.20525853333333333</c:v>
                </c:pt>
                <c:pt idx="1167">
                  <c:v>0.20534026666666669</c:v>
                </c:pt>
                <c:pt idx="1168">
                  <c:v>0.20542853333333336</c:v>
                </c:pt>
                <c:pt idx="1169">
                  <c:v>0.20551686666666669</c:v>
                </c:pt>
                <c:pt idx="1170">
                  <c:v>0.20560520000000002</c:v>
                </c:pt>
                <c:pt idx="1171">
                  <c:v>0.20571499999999998</c:v>
                </c:pt>
                <c:pt idx="1172">
                  <c:v>0.20585126666666664</c:v>
                </c:pt>
                <c:pt idx="1173">
                  <c:v>0.20591933333333334</c:v>
                </c:pt>
              </c:numCache>
            </c:numRef>
          </c:xVal>
          <c:yVal>
            <c:numRef>
              <c:f>'8kN'!$F$2:$F$1175</c:f>
              <c:numCache>
                <c:formatCode>General</c:formatCode>
                <c:ptCount val="1174"/>
                <c:pt idx="0">
                  <c:v>4.77345694799659</c:v>
                </c:pt>
                <c:pt idx="1">
                  <c:v>4.7729752770673484</c:v>
                </c:pt>
                <c:pt idx="2">
                  <c:v>4.773248081841432</c:v>
                </c:pt>
                <c:pt idx="3">
                  <c:v>4.7752301790281324</c:v>
                </c:pt>
                <c:pt idx="4">
                  <c:v>4.7751364023870417</c:v>
                </c:pt>
                <c:pt idx="5">
                  <c:v>4.7739215686274505</c:v>
                </c:pt>
                <c:pt idx="6">
                  <c:v>4.7740537084398973</c:v>
                </c:pt>
                <c:pt idx="7">
                  <c:v>4.7739173060528559</c:v>
                </c:pt>
                <c:pt idx="8">
                  <c:v>4.7742327365728903</c:v>
                </c:pt>
                <c:pt idx="9">
                  <c:v>4.7732608695652168</c:v>
                </c:pt>
                <c:pt idx="10">
                  <c:v>4.7739769820971869</c:v>
                </c:pt>
                <c:pt idx="11">
                  <c:v>4.7732054560954813</c:v>
                </c:pt>
                <c:pt idx="12">
                  <c:v>4.7714322250639389</c:v>
                </c:pt>
                <c:pt idx="13">
                  <c:v>4.7696206308610405</c:v>
                </c:pt>
                <c:pt idx="14">
                  <c:v>4.7694458653026421</c:v>
                </c:pt>
                <c:pt idx="15">
                  <c:v>4.7686359761295813</c:v>
                </c:pt>
                <c:pt idx="16">
                  <c:v>4.7693861892583111</c:v>
                </c:pt>
                <c:pt idx="17">
                  <c:v>4.7713256606990617</c:v>
                </c:pt>
                <c:pt idx="18">
                  <c:v>4.7712489343563513</c:v>
                </c:pt>
                <c:pt idx="19">
                  <c:v>4.7713640238704178</c:v>
                </c:pt>
                <c:pt idx="20">
                  <c:v>4.7717135549872118</c:v>
                </c:pt>
                <c:pt idx="21">
                  <c:v>4.7712404092071612</c:v>
                </c:pt>
                <c:pt idx="22">
                  <c:v>4.7704816709292412</c:v>
                </c:pt>
                <c:pt idx="23">
                  <c:v>4.7693350383631721</c:v>
                </c:pt>
                <c:pt idx="24">
                  <c:v>4.768976982097187</c:v>
                </c:pt>
                <c:pt idx="25">
                  <c:v>4.7694458653026421</c:v>
                </c:pt>
                <c:pt idx="26">
                  <c:v>4.7689258312020462</c:v>
                </c:pt>
                <c:pt idx="27">
                  <c:v>4.7682736572890025</c:v>
                </c:pt>
                <c:pt idx="28">
                  <c:v>4.7700937766410902</c:v>
                </c:pt>
                <c:pt idx="29">
                  <c:v>4.7752941176470589</c:v>
                </c:pt>
                <c:pt idx="30">
                  <c:v>4.7870843989769822</c:v>
                </c:pt>
                <c:pt idx="31">
                  <c:v>4.8077834612105708</c:v>
                </c:pt>
                <c:pt idx="32">
                  <c:v>4.8371611253196933</c:v>
                </c:pt>
                <c:pt idx="33">
                  <c:v>4.8714791133844839</c:v>
                </c:pt>
                <c:pt idx="34">
                  <c:v>4.9071526001705026</c:v>
                </c:pt>
                <c:pt idx="35">
                  <c:v>4.9404816709292412</c:v>
                </c:pt>
                <c:pt idx="36">
                  <c:v>4.9660102301790285</c:v>
                </c:pt>
                <c:pt idx="37">
                  <c:v>4.9852301790281333</c:v>
                </c:pt>
                <c:pt idx="38">
                  <c:v>5.0011040068201185</c:v>
                </c:pt>
                <c:pt idx="39">
                  <c:v>5.0117774936061377</c:v>
                </c:pt>
                <c:pt idx="40">
                  <c:v>5.0187468030690541</c:v>
                </c:pt>
                <c:pt idx="41">
                  <c:v>5.0269778346121052</c:v>
                </c:pt>
                <c:pt idx="42">
                  <c:v>5.0362105711849958</c:v>
                </c:pt>
                <c:pt idx="43">
                  <c:v>5.0468073316283029</c:v>
                </c:pt>
                <c:pt idx="44">
                  <c:v>5.0618329070758739</c:v>
                </c:pt>
                <c:pt idx="45">
                  <c:v>5.0783802216538785</c:v>
                </c:pt>
                <c:pt idx="46">
                  <c:v>5.0974424552429669</c:v>
                </c:pt>
                <c:pt idx="47">
                  <c:v>5.1205839727195226</c:v>
                </c:pt>
                <c:pt idx="48">
                  <c:v>5.1432651321398124</c:v>
                </c:pt>
                <c:pt idx="49">
                  <c:v>5.1656947996589935</c:v>
                </c:pt>
                <c:pt idx="50">
                  <c:v>5.1876129582267687</c:v>
                </c:pt>
                <c:pt idx="51">
                  <c:v>5.2094458653026425</c:v>
                </c:pt>
                <c:pt idx="52">
                  <c:v>5.2269820971867009</c:v>
                </c:pt>
                <c:pt idx="53">
                  <c:v>5.2443393009377655</c:v>
                </c:pt>
                <c:pt idx="54">
                  <c:v>5.2604006820119356</c:v>
                </c:pt>
                <c:pt idx="55">
                  <c:v>5.2783972719522589</c:v>
                </c:pt>
                <c:pt idx="56">
                  <c:v>5.2939386189258313</c:v>
                </c:pt>
                <c:pt idx="57">
                  <c:v>5.3098081841432228</c:v>
                </c:pt>
                <c:pt idx="58">
                  <c:v>5.3239769820971858</c:v>
                </c:pt>
                <c:pt idx="59">
                  <c:v>5.3395609548167098</c:v>
                </c:pt>
                <c:pt idx="60">
                  <c:v>5.3535208866155157</c:v>
                </c:pt>
                <c:pt idx="61">
                  <c:v>5.3709633418584817</c:v>
                </c:pt>
                <c:pt idx="62">
                  <c:v>5.389467178175618</c:v>
                </c:pt>
                <c:pt idx="63">
                  <c:v>5.4112702472293259</c:v>
                </c:pt>
                <c:pt idx="64">
                  <c:v>5.4328942881500426</c:v>
                </c:pt>
                <c:pt idx="65">
                  <c:v>5.458712702472293</c:v>
                </c:pt>
                <c:pt idx="66">
                  <c:v>5.4837851662404091</c:v>
                </c:pt>
                <c:pt idx="67">
                  <c:v>5.5117561807331628</c:v>
                </c:pt>
                <c:pt idx="68">
                  <c:v>5.5399403239556699</c:v>
                </c:pt>
                <c:pt idx="69">
                  <c:v>5.5724211423699916</c:v>
                </c:pt>
                <c:pt idx="70">
                  <c:v>5.6053751065643649</c:v>
                </c:pt>
                <c:pt idx="71">
                  <c:v>5.642868712702473</c:v>
                </c:pt>
                <c:pt idx="72">
                  <c:v>5.6809590792838867</c:v>
                </c:pt>
                <c:pt idx="73">
                  <c:v>5.7222847399829497</c:v>
                </c:pt>
                <c:pt idx="74">
                  <c:v>5.7635421994884917</c:v>
                </c:pt>
                <c:pt idx="75">
                  <c:v>5.8094373401534529</c:v>
                </c:pt>
                <c:pt idx="76">
                  <c:v>5.8536572890025571</c:v>
                </c:pt>
                <c:pt idx="77">
                  <c:v>5.9001534526854211</c:v>
                </c:pt>
                <c:pt idx="78">
                  <c:v>5.9476854219948851</c:v>
                </c:pt>
                <c:pt idx="79">
                  <c:v>5.9958994032395561</c:v>
                </c:pt>
                <c:pt idx="80">
                  <c:v>6.0436402387041763</c:v>
                </c:pt>
                <c:pt idx="81">
                  <c:v>6.0939641943734006</c:v>
                </c:pt>
                <c:pt idx="82">
                  <c:v>6.1436615515771518</c:v>
                </c:pt>
                <c:pt idx="83">
                  <c:v>6.1942412617220803</c:v>
                </c:pt>
                <c:pt idx="84">
                  <c:v>6.2464236999147484</c:v>
                </c:pt>
                <c:pt idx="85">
                  <c:v>6.2979667519181586</c:v>
                </c:pt>
                <c:pt idx="86">
                  <c:v>6.3501236146632554</c:v>
                </c:pt>
                <c:pt idx="87">
                  <c:v>6.4024893435635111</c:v>
                </c:pt>
                <c:pt idx="88">
                  <c:v>6.4563043478260855</c:v>
                </c:pt>
                <c:pt idx="89">
                  <c:v>6.5088959931798813</c:v>
                </c:pt>
                <c:pt idx="90">
                  <c:v>6.5616325660699051</c:v>
                </c:pt>
                <c:pt idx="91">
                  <c:v>6.6150085251491895</c:v>
                </c:pt>
                <c:pt idx="92">
                  <c:v>6.6692668371696495</c:v>
                </c:pt>
                <c:pt idx="93">
                  <c:v>6.722212276214834</c:v>
                </c:pt>
                <c:pt idx="94">
                  <c:v>6.7773870417732311</c:v>
                </c:pt>
                <c:pt idx="95">
                  <c:v>6.8330264279624888</c:v>
                </c:pt>
                <c:pt idx="96">
                  <c:v>6.891274509803921</c:v>
                </c:pt>
                <c:pt idx="97">
                  <c:v>6.9506265984654734</c:v>
                </c:pt>
                <c:pt idx="98">
                  <c:v>7.014518329070758</c:v>
                </c:pt>
                <c:pt idx="99">
                  <c:v>7.0823785166240407</c:v>
                </c:pt>
                <c:pt idx="100">
                  <c:v>7.1577450980392161</c:v>
                </c:pt>
                <c:pt idx="101">
                  <c:v>7.2371739130434776</c:v>
                </c:pt>
                <c:pt idx="102">
                  <c:v>7.3238618925831203</c:v>
                </c:pt>
                <c:pt idx="103">
                  <c:v>7.4207246376811593</c:v>
                </c:pt>
                <c:pt idx="104">
                  <c:v>7.5286018755328223</c:v>
                </c:pt>
                <c:pt idx="105">
                  <c:v>7.6465302642796251</c:v>
                </c:pt>
                <c:pt idx="106">
                  <c:v>7.775383631713555</c:v>
                </c:pt>
                <c:pt idx="107">
                  <c:v>7.91298380221654</c:v>
                </c:pt>
                <c:pt idx="108">
                  <c:v>8.0547740835464623</c:v>
                </c:pt>
                <c:pt idx="109">
                  <c:v>8.1999062233589068</c:v>
                </c:pt>
                <c:pt idx="110">
                  <c:v>8.3475959079283886</c:v>
                </c:pt>
                <c:pt idx="111">
                  <c:v>8.4965345268542212</c:v>
                </c:pt>
                <c:pt idx="112">
                  <c:v>8.6501321398124453</c:v>
                </c:pt>
                <c:pt idx="113">
                  <c:v>8.803721227621482</c:v>
                </c:pt>
                <c:pt idx="114">
                  <c:v>8.9586104006820104</c:v>
                </c:pt>
                <c:pt idx="115">
                  <c:v>9.1127195225916449</c:v>
                </c:pt>
                <c:pt idx="116">
                  <c:v>9.266683716965046</c:v>
                </c:pt>
                <c:pt idx="117">
                  <c:v>9.4209548167092922</c:v>
                </c:pt>
                <c:pt idx="118">
                  <c:v>9.5791773231031527</c:v>
                </c:pt>
                <c:pt idx="119">
                  <c:v>9.7413768115942023</c:v>
                </c:pt>
                <c:pt idx="120">
                  <c:v>9.9070460358056263</c:v>
                </c:pt>
                <c:pt idx="121">
                  <c:v>10.078486786018754</c:v>
                </c:pt>
                <c:pt idx="122">
                  <c:v>10.251598465473146</c:v>
                </c:pt>
                <c:pt idx="123">
                  <c:v>10.42702472293265</c:v>
                </c:pt>
                <c:pt idx="124">
                  <c:v>10.601794543904518</c:v>
                </c:pt>
                <c:pt idx="125">
                  <c:v>10.780460358056265</c:v>
                </c:pt>
                <c:pt idx="126">
                  <c:v>10.962510656436487</c:v>
                </c:pt>
                <c:pt idx="127">
                  <c:v>11.148533674339301</c:v>
                </c:pt>
                <c:pt idx="128">
                  <c:v>11.336560102301791</c:v>
                </c:pt>
                <c:pt idx="129">
                  <c:v>11.528469735720376</c:v>
                </c:pt>
                <c:pt idx="130">
                  <c:v>11.72038789428815</c:v>
                </c:pt>
                <c:pt idx="131">
                  <c:v>11.913243819266839</c:v>
                </c:pt>
                <c:pt idx="132">
                  <c:v>12.108026427962487</c:v>
                </c:pt>
                <c:pt idx="133">
                  <c:v>12.304936061381072</c:v>
                </c:pt>
                <c:pt idx="134">
                  <c:v>12.5035336743393</c:v>
                </c:pt>
                <c:pt idx="135">
                  <c:v>12.705298380221654</c:v>
                </c:pt>
                <c:pt idx="136">
                  <c:v>12.907864450127876</c:v>
                </c:pt>
                <c:pt idx="137">
                  <c:v>13.112536231884057</c:v>
                </c:pt>
                <c:pt idx="138">
                  <c:v>13.319147485080988</c:v>
                </c:pt>
                <c:pt idx="139">
                  <c:v>13.526832907075873</c:v>
                </c:pt>
                <c:pt idx="140">
                  <c:v>13.735741687979539</c:v>
                </c:pt>
                <c:pt idx="141">
                  <c:v>13.946180733162832</c:v>
                </c:pt>
                <c:pt idx="142">
                  <c:v>14.160080988917304</c:v>
                </c:pt>
                <c:pt idx="143">
                  <c:v>14.377212276214832</c:v>
                </c:pt>
                <c:pt idx="144">
                  <c:v>14.59693947144075</c:v>
                </c:pt>
                <c:pt idx="145">
                  <c:v>14.817306052855923</c:v>
                </c:pt>
                <c:pt idx="146">
                  <c:v>15.040451832907078</c:v>
                </c:pt>
                <c:pt idx="147">
                  <c:v>15.263354646206309</c:v>
                </c:pt>
                <c:pt idx="148">
                  <c:v>15.485882352941175</c:v>
                </c:pt>
                <c:pt idx="149">
                  <c:v>15.710771526001706</c:v>
                </c:pt>
                <c:pt idx="150">
                  <c:v>15.939846547314575</c:v>
                </c:pt>
                <c:pt idx="151">
                  <c:v>16.169872122762147</c:v>
                </c:pt>
                <c:pt idx="152">
                  <c:v>16.4019820971867</c:v>
                </c:pt>
                <c:pt idx="153">
                  <c:v>16.636121057118501</c:v>
                </c:pt>
                <c:pt idx="154">
                  <c:v>16.872468030690534</c:v>
                </c:pt>
                <c:pt idx="155">
                  <c:v>17.108832054560953</c:v>
                </c:pt>
                <c:pt idx="156">
                  <c:v>17.347685421994886</c:v>
                </c:pt>
                <c:pt idx="157">
                  <c:v>17.586355498721229</c:v>
                </c:pt>
                <c:pt idx="158">
                  <c:v>17.828205456095482</c:v>
                </c:pt>
                <c:pt idx="159">
                  <c:v>18.068802216538788</c:v>
                </c:pt>
                <c:pt idx="160">
                  <c:v>18.310502983802216</c:v>
                </c:pt>
                <c:pt idx="161">
                  <c:v>18.550758738277921</c:v>
                </c:pt>
                <c:pt idx="162">
                  <c:v>18.791248934356354</c:v>
                </c:pt>
                <c:pt idx="163">
                  <c:v>19.029386189258314</c:v>
                </c:pt>
                <c:pt idx="164">
                  <c:v>19.26955242966752</c:v>
                </c:pt>
                <c:pt idx="165">
                  <c:v>19.509688832054561</c:v>
                </c:pt>
                <c:pt idx="166">
                  <c:v>19.751768968456947</c:v>
                </c:pt>
                <c:pt idx="167">
                  <c:v>19.995997442455241</c:v>
                </c:pt>
                <c:pt idx="168">
                  <c:v>20.242595907928386</c:v>
                </c:pt>
                <c:pt idx="169">
                  <c:v>20.492387041773231</c:v>
                </c:pt>
                <c:pt idx="170">
                  <c:v>20.74161977834612</c:v>
                </c:pt>
                <c:pt idx="171">
                  <c:v>20.994066496163683</c:v>
                </c:pt>
                <c:pt idx="172">
                  <c:v>21.250251491901107</c:v>
                </c:pt>
                <c:pt idx="173">
                  <c:v>21.509573742540493</c:v>
                </c:pt>
                <c:pt idx="174">
                  <c:v>21.768367433930091</c:v>
                </c:pt>
                <c:pt idx="175">
                  <c:v>22.032774936061383</c:v>
                </c:pt>
                <c:pt idx="176">
                  <c:v>22.29552429667519</c:v>
                </c:pt>
                <c:pt idx="177">
                  <c:v>22.559079283887467</c:v>
                </c:pt>
                <c:pt idx="178">
                  <c:v>22.82409633418585</c:v>
                </c:pt>
                <c:pt idx="179">
                  <c:v>23.089991474850809</c:v>
                </c:pt>
                <c:pt idx="180">
                  <c:v>23.356035805626597</c:v>
                </c:pt>
                <c:pt idx="181">
                  <c:v>23.62763853367434</c:v>
                </c:pt>
                <c:pt idx="182">
                  <c:v>23.897821824381928</c:v>
                </c:pt>
                <c:pt idx="183">
                  <c:v>24.170328218243821</c:v>
                </c:pt>
                <c:pt idx="184">
                  <c:v>24.44645780051151</c:v>
                </c:pt>
                <c:pt idx="185">
                  <c:v>24.726589940323958</c:v>
                </c:pt>
                <c:pt idx="186">
                  <c:v>25.007902813299236</c:v>
                </c:pt>
                <c:pt idx="187">
                  <c:v>25.292468030690543</c:v>
                </c:pt>
                <c:pt idx="188">
                  <c:v>25.577344416027277</c:v>
                </c:pt>
                <c:pt idx="189">
                  <c:v>25.864271099744251</c:v>
                </c:pt>
                <c:pt idx="190">
                  <c:v>26.150076726342711</c:v>
                </c:pt>
                <c:pt idx="191">
                  <c:v>26.437728047740837</c:v>
                </c:pt>
                <c:pt idx="192">
                  <c:v>26.728371696504684</c:v>
                </c:pt>
                <c:pt idx="193">
                  <c:v>27.021888320545614</c:v>
                </c:pt>
                <c:pt idx="194">
                  <c:v>27.31808610400682</c:v>
                </c:pt>
                <c:pt idx="195">
                  <c:v>27.620366581415176</c:v>
                </c:pt>
                <c:pt idx="196">
                  <c:v>27.926474850809885</c:v>
                </c:pt>
                <c:pt idx="197">
                  <c:v>28.234011082693947</c:v>
                </c:pt>
                <c:pt idx="198">
                  <c:v>28.545792838874679</c:v>
                </c:pt>
                <c:pt idx="199">
                  <c:v>28.860993179880651</c:v>
                </c:pt>
                <c:pt idx="200">
                  <c:v>29.175481670929241</c:v>
                </c:pt>
                <c:pt idx="201">
                  <c:v>29.490468883205455</c:v>
                </c:pt>
                <c:pt idx="202">
                  <c:v>29.809556692242111</c:v>
                </c:pt>
                <c:pt idx="203">
                  <c:v>30.127301790281326</c:v>
                </c:pt>
                <c:pt idx="204">
                  <c:v>30.444373401534527</c:v>
                </c:pt>
                <c:pt idx="205">
                  <c:v>30.76153452685422</c:v>
                </c:pt>
                <c:pt idx="206">
                  <c:v>31.079982949701616</c:v>
                </c:pt>
                <c:pt idx="207">
                  <c:v>31.399296675191813</c:v>
                </c:pt>
                <c:pt idx="208">
                  <c:v>31.719978687127021</c:v>
                </c:pt>
                <c:pt idx="209">
                  <c:v>32.041295822676894</c:v>
                </c:pt>
                <c:pt idx="210">
                  <c:v>32.368763853367433</c:v>
                </c:pt>
                <c:pt idx="211">
                  <c:v>32.695549872122761</c:v>
                </c:pt>
                <c:pt idx="212">
                  <c:v>33.026261722080136</c:v>
                </c:pt>
                <c:pt idx="213">
                  <c:v>33.358427109974421</c:v>
                </c:pt>
                <c:pt idx="214">
                  <c:v>33.692911338448418</c:v>
                </c:pt>
                <c:pt idx="215">
                  <c:v>34.026973572037505</c:v>
                </c:pt>
                <c:pt idx="216">
                  <c:v>34.368043478260873</c:v>
                </c:pt>
                <c:pt idx="217">
                  <c:v>34.704109121909632</c:v>
                </c:pt>
                <c:pt idx="218">
                  <c:v>35.044219948849104</c:v>
                </c:pt>
                <c:pt idx="219">
                  <c:v>35.385745950554131</c:v>
                </c:pt>
                <c:pt idx="220">
                  <c:v>35.729599317988061</c:v>
                </c:pt>
                <c:pt idx="221">
                  <c:v>36.071837169650472</c:v>
                </c:pt>
                <c:pt idx="222">
                  <c:v>36.420750213128734</c:v>
                </c:pt>
                <c:pt idx="223">
                  <c:v>36.772881500426259</c:v>
                </c:pt>
                <c:pt idx="224">
                  <c:v>37.127233589087808</c:v>
                </c:pt>
                <c:pt idx="225">
                  <c:v>37.483469735720377</c:v>
                </c:pt>
                <c:pt idx="226">
                  <c:v>37.841010230179023</c:v>
                </c:pt>
                <c:pt idx="227">
                  <c:v>38.198708439897693</c:v>
                </c:pt>
                <c:pt idx="228">
                  <c:v>38.553563512361464</c:v>
                </c:pt>
                <c:pt idx="229">
                  <c:v>38.9106862745098</c:v>
                </c:pt>
                <c:pt idx="230">
                  <c:v>39.264940323955663</c:v>
                </c:pt>
                <c:pt idx="231">
                  <c:v>39.620835464620633</c:v>
                </c:pt>
                <c:pt idx="232">
                  <c:v>39.976611253196928</c:v>
                </c:pt>
                <c:pt idx="233">
                  <c:v>40.33524296675192</c:v>
                </c:pt>
                <c:pt idx="234">
                  <c:v>40.691462063086099</c:v>
                </c:pt>
                <c:pt idx="235">
                  <c:v>41.049458653026427</c:v>
                </c:pt>
                <c:pt idx="236">
                  <c:v>41.408870417732309</c:v>
                </c:pt>
                <c:pt idx="237">
                  <c:v>41.77118925831202</c:v>
                </c:pt>
                <c:pt idx="238">
                  <c:v>42.13386189258312</c:v>
                </c:pt>
                <c:pt idx="239">
                  <c:v>42.498729752770672</c:v>
                </c:pt>
                <c:pt idx="240">
                  <c:v>42.867050298380221</c:v>
                </c:pt>
                <c:pt idx="241">
                  <c:v>43.235848252344411</c:v>
                </c:pt>
                <c:pt idx="242">
                  <c:v>43.603921568627449</c:v>
                </c:pt>
                <c:pt idx="243">
                  <c:v>43.974637681159415</c:v>
                </c:pt>
                <c:pt idx="244">
                  <c:v>44.347058823529402</c:v>
                </c:pt>
                <c:pt idx="245">
                  <c:v>44.720630861040064</c:v>
                </c:pt>
                <c:pt idx="246">
                  <c:v>45.092881500426252</c:v>
                </c:pt>
                <c:pt idx="247">
                  <c:v>45.464066496163682</c:v>
                </c:pt>
                <c:pt idx="248">
                  <c:v>45.833631713554979</c:v>
                </c:pt>
                <c:pt idx="249">
                  <c:v>46.204603580562662</c:v>
                </c:pt>
                <c:pt idx="250">
                  <c:v>46.575149190110828</c:v>
                </c:pt>
                <c:pt idx="251">
                  <c:v>46.947144075021313</c:v>
                </c:pt>
                <c:pt idx="252">
                  <c:v>47.32297527706735</c:v>
                </c:pt>
                <c:pt idx="253">
                  <c:v>47.700085251491892</c:v>
                </c:pt>
                <c:pt idx="254">
                  <c:v>48.079965899403234</c:v>
                </c:pt>
                <c:pt idx="255">
                  <c:v>48.462148337595906</c:v>
                </c:pt>
                <c:pt idx="256">
                  <c:v>48.845993179880644</c:v>
                </c:pt>
                <c:pt idx="257">
                  <c:v>49.228175618073315</c:v>
                </c:pt>
                <c:pt idx="258">
                  <c:v>49.611210571184998</c:v>
                </c:pt>
                <c:pt idx="259">
                  <c:v>49.991474850809887</c:v>
                </c:pt>
                <c:pt idx="260">
                  <c:v>50.37109974424552</c:v>
                </c:pt>
                <c:pt idx="261">
                  <c:v>50.754944586530264</c:v>
                </c:pt>
                <c:pt idx="262">
                  <c:v>51.14215686274509</c:v>
                </c:pt>
                <c:pt idx="263">
                  <c:v>51.528303495311171</c:v>
                </c:pt>
                <c:pt idx="264">
                  <c:v>51.917092924126173</c:v>
                </c:pt>
                <c:pt idx="265">
                  <c:v>52.30720375106565</c:v>
                </c:pt>
                <c:pt idx="266">
                  <c:v>52.698167092924123</c:v>
                </c:pt>
                <c:pt idx="267">
                  <c:v>53.088107416879787</c:v>
                </c:pt>
                <c:pt idx="268">
                  <c:v>53.482523444160265</c:v>
                </c:pt>
                <c:pt idx="269">
                  <c:v>53.877067348678608</c:v>
                </c:pt>
                <c:pt idx="270">
                  <c:v>54.272506393861889</c:v>
                </c:pt>
                <c:pt idx="271">
                  <c:v>54.663213981244674</c:v>
                </c:pt>
                <c:pt idx="272">
                  <c:v>55.056265984654722</c:v>
                </c:pt>
                <c:pt idx="273">
                  <c:v>55.446973572037514</c:v>
                </c:pt>
                <c:pt idx="274">
                  <c:v>55.83635976129581</c:v>
                </c:pt>
                <c:pt idx="275">
                  <c:v>56.22710997442455</c:v>
                </c:pt>
                <c:pt idx="276">
                  <c:v>56.621526001705021</c:v>
                </c:pt>
                <c:pt idx="277">
                  <c:v>57.017220801364026</c:v>
                </c:pt>
                <c:pt idx="278">
                  <c:v>57.418627450980388</c:v>
                </c:pt>
                <c:pt idx="279">
                  <c:v>57.823358908780904</c:v>
                </c:pt>
                <c:pt idx="280">
                  <c:v>58.229582267689686</c:v>
                </c:pt>
                <c:pt idx="281">
                  <c:v>58.638917306052861</c:v>
                </c:pt>
                <c:pt idx="282">
                  <c:v>59.049744245524295</c:v>
                </c:pt>
                <c:pt idx="283">
                  <c:v>59.461125319693089</c:v>
                </c:pt>
                <c:pt idx="284">
                  <c:v>59.872463768115949</c:v>
                </c:pt>
                <c:pt idx="285">
                  <c:v>60.285635123614661</c:v>
                </c:pt>
                <c:pt idx="286">
                  <c:v>60.700554134697349</c:v>
                </c:pt>
                <c:pt idx="287">
                  <c:v>61.112531969309465</c:v>
                </c:pt>
                <c:pt idx="288">
                  <c:v>61.522634271099747</c:v>
                </c:pt>
                <c:pt idx="289">
                  <c:v>61.934398976982095</c:v>
                </c:pt>
                <c:pt idx="290">
                  <c:v>62.346376811594197</c:v>
                </c:pt>
                <c:pt idx="291">
                  <c:v>62.752685421994876</c:v>
                </c:pt>
                <c:pt idx="292">
                  <c:v>63.16359761295822</c:v>
                </c:pt>
                <c:pt idx="293">
                  <c:v>63.575447570332479</c:v>
                </c:pt>
                <c:pt idx="294">
                  <c:v>63.987638533674343</c:v>
                </c:pt>
                <c:pt idx="295">
                  <c:v>64.398976982097182</c:v>
                </c:pt>
                <c:pt idx="296">
                  <c:v>64.813682864450129</c:v>
                </c:pt>
                <c:pt idx="297">
                  <c:v>65.230477408354645</c:v>
                </c:pt>
                <c:pt idx="298">
                  <c:v>65.646462063086105</c:v>
                </c:pt>
                <c:pt idx="299">
                  <c:v>66.065643648763853</c:v>
                </c:pt>
                <c:pt idx="300">
                  <c:v>66.484356351236144</c:v>
                </c:pt>
                <c:pt idx="301">
                  <c:v>66.903069053708435</c:v>
                </c:pt>
                <c:pt idx="302">
                  <c:v>67.31845694799658</c:v>
                </c:pt>
                <c:pt idx="303">
                  <c:v>67.736913895993169</c:v>
                </c:pt>
                <c:pt idx="304">
                  <c:v>68.15439045183291</c:v>
                </c:pt>
                <c:pt idx="305">
                  <c:v>68.575660699062226</c:v>
                </c:pt>
                <c:pt idx="306">
                  <c:v>69.003111679454392</c:v>
                </c:pt>
                <c:pt idx="307">
                  <c:v>69.434953111679448</c:v>
                </c:pt>
                <c:pt idx="308">
                  <c:v>69.871142369991475</c:v>
                </c:pt>
                <c:pt idx="309">
                  <c:v>70.311040068201194</c:v>
                </c:pt>
                <c:pt idx="310">
                  <c:v>70.753495311167939</c:v>
                </c:pt>
                <c:pt idx="311">
                  <c:v>71.195225916453538</c:v>
                </c:pt>
                <c:pt idx="312">
                  <c:v>71.638789428815016</c:v>
                </c:pt>
                <c:pt idx="313">
                  <c:v>72.077152600170507</c:v>
                </c:pt>
                <c:pt idx="314">
                  <c:v>72.516666666666666</c:v>
                </c:pt>
                <c:pt idx="315">
                  <c:v>72.953836317135554</c:v>
                </c:pt>
                <c:pt idx="316">
                  <c:v>73.38955669224211</c:v>
                </c:pt>
                <c:pt idx="317">
                  <c:v>73.821824381926675</c:v>
                </c:pt>
                <c:pt idx="318">
                  <c:v>74.254944586530257</c:v>
                </c:pt>
                <c:pt idx="319">
                  <c:v>74.688107416879788</c:v>
                </c:pt>
                <c:pt idx="320">
                  <c:v>75.122208013640233</c:v>
                </c:pt>
                <c:pt idx="321">
                  <c:v>75.556606990622328</c:v>
                </c:pt>
                <c:pt idx="322">
                  <c:v>75.994075021312867</c:v>
                </c:pt>
                <c:pt idx="323">
                  <c:v>76.433631713554988</c:v>
                </c:pt>
                <c:pt idx="324">
                  <c:v>76.873572037510655</c:v>
                </c:pt>
                <c:pt idx="325">
                  <c:v>77.314151747655586</c:v>
                </c:pt>
                <c:pt idx="326">
                  <c:v>77.756862745098033</c:v>
                </c:pt>
                <c:pt idx="327">
                  <c:v>78.203111679454381</c:v>
                </c:pt>
                <c:pt idx="328">
                  <c:v>78.65115089514066</c:v>
                </c:pt>
                <c:pt idx="329">
                  <c:v>79.096888320545602</c:v>
                </c:pt>
                <c:pt idx="330">
                  <c:v>79.547612958226765</c:v>
                </c:pt>
                <c:pt idx="331">
                  <c:v>79.997570332480819</c:v>
                </c:pt>
                <c:pt idx="332">
                  <c:v>80.445524296675188</c:v>
                </c:pt>
                <c:pt idx="333">
                  <c:v>80.894757033248069</c:v>
                </c:pt>
                <c:pt idx="334">
                  <c:v>81.348806479113378</c:v>
                </c:pt>
                <c:pt idx="335">
                  <c:v>81.802216538789423</c:v>
                </c:pt>
                <c:pt idx="336">
                  <c:v>82.258780903665809</c:v>
                </c:pt>
                <c:pt idx="337">
                  <c:v>82.718201193520883</c:v>
                </c:pt>
                <c:pt idx="338">
                  <c:v>83.175447570332466</c:v>
                </c:pt>
                <c:pt idx="339">
                  <c:v>83.631969309462903</c:v>
                </c:pt>
                <c:pt idx="340">
                  <c:v>84.086700767263423</c:v>
                </c:pt>
                <c:pt idx="341">
                  <c:v>84.54109121909633</c:v>
                </c:pt>
                <c:pt idx="342">
                  <c:v>84.996035805626605</c:v>
                </c:pt>
                <c:pt idx="343">
                  <c:v>85.452088661551585</c:v>
                </c:pt>
                <c:pt idx="344">
                  <c:v>85.909377664109115</c:v>
                </c:pt>
                <c:pt idx="345">
                  <c:v>86.367860187553276</c:v>
                </c:pt>
                <c:pt idx="346">
                  <c:v>86.825149190110835</c:v>
                </c:pt>
                <c:pt idx="347">
                  <c:v>87.278729752770673</c:v>
                </c:pt>
                <c:pt idx="348">
                  <c:v>87.736146632566061</c:v>
                </c:pt>
                <c:pt idx="349">
                  <c:v>88.194501278772378</c:v>
                </c:pt>
                <c:pt idx="350">
                  <c:v>88.652131287297522</c:v>
                </c:pt>
                <c:pt idx="351">
                  <c:v>89.112233589087793</c:v>
                </c:pt>
                <c:pt idx="352">
                  <c:v>89.574722932651326</c:v>
                </c:pt>
                <c:pt idx="353">
                  <c:v>90.039514066496167</c:v>
                </c:pt>
                <c:pt idx="354">
                  <c:v>90.502813299232727</c:v>
                </c:pt>
                <c:pt idx="355">
                  <c:v>90.96867007672634</c:v>
                </c:pt>
                <c:pt idx="356">
                  <c:v>91.434015345268534</c:v>
                </c:pt>
                <c:pt idx="357">
                  <c:v>91.900980392156868</c:v>
                </c:pt>
                <c:pt idx="358">
                  <c:v>92.365174765558407</c:v>
                </c:pt>
                <c:pt idx="359">
                  <c:v>92.832438192668377</c:v>
                </c:pt>
                <c:pt idx="360">
                  <c:v>93.29842284739982</c:v>
                </c:pt>
                <c:pt idx="361">
                  <c:v>93.767135549872123</c:v>
                </c:pt>
                <c:pt idx="362">
                  <c:v>94.237894288150059</c:v>
                </c:pt>
                <c:pt idx="363">
                  <c:v>94.710656436487653</c:v>
                </c:pt>
                <c:pt idx="364">
                  <c:v>95.18286445012788</c:v>
                </c:pt>
                <c:pt idx="365">
                  <c:v>95.658525149190126</c:v>
                </c:pt>
                <c:pt idx="366">
                  <c:v>96.136018755328223</c:v>
                </c:pt>
                <c:pt idx="367">
                  <c:v>96.612446717817562</c:v>
                </c:pt>
                <c:pt idx="368">
                  <c:v>97.090196078431362</c:v>
                </c:pt>
                <c:pt idx="369">
                  <c:v>97.5680306905371</c:v>
                </c:pt>
                <c:pt idx="370">
                  <c:v>98.045311167945442</c:v>
                </c:pt>
                <c:pt idx="371">
                  <c:v>98.524808184143225</c:v>
                </c:pt>
                <c:pt idx="372">
                  <c:v>99.004901960784323</c:v>
                </c:pt>
                <c:pt idx="373">
                  <c:v>99.486871270247221</c:v>
                </c:pt>
                <c:pt idx="374">
                  <c:v>99.969138959931811</c:v>
                </c:pt>
                <c:pt idx="375">
                  <c:v>100.44957374254049</c:v>
                </c:pt>
                <c:pt idx="376">
                  <c:v>100.92847399829498</c:v>
                </c:pt>
                <c:pt idx="377">
                  <c:v>101.40801364023871</c:v>
                </c:pt>
                <c:pt idx="378">
                  <c:v>101.88789428815004</c:v>
                </c:pt>
                <c:pt idx="379">
                  <c:v>102.36956521739131</c:v>
                </c:pt>
                <c:pt idx="380">
                  <c:v>102.85153452685421</c:v>
                </c:pt>
                <c:pt idx="381">
                  <c:v>103.33495311167944</c:v>
                </c:pt>
                <c:pt idx="382">
                  <c:v>103.81832907075874</c:v>
                </c:pt>
                <c:pt idx="383">
                  <c:v>104.29774083546461</c:v>
                </c:pt>
                <c:pt idx="384">
                  <c:v>104.77446717817561</c:v>
                </c:pt>
                <c:pt idx="385">
                  <c:v>105.25596760443307</c:v>
                </c:pt>
                <c:pt idx="386">
                  <c:v>105.73375959079281</c:v>
                </c:pt>
                <c:pt idx="387">
                  <c:v>106.21359761295821</c:v>
                </c:pt>
                <c:pt idx="388">
                  <c:v>106.69710144927537</c:v>
                </c:pt>
                <c:pt idx="389">
                  <c:v>107.18401534526853</c:v>
                </c:pt>
                <c:pt idx="390">
                  <c:v>107.66884057971012</c:v>
                </c:pt>
                <c:pt idx="391">
                  <c:v>108.15797101449274</c:v>
                </c:pt>
                <c:pt idx="392">
                  <c:v>108.64727195225917</c:v>
                </c:pt>
                <c:pt idx="393">
                  <c:v>109.13627450980391</c:v>
                </c:pt>
                <c:pt idx="394">
                  <c:v>109.62736572890026</c:v>
                </c:pt>
                <c:pt idx="395">
                  <c:v>110.12242114237</c:v>
                </c:pt>
                <c:pt idx="396">
                  <c:v>110.61649616368287</c:v>
                </c:pt>
                <c:pt idx="397">
                  <c:v>111.10976129582266</c:v>
                </c:pt>
                <c:pt idx="398">
                  <c:v>111.60362318840579</c:v>
                </c:pt>
                <c:pt idx="399">
                  <c:v>112.09471440750211</c:v>
                </c:pt>
                <c:pt idx="400">
                  <c:v>112.5843989769821</c:v>
                </c:pt>
                <c:pt idx="401">
                  <c:v>113.07190963341857</c:v>
                </c:pt>
                <c:pt idx="402">
                  <c:v>113.56321398124467</c:v>
                </c:pt>
                <c:pt idx="403">
                  <c:v>114.05319693094629</c:v>
                </c:pt>
                <c:pt idx="404">
                  <c:v>114.54398976982098</c:v>
                </c:pt>
                <c:pt idx="405">
                  <c:v>115.03034953111677</c:v>
                </c:pt>
                <c:pt idx="406">
                  <c:v>115.51935208866156</c:v>
                </c:pt>
                <c:pt idx="407">
                  <c:v>116.00703324808184</c:v>
                </c:pt>
                <c:pt idx="408">
                  <c:v>116.49403239556693</c:v>
                </c:pt>
                <c:pt idx="409">
                  <c:v>116.98231031543052</c:v>
                </c:pt>
                <c:pt idx="410">
                  <c:v>117.46960784313725</c:v>
                </c:pt>
                <c:pt idx="411">
                  <c:v>117.95647911338447</c:v>
                </c:pt>
                <c:pt idx="412">
                  <c:v>118.44045183290706</c:v>
                </c:pt>
                <c:pt idx="413">
                  <c:v>118.92651321398124</c:v>
                </c:pt>
                <c:pt idx="414">
                  <c:v>119.41040068201193</c:v>
                </c:pt>
                <c:pt idx="415">
                  <c:v>119.89658994032395</c:v>
                </c:pt>
                <c:pt idx="416">
                  <c:v>120.38537936913896</c:v>
                </c:pt>
                <c:pt idx="417">
                  <c:v>120.8769820971867</c:v>
                </c:pt>
                <c:pt idx="418">
                  <c:v>121.37306052855924</c:v>
                </c:pt>
                <c:pt idx="419">
                  <c:v>121.87318840579709</c:v>
                </c:pt>
                <c:pt idx="420">
                  <c:v>122.37659846547314</c:v>
                </c:pt>
                <c:pt idx="421">
                  <c:v>122.87975277067348</c:v>
                </c:pt>
                <c:pt idx="422">
                  <c:v>123.37988064791134</c:v>
                </c:pt>
                <c:pt idx="423">
                  <c:v>123.87860187553282</c:v>
                </c:pt>
                <c:pt idx="424">
                  <c:v>124.37374254049445</c:v>
                </c:pt>
                <c:pt idx="425">
                  <c:v>124.86871270247229</c:v>
                </c:pt>
                <c:pt idx="426">
                  <c:v>125.36082693947142</c:v>
                </c:pt>
                <c:pt idx="427">
                  <c:v>125.85034100596761</c:v>
                </c:pt>
                <c:pt idx="428">
                  <c:v>126.337084398977</c:v>
                </c:pt>
                <c:pt idx="429">
                  <c:v>126.82139812446718</c:v>
                </c:pt>
                <c:pt idx="430">
                  <c:v>127.30451832907075</c:v>
                </c:pt>
                <c:pt idx="431">
                  <c:v>127.78866155157715</c:v>
                </c:pt>
                <c:pt idx="432">
                  <c:v>128.2744671781756</c:v>
                </c:pt>
                <c:pt idx="433">
                  <c:v>128.76351236146633</c:v>
                </c:pt>
                <c:pt idx="434">
                  <c:v>129.25409207161124</c:v>
                </c:pt>
                <c:pt idx="435">
                  <c:v>129.742242114237</c:v>
                </c:pt>
                <c:pt idx="436">
                  <c:v>130.22996589940323</c:v>
                </c:pt>
                <c:pt idx="437">
                  <c:v>130.72092924126173</c:v>
                </c:pt>
                <c:pt idx="438">
                  <c:v>131.2126598465473</c:v>
                </c:pt>
                <c:pt idx="439">
                  <c:v>131.70417732310315</c:v>
                </c:pt>
                <c:pt idx="440">
                  <c:v>132.19795396419434</c:v>
                </c:pt>
                <c:pt idx="441">
                  <c:v>132.69224211423699</c:v>
                </c:pt>
                <c:pt idx="442">
                  <c:v>133.18529411764706</c:v>
                </c:pt>
                <c:pt idx="443">
                  <c:v>133.67719522591645</c:v>
                </c:pt>
                <c:pt idx="444">
                  <c:v>134.16854219948846</c:v>
                </c:pt>
                <c:pt idx="445">
                  <c:v>134.66142369991476</c:v>
                </c:pt>
                <c:pt idx="446">
                  <c:v>135.15473145780049</c:v>
                </c:pt>
                <c:pt idx="447">
                  <c:v>135.64641943734017</c:v>
                </c:pt>
                <c:pt idx="448">
                  <c:v>136.1391304347826</c:v>
                </c:pt>
                <c:pt idx="449">
                  <c:v>136.63290707587382</c:v>
                </c:pt>
                <c:pt idx="450">
                  <c:v>137.12595907928389</c:v>
                </c:pt>
                <c:pt idx="451">
                  <c:v>137.61764705882354</c:v>
                </c:pt>
                <c:pt idx="452">
                  <c:v>138.1087809036658</c:v>
                </c:pt>
                <c:pt idx="453">
                  <c:v>138.59923273657287</c:v>
                </c:pt>
                <c:pt idx="454">
                  <c:v>139.08721227621484</c:v>
                </c:pt>
                <c:pt idx="455">
                  <c:v>139.57139812446715</c:v>
                </c:pt>
                <c:pt idx="456">
                  <c:v>140.05392156862743</c:v>
                </c:pt>
                <c:pt idx="457">
                  <c:v>140.53537936913895</c:v>
                </c:pt>
                <c:pt idx="458">
                  <c:v>141.01427962489345</c:v>
                </c:pt>
                <c:pt idx="459">
                  <c:v>141.49377664109122</c:v>
                </c:pt>
                <c:pt idx="460">
                  <c:v>141.97757885762999</c:v>
                </c:pt>
                <c:pt idx="461">
                  <c:v>142.46504688832053</c:v>
                </c:pt>
                <c:pt idx="462">
                  <c:v>142.95541346973573</c:v>
                </c:pt>
                <c:pt idx="463">
                  <c:v>143.44778346121055</c:v>
                </c:pt>
                <c:pt idx="464">
                  <c:v>143.94092071611252</c:v>
                </c:pt>
                <c:pt idx="465">
                  <c:v>144.4328218243819</c:v>
                </c:pt>
                <c:pt idx="466">
                  <c:v>144.92229326513214</c:v>
                </c:pt>
                <c:pt idx="467">
                  <c:v>145.41018755328219</c:v>
                </c:pt>
                <c:pt idx="468">
                  <c:v>145.89565217391305</c:v>
                </c:pt>
                <c:pt idx="469">
                  <c:v>146.37971014492751</c:v>
                </c:pt>
                <c:pt idx="470">
                  <c:v>146.86406649616367</c:v>
                </c:pt>
                <c:pt idx="471">
                  <c:v>147.34774083546461</c:v>
                </c:pt>
                <c:pt idx="472">
                  <c:v>147.82928388746802</c:v>
                </c:pt>
                <c:pt idx="473">
                  <c:v>148.31116794543905</c:v>
                </c:pt>
                <c:pt idx="474">
                  <c:v>148.7957800511509</c:v>
                </c:pt>
                <c:pt idx="475">
                  <c:v>149.28107416879794</c:v>
                </c:pt>
                <c:pt idx="476">
                  <c:v>149.76773231031541</c:v>
                </c:pt>
                <c:pt idx="477">
                  <c:v>150.25763000852513</c:v>
                </c:pt>
                <c:pt idx="478">
                  <c:v>150.74910485933503</c:v>
                </c:pt>
                <c:pt idx="479">
                  <c:v>151.24087809036658</c:v>
                </c:pt>
                <c:pt idx="480">
                  <c:v>151.73107416879793</c:v>
                </c:pt>
                <c:pt idx="481">
                  <c:v>152.22020460358056</c:v>
                </c:pt>
                <c:pt idx="482">
                  <c:v>152.7092924126172</c:v>
                </c:pt>
                <c:pt idx="483">
                  <c:v>153.19808184143221</c:v>
                </c:pt>
                <c:pt idx="484">
                  <c:v>153.6855924978687</c:v>
                </c:pt>
                <c:pt idx="485">
                  <c:v>154.17421142369992</c:v>
                </c:pt>
                <c:pt idx="486">
                  <c:v>154.66449275362319</c:v>
                </c:pt>
                <c:pt idx="487">
                  <c:v>155.15366581415174</c:v>
                </c:pt>
                <c:pt idx="488">
                  <c:v>155.64381926683717</c:v>
                </c:pt>
                <c:pt idx="489">
                  <c:v>156.13508098891731</c:v>
                </c:pt>
                <c:pt idx="490">
                  <c:v>156.62531969309464</c:v>
                </c:pt>
                <c:pt idx="491">
                  <c:v>157.1152600170503</c:v>
                </c:pt>
                <c:pt idx="492">
                  <c:v>157.60605285592499</c:v>
                </c:pt>
                <c:pt idx="493">
                  <c:v>158.0967178175618</c:v>
                </c:pt>
                <c:pt idx="494">
                  <c:v>158.58422847399828</c:v>
                </c:pt>
                <c:pt idx="495">
                  <c:v>159.068968456948</c:v>
                </c:pt>
                <c:pt idx="496">
                  <c:v>159.5535379369139</c:v>
                </c:pt>
                <c:pt idx="497">
                  <c:v>160.03938618925829</c:v>
                </c:pt>
                <c:pt idx="498">
                  <c:v>160.52510656436488</c:v>
                </c:pt>
                <c:pt idx="499">
                  <c:v>161.01342710997443</c:v>
                </c:pt>
                <c:pt idx="500">
                  <c:v>161.50652173913045</c:v>
                </c:pt>
                <c:pt idx="501">
                  <c:v>161.99961636828647</c:v>
                </c:pt>
                <c:pt idx="502">
                  <c:v>162.49232736572887</c:v>
                </c:pt>
                <c:pt idx="503">
                  <c:v>162.98763853367433</c:v>
                </c:pt>
                <c:pt idx="504">
                  <c:v>163.48627450980391</c:v>
                </c:pt>
                <c:pt idx="505">
                  <c:v>163.98606138107417</c:v>
                </c:pt>
                <c:pt idx="506">
                  <c:v>164.48853367433929</c:v>
                </c:pt>
                <c:pt idx="507">
                  <c:v>164.99416027280478</c:v>
                </c:pt>
                <c:pt idx="508">
                  <c:v>165.49859335038363</c:v>
                </c:pt>
                <c:pt idx="509">
                  <c:v>165.99995737425405</c:v>
                </c:pt>
                <c:pt idx="510">
                  <c:v>166.50153452685421</c:v>
                </c:pt>
                <c:pt idx="511">
                  <c:v>167.00238704177323</c:v>
                </c:pt>
                <c:pt idx="512">
                  <c:v>167.49914748508098</c:v>
                </c:pt>
                <c:pt idx="513">
                  <c:v>167.99616368286445</c:v>
                </c:pt>
                <c:pt idx="514">
                  <c:v>168.49390451832906</c:v>
                </c:pt>
                <c:pt idx="515">
                  <c:v>168.98938618925831</c:v>
                </c:pt>
                <c:pt idx="516">
                  <c:v>169.48550724637681</c:v>
                </c:pt>
                <c:pt idx="517">
                  <c:v>169.98205456095482</c:v>
                </c:pt>
                <c:pt idx="518">
                  <c:v>170.47710997442454</c:v>
                </c:pt>
                <c:pt idx="519">
                  <c:v>170.97186700767261</c:v>
                </c:pt>
                <c:pt idx="520">
                  <c:v>171.46743393009376</c:v>
                </c:pt>
                <c:pt idx="521">
                  <c:v>171.96295822676896</c:v>
                </c:pt>
                <c:pt idx="522">
                  <c:v>172.45805626598465</c:v>
                </c:pt>
                <c:pt idx="523">
                  <c:v>172.95251491901107</c:v>
                </c:pt>
                <c:pt idx="524">
                  <c:v>173.44722932651322</c:v>
                </c:pt>
                <c:pt idx="525">
                  <c:v>173.94236999147486</c:v>
                </c:pt>
                <c:pt idx="526">
                  <c:v>174.43674339300935</c:v>
                </c:pt>
                <c:pt idx="527">
                  <c:v>174.93324808184144</c:v>
                </c:pt>
                <c:pt idx="528">
                  <c:v>175.43469735720376</c:v>
                </c:pt>
                <c:pt idx="529">
                  <c:v>175.94023870417732</c:v>
                </c:pt>
                <c:pt idx="530">
                  <c:v>176.44931798806479</c:v>
                </c:pt>
                <c:pt idx="531">
                  <c:v>176.96146632566067</c:v>
                </c:pt>
                <c:pt idx="532">
                  <c:v>177.47438192668372</c:v>
                </c:pt>
                <c:pt idx="533">
                  <c:v>177.98742540494459</c:v>
                </c:pt>
                <c:pt idx="534">
                  <c:v>178.50034100596758</c:v>
                </c:pt>
                <c:pt idx="535">
                  <c:v>179.01116794543904</c:v>
                </c:pt>
                <c:pt idx="536">
                  <c:v>179.51977834612109</c:v>
                </c:pt>
                <c:pt idx="537">
                  <c:v>180.02872975277069</c:v>
                </c:pt>
                <c:pt idx="538">
                  <c:v>180.53452685421996</c:v>
                </c:pt>
                <c:pt idx="539">
                  <c:v>181.03427109974425</c:v>
                </c:pt>
                <c:pt idx="540">
                  <c:v>181.53094629156007</c:v>
                </c:pt>
                <c:pt idx="541">
                  <c:v>182.02651321398127</c:v>
                </c:pt>
                <c:pt idx="542">
                  <c:v>182.51994884910485</c:v>
                </c:pt>
                <c:pt idx="543">
                  <c:v>183.01278772378515</c:v>
                </c:pt>
                <c:pt idx="544">
                  <c:v>183.50801364023869</c:v>
                </c:pt>
                <c:pt idx="545">
                  <c:v>184.00554134697359</c:v>
                </c:pt>
                <c:pt idx="546">
                  <c:v>184.50456095481672</c:v>
                </c:pt>
                <c:pt idx="547">
                  <c:v>185.00349531116797</c:v>
                </c:pt>
                <c:pt idx="548">
                  <c:v>185.5018755328218</c:v>
                </c:pt>
                <c:pt idx="549">
                  <c:v>186.00106564364876</c:v>
                </c:pt>
                <c:pt idx="550">
                  <c:v>186.49978687127023</c:v>
                </c:pt>
                <c:pt idx="551">
                  <c:v>186.9961210571185</c:v>
                </c:pt>
                <c:pt idx="552">
                  <c:v>187.49317988064792</c:v>
                </c:pt>
                <c:pt idx="553">
                  <c:v>187.9928388746803</c:v>
                </c:pt>
                <c:pt idx="554">
                  <c:v>188.49322250639383</c:v>
                </c:pt>
                <c:pt idx="555">
                  <c:v>188.99616368286442</c:v>
                </c:pt>
                <c:pt idx="556">
                  <c:v>189.50375106564363</c:v>
                </c:pt>
                <c:pt idx="557">
                  <c:v>190.01321398124466</c:v>
                </c:pt>
                <c:pt idx="558">
                  <c:v>190.52118499573743</c:v>
                </c:pt>
                <c:pt idx="559">
                  <c:v>191.02749360613811</c:v>
                </c:pt>
                <c:pt idx="560">
                  <c:v>191.53201193520889</c:v>
                </c:pt>
                <c:pt idx="561">
                  <c:v>192.03252344416026</c:v>
                </c:pt>
                <c:pt idx="562">
                  <c:v>192.53077578857628</c:v>
                </c:pt>
                <c:pt idx="563">
                  <c:v>193.02864450127873</c:v>
                </c:pt>
                <c:pt idx="564">
                  <c:v>193.52693947144078</c:v>
                </c:pt>
                <c:pt idx="565">
                  <c:v>194.02617220801361</c:v>
                </c:pt>
                <c:pt idx="566">
                  <c:v>194.52676896845693</c:v>
                </c:pt>
                <c:pt idx="567">
                  <c:v>195.02600170502984</c:v>
                </c:pt>
                <c:pt idx="568">
                  <c:v>195.52544757033249</c:v>
                </c:pt>
                <c:pt idx="569">
                  <c:v>196.02664109121912</c:v>
                </c:pt>
                <c:pt idx="570">
                  <c:v>196.52651321398122</c:v>
                </c:pt>
                <c:pt idx="571">
                  <c:v>197.02821824381925</c:v>
                </c:pt>
                <c:pt idx="572">
                  <c:v>197.5354219948849</c:v>
                </c:pt>
                <c:pt idx="573">
                  <c:v>198.04360613810741</c:v>
                </c:pt>
                <c:pt idx="574">
                  <c:v>198.55161977834609</c:v>
                </c:pt>
                <c:pt idx="575">
                  <c:v>199.06210571184997</c:v>
                </c:pt>
                <c:pt idx="576">
                  <c:v>199.57054560954813</c:v>
                </c:pt>
                <c:pt idx="577">
                  <c:v>200.07638533674341</c:v>
                </c:pt>
                <c:pt idx="578">
                  <c:v>200.5826086956522</c:v>
                </c:pt>
                <c:pt idx="579">
                  <c:v>201.08729752770671</c:v>
                </c:pt>
                <c:pt idx="580">
                  <c:v>201.58934356351236</c:v>
                </c:pt>
                <c:pt idx="581">
                  <c:v>202.0906649616368</c:v>
                </c:pt>
                <c:pt idx="582">
                  <c:v>202.59011082693948</c:v>
                </c:pt>
                <c:pt idx="583">
                  <c:v>203.08793691389599</c:v>
                </c:pt>
                <c:pt idx="584">
                  <c:v>203.587084398977</c:v>
                </c:pt>
                <c:pt idx="585">
                  <c:v>204.08704177323102</c:v>
                </c:pt>
                <c:pt idx="586">
                  <c:v>204.58734015345266</c:v>
                </c:pt>
                <c:pt idx="587">
                  <c:v>205.08934356351239</c:v>
                </c:pt>
                <c:pt idx="588">
                  <c:v>205.59398976982098</c:v>
                </c:pt>
                <c:pt idx="589">
                  <c:v>206.09923273657287</c:v>
                </c:pt>
                <c:pt idx="590">
                  <c:v>206.60260017050297</c:v>
                </c:pt>
                <c:pt idx="591">
                  <c:v>207.10541346973568</c:v>
                </c:pt>
                <c:pt idx="592">
                  <c:v>207.60792838874679</c:v>
                </c:pt>
                <c:pt idx="593">
                  <c:v>208.1070758738278</c:v>
                </c:pt>
                <c:pt idx="594">
                  <c:v>208.60549872122763</c:v>
                </c:pt>
                <c:pt idx="595">
                  <c:v>209.10592497868711</c:v>
                </c:pt>
                <c:pt idx="596">
                  <c:v>209.60605285592499</c:v>
                </c:pt>
                <c:pt idx="597">
                  <c:v>210.10630861040067</c:v>
                </c:pt>
                <c:pt idx="598">
                  <c:v>210.60822676896848</c:v>
                </c:pt>
                <c:pt idx="599">
                  <c:v>211.10916453537936</c:v>
                </c:pt>
                <c:pt idx="600">
                  <c:v>211.60959079283887</c:v>
                </c:pt>
                <c:pt idx="601">
                  <c:v>212.11253196930946</c:v>
                </c:pt>
                <c:pt idx="602">
                  <c:v>212.61457800511508</c:v>
                </c:pt>
                <c:pt idx="603">
                  <c:v>213.11393861892583</c:v>
                </c:pt>
                <c:pt idx="604">
                  <c:v>213.61202046035808</c:v>
                </c:pt>
                <c:pt idx="605">
                  <c:v>214.10805626598463</c:v>
                </c:pt>
                <c:pt idx="606">
                  <c:v>214.59901960784313</c:v>
                </c:pt>
                <c:pt idx="607">
                  <c:v>215.08908780903664</c:v>
                </c:pt>
                <c:pt idx="608">
                  <c:v>215.58030690537083</c:v>
                </c:pt>
                <c:pt idx="609">
                  <c:v>216.07050298380221</c:v>
                </c:pt>
                <c:pt idx="610">
                  <c:v>216.56184995737425</c:v>
                </c:pt>
                <c:pt idx="611">
                  <c:v>217.05699062233589</c:v>
                </c:pt>
                <c:pt idx="612">
                  <c:v>217.55277067348675</c:v>
                </c:pt>
                <c:pt idx="613">
                  <c:v>218.04914748508099</c:v>
                </c:pt>
                <c:pt idx="614">
                  <c:v>218.54974424552427</c:v>
                </c:pt>
                <c:pt idx="615">
                  <c:v>219.05311167945439</c:v>
                </c:pt>
                <c:pt idx="616">
                  <c:v>219.55686274509804</c:v>
                </c:pt>
                <c:pt idx="617">
                  <c:v>220.06142369991471</c:v>
                </c:pt>
                <c:pt idx="618">
                  <c:v>220.56760443307755</c:v>
                </c:pt>
                <c:pt idx="619">
                  <c:v>221.07250639386189</c:v>
                </c:pt>
                <c:pt idx="620">
                  <c:v>221.57399829497015</c:v>
                </c:pt>
                <c:pt idx="621">
                  <c:v>222.07276214833755</c:v>
                </c:pt>
                <c:pt idx="622">
                  <c:v>222.56952259164532</c:v>
                </c:pt>
                <c:pt idx="623">
                  <c:v>223.06453537936915</c:v>
                </c:pt>
                <c:pt idx="624">
                  <c:v>223.55818414322252</c:v>
                </c:pt>
                <c:pt idx="625">
                  <c:v>224.0509803921569</c:v>
                </c:pt>
                <c:pt idx="626">
                  <c:v>224.54317988064787</c:v>
                </c:pt>
                <c:pt idx="627">
                  <c:v>225.03456947996588</c:v>
                </c:pt>
                <c:pt idx="628">
                  <c:v>225.52395566922419</c:v>
                </c:pt>
                <c:pt idx="629">
                  <c:v>226.01167945439045</c:v>
                </c:pt>
                <c:pt idx="630">
                  <c:v>226.50038363171353</c:v>
                </c:pt>
                <c:pt idx="631">
                  <c:v>226.99053708439899</c:v>
                </c:pt>
                <c:pt idx="632">
                  <c:v>227.48184143222505</c:v>
                </c:pt>
                <c:pt idx="633">
                  <c:v>227.97271952259163</c:v>
                </c:pt>
                <c:pt idx="634">
                  <c:v>228.4638533674339</c:v>
                </c:pt>
                <c:pt idx="635">
                  <c:v>228.95383631713551</c:v>
                </c:pt>
                <c:pt idx="636">
                  <c:v>229.44181585677748</c:v>
                </c:pt>
                <c:pt idx="637">
                  <c:v>229.93047740835462</c:v>
                </c:pt>
                <c:pt idx="638">
                  <c:v>230.42301790281329</c:v>
                </c:pt>
                <c:pt idx="639">
                  <c:v>230.91841432225064</c:v>
                </c:pt>
                <c:pt idx="640">
                  <c:v>231.41739130434783</c:v>
                </c:pt>
                <c:pt idx="641">
                  <c:v>231.92237851662404</c:v>
                </c:pt>
                <c:pt idx="642">
                  <c:v>232.42911338448422</c:v>
                </c:pt>
                <c:pt idx="643">
                  <c:v>232.9343137254902</c:v>
                </c:pt>
                <c:pt idx="644">
                  <c:v>233.43976982097186</c:v>
                </c:pt>
                <c:pt idx="645">
                  <c:v>233.94428815004261</c:v>
                </c:pt>
                <c:pt idx="646">
                  <c:v>234.44335038363172</c:v>
                </c:pt>
                <c:pt idx="647">
                  <c:v>234.93955669224215</c:v>
                </c:pt>
                <c:pt idx="648">
                  <c:v>235.4355072463768</c:v>
                </c:pt>
                <c:pt idx="649">
                  <c:v>235.92766410912188</c:v>
                </c:pt>
                <c:pt idx="650">
                  <c:v>236.41543052003411</c:v>
                </c:pt>
                <c:pt idx="651">
                  <c:v>236.9019607843137</c:v>
                </c:pt>
                <c:pt idx="652">
                  <c:v>237.38763853367431</c:v>
                </c:pt>
                <c:pt idx="653">
                  <c:v>237.87131287297524</c:v>
                </c:pt>
                <c:pt idx="654">
                  <c:v>238.35341005967604</c:v>
                </c:pt>
                <c:pt idx="655">
                  <c:v>238.83734015345266</c:v>
                </c:pt>
                <c:pt idx="656">
                  <c:v>239.32378516624041</c:v>
                </c:pt>
                <c:pt idx="657">
                  <c:v>239.81082693947144</c:v>
                </c:pt>
                <c:pt idx="658">
                  <c:v>240.29991474850809</c:v>
                </c:pt>
                <c:pt idx="659">
                  <c:v>240.79283887468029</c:v>
                </c:pt>
                <c:pt idx="660">
                  <c:v>241.28644501278774</c:v>
                </c:pt>
                <c:pt idx="661">
                  <c:v>241.78043478260869</c:v>
                </c:pt>
                <c:pt idx="662">
                  <c:v>242.27549019607844</c:v>
                </c:pt>
                <c:pt idx="663">
                  <c:v>242.76982097186701</c:v>
                </c:pt>
                <c:pt idx="664">
                  <c:v>243.26274509803923</c:v>
                </c:pt>
                <c:pt idx="665">
                  <c:v>243.75464620630862</c:v>
                </c:pt>
                <c:pt idx="666">
                  <c:v>244.24658994032396</c:v>
                </c:pt>
                <c:pt idx="667">
                  <c:v>244.73887468030688</c:v>
                </c:pt>
                <c:pt idx="668">
                  <c:v>245.23154305200339</c:v>
                </c:pt>
                <c:pt idx="669">
                  <c:v>245.72685421994882</c:v>
                </c:pt>
                <c:pt idx="670">
                  <c:v>246.2242114236999</c:v>
                </c:pt>
                <c:pt idx="671">
                  <c:v>246.72182438192667</c:v>
                </c:pt>
                <c:pt idx="672">
                  <c:v>247.21824381926683</c:v>
                </c:pt>
                <c:pt idx="673">
                  <c:v>247.71342710997442</c:v>
                </c:pt>
                <c:pt idx="674">
                  <c:v>248.20635123614665</c:v>
                </c:pt>
                <c:pt idx="675">
                  <c:v>248.69522591645355</c:v>
                </c:pt>
                <c:pt idx="676">
                  <c:v>249.18052003410057</c:v>
                </c:pt>
                <c:pt idx="677">
                  <c:v>249.66427962489342</c:v>
                </c:pt>
                <c:pt idx="678">
                  <c:v>250.14757033248083</c:v>
                </c:pt>
                <c:pt idx="679">
                  <c:v>250.63103154305199</c:v>
                </c:pt>
                <c:pt idx="680">
                  <c:v>251.11624040920719</c:v>
                </c:pt>
                <c:pt idx="681">
                  <c:v>251.60179028132993</c:v>
                </c:pt>
                <c:pt idx="682">
                  <c:v>252.0888746803069</c:v>
                </c:pt>
                <c:pt idx="683">
                  <c:v>252.57894288150038</c:v>
                </c:pt>
                <c:pt idx="684">
                  <c:v>253.06892583120205</c:v>
                </c:pt>
                <c:pt idx="685">
                  <c:v>253.55988917306053</c:v>
                </c:pt>
                <c:pt idx="686">
                  <c:v>254.05358056265982</c:v>
                </c:pt>
                <c:pt idx="687">
                  <c:v>254.5470588235294</c:v>
                </c:pt>
                <c:pt idx="688">
                  <c:v>255.03793691389598</c:v>
                </c:pt>
                <c:pt idx="689">
                  <c:v>255.52809036658141</c:v>
                </c:pt>
                <c:pt idx="690">
                  <c:v>256.01675191815855</c:v>
                </c:pt>
                <c:pt idx="691">
                  <c:v>256.50242966751921</c:v>
                </c:pt>
                <c:pt idx="692">
                  <c:v>256.98640238704178</c:v>
                </c:pt>
                <c:pt idx="693">
                  <c:v>257.46875532821826</c:v>
                </c:pt>
                <c:pt idx="694">
                  <c:v>257.95046888320547</c:v>
                </c:pt>
                <c:pt idx="695">
                  <c:v>258.43231031543053</c:v>
                </c:pt>
                <c:pt idx="696">
                  <c:v>258.91440750213127</c:v>
                </c:pt>
                <c:pt idx="697">
                  <c:v>259.39722932651318</c:v>
                </c:pt>
                <c:pt idx="698">
                  <c:v>259.88205456095483</c:v>
                </c:pt>
                <c:pt idx="699">
                  <c:v>260.36828644501281</c:v>
                </c:pt>
                <c:pt idx="700">
                  <c:v>260.85537084398976</c:v>
                </c:pt>
                <c:pt idx="701">
                  <c:v>261.34373401534526</c:v>
                </c:pt>
                <c:pt idx="702">
                  <c:v>261.83294970161978</c:v>
                </c:pt>
                <c:pt idx="703">
                  <c:v>262.32114236999149</c:v>
                </c:pt>
                <c:pt idx="704">
                  <c:v>262.80831202046033</c:v>
                </c:pt>
                <c:pt idx="705">
                  <c:v>263.2935635123614</c:v>
                </c:pt>
                <c:pt idx="706">
                  <c:v>263.77745098039213</c:v>
                </c:pt>
                <c:pt idx="707">
                  <c:v>264.26125319693097</c:v>
                </c:pt>
                <c:pt idx="708">
                  <c:v>264.74381926683719</c:v>
                </c:pt>
                <c:pt idx="709">
                  <c:v>265.22480818414323</c:v>
                </c:pt>
                <c:pt idx="710">
                  <c:v>265.70622335890874</c:v>
                </c:pt>
                <c:pt idx="711">
                  <c:v>266.18891730605287</c:v>
                </c:pt>
                <c:pt idx="712">
                  <c:v>266.67208013640237</c:v>
                </c:pt>
                <c:pt idx="713">
                  <c:v>267.15532821824382</c:v>
                </c:pt>
                <c:pt idx="714">
                  <c:v>267.63908780903665</c:v>
                </c:pt>
                <c:pt idx="715">
                  <c:v>268.12374254049445</c:v>
                </c:pt>
                <c:pt idx="716">
                  <c:v>268.60473145780048</c:v>
                </c:pt>
                <c:pt idx="717">
                  <c:v>269.08090366581416</c:v>
                </c:pt>
                <c:pt idx="718">
                  <c:v>269.55477408354648</c:v>
                </c:pt>
                <c:pt idx="719">
                  <c:v>270.02455242966749</c:v>
                </c:pt>
                <c:pt idx="720">
                  <c:v>270.49015345268538</c:v>
                </c:pt>
                <c:pt idx="721">
                  <c:v>270.95643648763854</c:v>
                </c:pt>
                <c:pt idx="722">
                  <c:v>271.42450980392158</c:v>
                </c:pt>
                <c:pt idx="723">
                  <c:v>271.89403239556691</c:v>
                </c:pt>
                <c:pt idx="724">
                  <c:v>272.36547314578007</c:v>
                </c:pt>
                <c:pt idx="725">
                  <c:v>272.8401534526854</c:v>
                </c:pt>
                <c:pt idx="726">
                  <c:v>273.31751918158568</c:v>
                </c:pt>
                <c:pt idx="727">
                  <c:v>273.79680306905368</c:v>
                </c:pt>
                <c:pt idx="728">
                  <c:v>274.2783461210571</c:v>
                </c:pt>
                <c:pt idx="729">
                  <c:v>274.76010230179025</c:v>
                </c:pt>
                <c:pt idx="730">
                  <c:v>275.24023870417733</c:v>
                </c:pt>
                <c:pt idx="731">
                  <c:v>275.71918158567769</c:v>
                </c:pt>
                <c:pt idx="732">
                  <c:v>276.19514066496163</c:v>
                </c:pt>
                <c:pt idx="733">
                  <c:v>276.66606990622336</c:v>
                </c:pt>
                <c:pt idx="734">
                  <c:v>277.13529411764705</c:v>
                </c:pt>
                <c:pt idx="735">
                  <c:v>277.60306905370845</c:v>
                </c:pt>
                <c:pt idx="736">
                  <c:v>278.06589940323954</c:v>
                </c:pt>
                <c:pt idx="737">
                  <c:v>278.5268542199488</c:v>
                </c:pt>
                <c:pt idx="738">
                  <c:v>278.98832054560955</c:v>
                </c:pt>
                <c:pt idx="739">
                  <c:v>279.44778346121052</c:v>
                </c:pt>
                <c:pt idx="740">
                  <c:v>279.90545609548167</c:v>
                </c:pt>
                <c:pt idx="741">
                  <c:v>280.36351236146629</c:v>
                </c:pt>
                <c:pt idx="742">
                  <c:v>280.82178175618071</c:v>
                </c:pt>
                <c:pt idx="743">
                  <c:v>281.27890025575448</c:v>
                </c:pt>
                <c:pt idx="744">
                  <c:v>281.73631713554983</c:v>
                </c:pt>
                <c:pt idx="745">
                  <c:v>282.19373401534523</c:v>
                </c:pt>
                <c:pt idx="746">
                  <c:v>282.64982949701619</c:v>
                </c:pt>
                <c:pt idx="747">
                  <c:v>283.10336743393009</c:v>
                </c:pt>
                <c:pt idx="748">
                  <c:v>283.55664961636825</c:v>
                </c:pt>
                <c:pt idx="749">
                  <c:v>284.01240409207162</c:v>
                </c:pt>
                <c:pt idx="750">
                  <c:v>284.46947996589938</c:v>
                </c:pt>
                <c:pt idx="751">
                  <c:v>284.92928388746799</c:v>
                </c:pt>
                <c:pt idx="752">
                  <c:v>285.39364876385338</c:v>
                </c:pt>
                <c:pt idx="753">
                  <c:v>285.86125319693093</c:v>
                </c:pt>
                <c:pt idx="754">
                  <c:v>286.32877237851659</c:v>
                </c:pt>
                <c:pt idx="755">
                  <c:v>286.79693094629158</c:v>
                </c:pt>
                <c:pt idx="756">
                  <c:v>287.26615515771527</c:v>
                </c:pt>
                <c:pt idx="757">
                  <c:v>287.73354646206309</c:v>
                </c:pt>
                <c:pt idx="758">
                  <c:v>288.19676044330777</c:v>
                </c:pt>
                <c:pt idx="759">
                  <c:v>288.65562659846552</c:v>
                </c:pt>
                <c:pt idx="760">
                  <c:v>289.11023017902812</c:v>
                </c:pt>
                <c:pt idx="761">
                  <c:v>289.55976129582268</c:v>
                </c:pt>
                <c:pt idx="762">
                  <c:v>290.00490196078431</c:v>
                </c:pt>
                <c:pt idx="763">
                  <c:v>290.44693094629156</c:v>
                </c:pt>
                <c:pt idx="764">
                  <c:v>290.88810741687979</c:v>
                </c:pt>
                <c:pt idx="765">
                  <c:v>291.32766410912188</c:v>
                </c:pt>
                <c:pt idx="766">
                  <c:v>291.76487638533672</c:v>
                </c:pt>
                <c:pt idx="767">
                  <c:v>292.20166240409202</c:v>
                </c:pt>
                <c:pt idx="768">
                  <c:v>292.63874680306907</c:v>
                </c:pt>
                <c:pt idx="769">
                  <c:v>293.0761295822677</c:v>
                </c:pt>
                <c:pt idx="770">
                  <c:v>293.51462063086103</c:v>
                </c:pt>
                <c:pt idx="771">
                  <c:v>293.95460358056266</c:v>
                </c:pt>
                <c:pt idx="772">
                  <c:v>294.39705882352939</c:v>
                </c:pt>
                <c:pt idx="773">
                  <c:v>294.84194373401533</c:v>
                </c:pt>
                <c:pt idx="774">
                  <c:v>295.2860187553282</c:v>
                </c:pt>
                <c:pt idx="775">
                  <c:v>295.73154305200342</c:v>
                </c:pt>
                <c:pt idx="776">
                  <c:v>296.17881500426256</c:v>
                </c:pt>
                <c:pt idx="777">
                  <c:v>296.62289002557543</c:v>
                </c:pt>
                <c:pt idx="778">
                  <c:v>297.06402387041771</c:v>
                </c:pt>
                <c:pt idx="779">
                  <c:v>297.50537084398974</c:v>
                </c:pt>
                <c:pt idx="780">
                  <c:v>297.94633418584823</c:v>
                </c:pt>
                <c:pt idx="781">
                  <c:v>298.38550724637679</c:v>
                </c:pt>
                <c:pt idx="782">
                  <c:v>298.82506393861894</c:v>
                </c:pt>
                <c:pt idx="783">
                  <c:v>299.26385336743397</c:v>
                </c:pt>
                <c:pt idx="784">
                  <c:v>299.69940323955672</c:v>
                </c:pt>
                <c:pt idx="785">
                  <c:v>300.13128729752771</c:v>
                </c:pt>
                <c:pt idx="786">
                  <c:v>300.55997442455242</c:v>
                </c:pt>
                <c:pt idx="787">
                  <c:v>300.98542199488486</c:v>
                </c:pt>
                <c:pt idx="788">
                  <c:v>301.40809889173056</c:v>
                </c:pt>
                <c:pt idx="789">
                  <c:v>301.82966751918161</c:v>
                </c:pt>
                <c:pt idx="790">
                  <c:v>302.24829497016196</c:v>
                </c:pt>
                <c:pt idx="791">
                  <c:v>302.663810741688</c:v>
                </c:pt>
                <c:pt idx="792">
                  <c:v>303.07544757033247</c:v>
                </c:pt>
                <c:pt idx="793">
                  <c:v>303.48495311167943</c:v>
                </c:pt>
                <c:pt idx="794">
                  <c:v>303.89539641943736</c:v>
                </c:pt>
                <c:pt idx="795">
                  <c:v>304.30686274509804</c:v>
                </c:pt>
                <c:pt idx="796">
                  <c:v>304.72007672634271</c:v>
                </c:pt>
                <c:pt idx="797">
                  <c:v>305.13716965046888</c:v>
                </c:pt>
                <c:pt idx="798">
                  <c:v>305.55716112531962</c:v>
                </c:pt>
                <c:pt idx="799">
                  <c:v>305.97531969309466</c:v>
                </c:pt>
                <c:pt idx="800">
                  <c:v>306.39028132992325</c:v>
                </c:pt>
                <c:pt idx="801">
                  <c:v>306.80127877237851</c:v>
                </c:pt>
                <c:pt idx="802">
                  <c:v>307.20865302642795</c:v>
                </c:pt>
                <c:pt idx="803">
                  <c:v>307.61172208013636</c:v>
                </c:pt>
                <c:pt idx="804">
                  <c:v>308.01108269394712</c:v>
                </c:pt>
                <c:pt idx="805">
                  <c:v>308.40882352941173</c:v>
                </c:pt>
                <c:pt idx="806">
                  <c:v>308.80490196078432</c:v>
                </c:pt>
                <c:pt idx="807">
                  <c:v>309.19897698209718</c:v>
                </c:pt>
                <c:pt idx="808">
                  <c:v>309.59177323103148</c:v>
                </c:pt>
                <c:pt idx="809">
                  <c:v>309.98303495311166</c:v>
                </c:pt>
                <c:pt idx="810">
                  <c:v>310.37259164535379</c:v>
                </c:pt>
                <c:pt idx="811">
                  <c:v>310.76223358908777</c:v>
                </c:pt>
                <c:pt idx="812">
                  <c:v>311.15080988917305</c:v>
                </c:pt>
                <c:pt idx="813">
                  <c:v>311.5361040068201</c:v>
                </c:pt>
                <c:pt idx="814">
                  <c:v>311.91807331628303</c:v>
                </c:pt>
                <c:pt idx="815">
                  <c:v>312.29803921568623</c:v>
                </c:pt>
                <c:pt idx="816">
                  <c:v>312.6765558397272</c:v>
                </c:pt>
                <c:pt idx="817">
                  <c:v>313.05315430520034</c:v>
                </c:pt>
                <c:pt idx="818">
                  <c:v>313.42979539641942</c:v>
                </c:pt>
                <c:pt idx="819">
                  <c:v>313.80750213128727</c:v>
                </c:pt>
                <c:pt idx="820">
                  <c:v>314.18269394714406</c:v>
                </c:pt>
                <c:pt idx="821">
                  <c:v>314.55507246376811</c:v>
                </c:pt>
                <c:pt idx="822">
                  <c:v>314.9266410912191</c:v>
                </c:pt>
                <c:pt idx="823">
                  <c:v>315.2949701619778</c:v>
                </c:pt>
                <c:pt idx="824">
                  <c:v>315.66040068201193</c:v>
                </c:pt>
                <c:pt idx="825">
                  <c:v>316.02485080988913</c:v>
                </c:pt>
                <c:pt idx="826">
                  <c:v>316.38716965046888</c:v>
                </c:pt>
                <c:pt idx="827">
                  <c:v>316.74667519181583</c:v>
                </c:pt>
                <c:pt idx="828">
                  <c:v>317.10238704177323</c:v>
                </c:pt>
                <c:pt idx="829">
                  <c:v>317.45260017050299</c:v>
                </c:pt>
                <c:pt idx="830">
                  <c:v>317.79974424552427</c:v>
                </c:pt>
                <c:pt idx="831">
                  <c:v>318.14471440750214</c:v>
                </c:pt>
                <c:pt idx="832">
                  <c:v>318.48687127024721</c:v>
                </c:pt>
                <c:pt idx="833">
                  <c:v>318.82945439045182</c:v>
                </c:pt>
                <c:pt idx="834">
                  <c:v>319.17365728900256</c:v>
                </c:pt>
                <c:pt idx="835">
                  <c:v>319.51811594202894</c:v>
                </c:pt>
                <c:pt idx="836">
                  <c:v>319.86257459505538</c:v>
                </c:pt>
                <c:pt idx="837">
                  <c:v>320.20788576300083</c:v>
                </c:pt>
                <c:pt idx="838">
                  <c:v>320.5527280477408</c:v>
                </c:pt>
                <c:pt idx="839">
                  <c:v>320.89846547314579</c:v>
                </c:pt>
                <c:pt idx="840">
                  <c:v>321.24454390451831</c:v>
                </c:pt>
                <c:pt idx="841">
                  <c:v>321.5877664109122</c:v>
                </c:pt>
                <c:pt idx="842">
                  <c:v>321.92647058823525</c:v>
                </c:pt>
                <c:pt idx="843">
                  <c:v>322.26082693947143</c:v>
                </c:pt>
                <c:pt idx="844">
                  <c:v>322.5903665814152</c:v>
                </c:pt>
                <c:pt idx="845">
                  <c:v>322.91402387041774</c:v>
                </c:pt>
                <c:pt idx="846">
                  <c:v>323.23431372549021</c:v>
                </c:pt>
                <c:pt idx="847">
                  <c:v>323.55221653878942</c:v>
                </c:pt>
                <c:pt idx="848">
                  <c:v>323.86896845694798</c:v>
                </c:pt>
                <c:pt idx="849">
                  <c:v>324.18324808184144</c:v>
                </c:pt>
                <c:pt idx="850">
                  <c:v>324.49283887468027</c:v>
                </c:pt>
                <c:pt idx="851">
                  <c:v>324.79795396419439</c:v>
                </c:pt>
                <c:pt idx="852">
                  <c:v>325.1005967604433</c:v>
                </c:pt>
                <c:pt idx="853">
                  <c:v>325.39965899403239</c:v>
                </c:pt>
                <c:pt idx="854">
                  <c:v>325.69471440750209</c:v>
                </c:pt>
                <c:pt idx="855">
                  <c:v>325.98861892583119</c:v>
                </c:pt>
                <c:pt idx="856">
                  <c:v>326.28167092924127</c:v>
                </c:pt>
                <c:pt idx="857">
                  <c:v>326.57092924126169</c:v>
                </c:pt>
                <c:pt idx="858">
                  <c:v>326.85626598465473</c:v>
                </c:pt>
                <c:pt idx="859">
                  <c:v>327.13981244671783</c:v>
                </c:pt>
                <c:pt idx="860">
                  <c:v>327.42058823529413</c:v>
                </c:pt>
                <c:pt idx="861">
                  <c:v>327.70046888320542</c:v>
                </c:pt>
                <c:pt idx="862">
                  <c:v>327.98286445012786</c:v>
                </c:pt>
                <c:pt idx="863">
                  <c:v>328.26734867860188</c:v>
                </c:pt>
                <c:pt idx="864">
                  <c:v>328.5542199488491</c:v>
                </c:pt>
                <c:pt idx="865">
                  <c:v>328.84386189258311</c:v>
                </c:pt>
                <c:pt idx="866">
                  <c:v>329.13196930946287</c:v>
                </c:pt>
                <c:pt idx="867">
                  <c:v>329.41632566069904</c:v>
                </c:pt>
                <c:pt idx="868">
                  <c:v>329.69676044330771</c:v>
                </c:pt>
                <c:pt idx="869">
                  <c:v>329.97139812446716</c:v>
                </c:pt>
                <c:pt idx="870">
                  <c:v>330.24202898550726</c:v>
                </c:pt>
                <c:pt idx="871">
                  <c:v>330.51048593350384</c:v>
                </c:pt>
                <c:pt idx="872">
                  <c:v>330.77442455242965</c:v>
                </c:pt>
                <c:pt idx="873">
                  <c:v>331.03380221653879</c:v>
                </c:pt>
                <c:pt idx="874">
                  <c:v>331.29113384484231</c:v>
                </c:pt>
                <c:pt idx="875">
                  <c:v>331.54548167092923</c:v>
                </c:pt>
                <c:pt idx="876">
                  <c:v>331.79565217391303</c:v>
                </c:pt>
                <c:pt idx="877">
                  <c:v>332.04462915601027</c:v>
                </c:pt>
                <c:pt idx="878">
                  <c:v>332.2963341858482</c:v>
                </c:pt>
                <c:pt idx="879">
                  <c:v>332.54820971867002</c:v>
                </c:pt>
                <c:pt idx="880">
                  <c:v>332.79812446717818</c:v>
                </c:pt>
                <c:pt idx="881">
                  <c:v>333.04701619778348</c:v>
                </c:pt>
                <c:pt idx="882">
                  <c:v>333.2978687127025</c:v>
                </c:pt>
                <c:pt idx="883">
                  <c:v>333.54752770673485</c:v>
                </c:pt>
                <c:pt idx="884">
                  <c:v>333.79454390451832</c:v>
                </c:pt>
                <c:pt idx="885">
                  <c:v>334.04028132992329</c:v>
                </c:pt>
                <c:pt idx="886">
                  <c:v>334.28393009377663</c:v>
                </c:pt>
                <c:pt idx="887">
                  <c:v>334.52510656436488</c:v>
                </c:pt>
                <c:pt idx="888">
                  <c:v>334.7628303495311</c:v>
                </c:pt>
                <c:pt idx="889">
                  <c:v>334.9986786018755</c:v>
                </c:pt>
                <c:pt idx="890">
                  <c:v>335.23546462063086</c:v>
                </c:pt>
                <c:pt idx="891">
                  <c:v>335.47391304347826</c:v>
                </c:pt>
                <c:pt idx="892">
                  <c:v>335.7100596760443</c:v>
                </c:pt>
                <c:pt idx="893">
                  <c:v>335.94641943734013</c:v>
                </c:pt>
                <c:pt idx="894">
                  <c:v>336.1829070758738</c:v>
                </c:pt>
                <c:pt idx="895">
                  <c:v>336.41705029838016</c:v>
                </c:pt>
                <c:pt idx="896">
                  <c:v>336.64897698209717</c:v>
                </c:pt>
                <c:pt idx="897">
                  <c:v>336.87634271099745</c:v>
                </c:pt>
                <c:pt idx="898">
                  <c:v>337.09953111679454</c:v>
                </c:pt>
                <c:pt idx="899">
                  <c:v>337.32169650468882</c:v>
                </c:pt>
                <c:pt idx="900">
                  <c:v>337.53904518329068</c:v>
                </c:pt>
                <c:pt idx="901">
                  <c:v>337.75110826939471</c:v>
                </c:pt>
                <c:pt idx="902">
                  <c:v>337.96346973572037</c:v>
                </c:pt>
                <c:pt idx="903">
                  <c:v>338.17510656436491</c:v>
                </c:pt>
                <c:pt idx="904">
                  <c:v>338.3838448422847</c:v>
                </c:pt>
                <c:pt idx="905">
                  <c:v>338.59330775788578</c:v>
                </c:pt>
                <c:pt idx="906">
                  <c:v>338.80660699062236</c:v>
                </c:pt>
                <c:pt idx="907">
                  <c:v>339.02250639386187</c:v>
                </c:pt>
                <c:pt idx="908">
                  <c:v>339.2397698209719</c:v>
                </c:pt>
                <c:pt idx="909">
                  <c:v>339.45562659846547</c:v>
                </c:pt>
                <c:pt idx="910">
                  <c:v>339.66871270247225</c:v>
                </c:pt>
                <c:pt idx="911">
                  <c:v>339.87932651321398</c:v>
                </c:pt>
                <c:pt idx="912">
                  <c:v>340.08503836317135</c:v>
                </c:pt>
                <c:pt idx="913">
                  <c:v>340.28559249786872</c:v>
                </c:pt>
                <c:pt idx="914">
                  <c:v>340.48469735720374</c:v>
                </c:pt>
                <c:pt idx="915">
                  <c:v>340.67438192668368</c:v>
                </c:pt>
                <c:pt idx="916">
                  <c:v>340.82468030690535</c:v>
                </c:pt>
                <c:pt idx="917">
                  <c:v>340.86824381926681</c:v>
                </c:pt>
                <c:pt idx="918">
                  <c:v>340.79795396419433</c:v>
                </c:pt>
                <c:pt idx="919">
                  <c:v>340.60792838874681</c:v>
                </c:pt>
                <c:pt idx="920">
                  <c:v>340.31014492753621</c:v>
                </c:pt>
                <c:pt idx="921">
                  <c:v>339.94978687127025</c:v>
                </c:pt>
                <c:pt idx="922">
                  <c:v>339.58265132139815</c:v>
                </c:pt>
                <c:pt idx="923">
                  <c:v>339.22796248934355</c:v>
                </c:pt>
                <c:pt idx="924">
                  <c:v>338.89219948849103</c:v>
                </c:pt>
                <c:pt idx="925">
                  <c:v>338.57412617220797</c:v>
                </c:pt>
                <c:pt idx="926">
                  <c:v>338.27271952259161</c:v>
                </c:pt>
                <c:pt idx="927">
                  <c:v>337.98712702472289</c:v>
                </c:pt>
                <c:pt idx="928">
                  <c:v>337.71624040920716</c:v>
                </c:pt>
                <c:pt idx="929">
                  <c:v>337.45848252344416</c:v>
                </c:pt>
                <c:pt idx="930">
                  <c:v>337.21167945439043</c:v>
                </c:pt>
                <c:pt idx="931">
                  <c:v>336.97685421994885</c:v>
                </c:pt>
                <c:pt idx="932">
                  <c:v>336.75490196078431</c:v>
                </c:pt>
                <c:pt idx="933">
                  <c:v>336.54330775788571</c:v>
                </c:pt>
                <c:pt idx="934">
                  <c:v>336.33959931798807</c:v>
                </c:pt>
                <c:pt idx="935">
                  <c:v>336.14522591645351</c:v>
                </c:pt>
                <c:pt idx="936">
                  <c:v>335.95971867007671</c:v>
                </c:pt>
                <c:pt idx="937">
                  <c:v>335.77894288150043</c:v>
                </c:pt>
                <c:pt idx="938">
                  <c:v>335.60545609548166</c:v>
                </c:pt>
                <c:pt idx="939">
                  <c:v>335.43866155157718</c:v>
                </c:pt>
                <c:pt idx="940">
                  <c:v>335.27736572890024</c:v>
                </c:pt>
                <c:pt idx="941">
                  <c:v>335.12276214833759</c:v>
                </c:pt>
                <c:pt idx="942">
                  <c:v>334.97186700767259</c:v>
                </c:pt>
                <c:pt idx="943">
                  <c:v>334.82617220801365</c:v>
                </c:pt>
                <c:pt idx="944">
                  <c:v>334.68516624040922</c:v>
                </c:pt>
                <c:pt idx="945">
                  <c:v>334.5478687127025</c:v>
                </c:pt>
                <c:pt idx="946">
                  <c:v>334.41291560102303</c:v>
                </c:pt>
                <c:pt idx="947">
                  <c:v>334.28533674339297</c:v>
                </c:pt>
                <c:pt idx="948">
                  <c:v>334.15920716112532</c:v>
                </c:pt>
                <c:pt idx="949">
                  <c:v>334.03674339300937</c:v>
                </c:pt>
                <c:pt idx="950">
                  <c:v>333.91709292412617</c:v>
                </c:pt>
                <c:pt idx="951">
                  <c:v>333.80106564364877</c:v>
                </c:pt>
                <c:pt idx="952">
                  <c:v>333.68806479113385</c:v>
                </c:pt>
                <c:pt idx="953">
                  <c:v>333.5774083546462</c:v>
                </c:pt>
                <c:pt idx="954">
                  <c:v>333.46956521739128</c:v>
                </c:pt>
                <c:pt idx="955">
                  <c:v>333.36500426257459</c:v>
                </c:pt>
                <c:pt idx="956">
                  <c:v>333.26210571184998</c:v>
                </c:pt>
                <c:pt idx="957">
                  <c:v>333.15993179880644</c:v>
                </c:pt>
                <c:pt idx="958">
                  <c:v>333.06121057118497</c:v>
                </c:pt>
                <c:pt idx="959">
                  <c:v>332.96589940323958</c:v>
                </c:pt>
                <c:pt idx="960">
                  <c:v>332.87186700767262</c:v>
                </c:pt>
                <c:pt idx="961">
                  <c:v>332.78000852514919</c:v>
                </c:pt>
                <c:pt idx="962">
                  <c:v>332.69113384484228</c:v>
                </c:pt>
                <c:pt idx="963">
                  <c:v>332.60268542199486</c:v>
                </c:pt>
                <c:pt idx="964">
                  <c:v>332.51368286445012</c:v>
                </c:pt>
                <c:pt idx="965">
                  <c:v>332.42949701619779</c:v>
                </c:pt>
                <c:pt idx="966">
                  <c:v>332.34693094629154</c:v>
                </c:pt>
                <c:pt idx="967">
                  <c:v>332.26415174765555</c:v>
                </c:pt>
                <c:pt idx="968">
                  <c:v>332.18380221653877</c:v>
                </c:pt>
                <c:pt idx="969">
                  <c:v>332.10643648763852</c:v>
                </c:pt>
                <c:pt idx="970">
                  <c:v>332.02847399829494</c:v>
                </c:pt>
                <c:pt idx="971">
                  <c:v>331.95127877237849</c:v>
                </c:pt>
                <c:pt idx="972">
                  <c:v>331.87702472293262</c:v>
                </c:pt>
                <c:pt idx="973">
                  <c:v>331.80294117647054</c:v>
                </c:pt>
                <c:pt idx="974">
                  <c:v>331.73030690537081</c:v>
                </c:pt>
                <c:pt idx="975">
                  <c:v>331.65878090366579</c:v>
                </c:pt>
                <c:pt idx="976">
                  <c:v>331.58844842284742</c:v>
                </c:pt>
                <c:pt idx="977">
                  <c:v>331.51888320545606</c:v>
                </c:pt>
                <c:pt idx="978">
                  <c:v>331.45170502983802</c:v>
                </c:pt>
                <c:pt idx="979">
                  <c:v>331.38559249786874</c:v>
                </c:pt>
                <c:pt idx="980">
                  <c:v>331.32058823529411</c:v>
                </c:pt>
                <c:pt idx="981">
                  <c:v>331.25562659846548</c:v>
                </c:pt>
                <c:pt idx="982">
                  <c:v>331.19352088661549</c:v>
                </c:pt>
                <c:pt idx="983">
                  <c:v>331.13162830349529</c:v>
                </c:pt>
                <c:pt idx="984">
                  <c:v>331.0708866155158</c:v>
                </c:pt>
                <c:pt idx="985">
                  <c:v>331.00963341858483</c:v>
                </c:pt>
                <c:pt idx="986">
                  <c:v>330.95123614663254</c:v>
                </c:pt>
                <c:pt idx="987">
                  <c:v>330.89028132992331</c:v>
                </c:pt>
                <c:pt idx="988">
                  <c:v>330.8323955669224</c:v>
                </c:pt>
                <c:pt idx="989">
                  <c:v>330.77182438192671</c:v>
                </c:pt>
                <c:pt idx="990">
                  <c:v>330.71406649616364</c:v>
                </c:pt>
                <c:pt idx="991">
                  <c:v>330.6559249786871</c:v>
                </c:pt>
                <c:pt idx="992">
                  <c:v>330.60021312872971</c:v>
                </c:pt>
                <c:pt idx="993">
                  <c:v>330.54335038363166</c:v>
                </c:pt>
                <c:pt idx="994">
                  <c:v>330.48930093776642</c:v>
                </c:pt>
                <c:pt idx="995">
                  <c:v>330.43772378516621</c:v>
                </c:pt>
                <c:pt idx="996">
                  <c:v>330.38546462063084</c:v>
                </c:pt>
                <c:pt idx="997">
                  <c:v>330.33286445012789</c:v>
                </c:pt>
                <c:pt idx="998">
                  <c:v>330.28196930946291</c:v>
                </c:pt>
                <c:pt idx="999">
                  <c:v>330.23103154305198</c:v>
                </c:pt>
                <c:pt idx="1000">
                  <c:v>330.17847399829498</c:v>
                </c:pt>
                <c:pt idx="1001">
                  <c:v>330.130179028133</c:v>
                </c:pt>
                <c:pt idx="1002">
                  <c:v>330.08277919863599</c:v>
                </c:pt>
                <c:pt idx="1003">
                  <c:v>330.03397271952258</c:v>
                </c:pt>
                <c:pt idx="1004">
                  <c:v>329.98687127024721</c:v>
                </c:pt>
                <c:pt idx="1005">
                  <c:v>329.9393861892583</c:v>
                </c:pt>
                <c:pt idx="1006">
                  <c:v>329.89028132992331</c:v>
                </c:pt>
                <c:pt idx="1007">
                  <c:v>329.84117647058827</c:v>
                </c:pt>
                <c:pt idx="1008">
                  <c:v>329.79462915601022</c:v>
                </c:pt>
                <c:pt idx="1009">
                  <c:v>329.7473145780051</c:v>
                </c:pt>
                <c:pt idx="1010">
                  <c:v>329.70063938618927</c:v>
                </c:pt>
                <c:pt idx="1011">
                  <c:v>329.65562659846546</c:v>
                </c:pt>
                <c:pt idx="1012">
                  <c:v>329.61069906223361</c:v>
                </c:pt>
                <c:pt idx="1013">
                  <c:v>329.56692242114235</c:v>
                </c:pt>
                <c:pt idx="1014">
                  <c:v>329.52553282182436</c:v>
                </c:pt>
                <c:pt idx="1015">
                  <c:v>329.48580562659845</c:v>
                </c:pt>
                <c:pt idx="1016">
                  <c:v>329.44420289855071</c:v>
                </c:pt>
                <c:pt idx="1017">
                  <c:v>329.40285592497867</c:v>
                </c:pt>
                <c:pt idx="1018">
                  <c:v>329.36133844842283</c:v>
                </c:pt>
                <c:pt idx="1019">
                  <c:v>329.32080136402385</c:v>
                </c:pt>
                <c:pt idx="1020">
                  <c:v>329.2782182438192</c:v>
                </c:pt>
                <c:pt idx="1021">
                  <c:v>329.23832054560955</c:v>
                </c:pt>
                <c:pt idx="1022">
                  <c:v>329.19991474850809</c:v>
                </c:pt>
                <c:pt idx="1023">
                  <c:v>329.16023017902813</c:v>
                </c:pt>
                <c:pt idx="1024">
                  <c:v>329.12075873827791</c:v>
                </c:pt>
                <c:pt idx="1025">
                  <c:v>329.08252344416024</c:v>
                </c:pt>
                <c:pt idx="1026">
                  <c:v>329.0436913895993</c:v>
                </c:pt>
                <c:pt idx="1027">
                  <c:v>329.00409207161124</c:v>
                </c:pt>
                <c:pt idx="1028">
                  <c:v>328.96705029838023</c:v>
                </c:pt>
                <c:pt idx="1029">
                  <c:v>328.92843137254903</c:v>
                </c:pt>
                <c:pt idx="1030">
                  <c:v>328.8915174765558</c:v>
                </c:pt>
                <c:pt idx="1031">
                  <c:v>328.85375106564362</c:v>
                </c:pt>
                <c:pt idx="1032">
                  <c:v>328.81832907075869</c:v>
                </c:pt>
                <c:pt idx="1033">
                  <c:v>328.77949701619781</c:v>
                </c:pt>
                <c:pt idx="1034">
                  <c:v>328.74258312020459</c:v>
                </c:pt>
                <c:pt idx="1035">
                  <c:v>328.70724637681155</c:v>
                </c:pt>
                <c:pt idx="1036">
                  <c:v>328.67297527706734</c:v>
                </c:pt>
                <c:pt idx="1037">
                  <c:v>328.63840579710143</c:v>
                </c:pt>
                <c:pt idx="1038">
                  <c:v>328.60528559249786</c:v>
                </c:pt>
                <c:pt idx="1039">
                  <c:v>328.573231031543</c:v>
                </c:pt>
                <c:pt idx="1040">
                  <c:v>328.54066496163676</c:v>
                </c:pt>
                <c:pt idx="1041">
                  <c:v>328.50771526001705</c:v>
                </c:pt>
                <c:pt idx="1042">
                  <c:v>328.47476555839728</c:v>
                </c:pt>
                <c:pt idx="1043">
                  <c:v>328.44262574595052</c:v>
                </c:pt>
                <c:pt idx="1044">
                  <c:v>328.40861040068199</c:v>
                </c:pt>
                <c:pt idx="1045">
                  <c:v>328.37382779198634</c:v>
                </c:pt>
                <c:pt idx="1046">
                  <c:v>328.34096334185847</c:v>
                </c:pt>
                <c:pt idx="1047">
                  <c:v>328.30818414322255</c:v>
                </c:pt>
                <c:pt idx="1048">
                  <c:v>328.27561807331631</c:v>
                </c:pt>
                <c:pt idx="1049">
                  <c:v>328.24411764705883</c:v>
                </c:pt>
                <c:pt idx="1050">
                  <c:v>328.21283034953115</c:v>
                </c:pt>
                <c:pt idx="1051">
                  <c:v>328.17945439045184</c:v>
                </c:pt>
                <c:pt idx="1052">
                  <c:v>328.14727195225913</c:v>
                </c:pt>
                <c:pt idx="1053">
                  <c:v>328.11606990622334</c:v>
                </c:pt>
                <c:pt idx="1054">
                  <c:v>328.08448422847397</c:v>
                </c:pt>
                <c:pt idx="1055">
                  <c:v>328.05358056265987</c:v>
                </c:pt>
                <c:pt idx="1056">
                  <c:v>328.02395566922422</c:v>
                </c:pt>
                <c:pt idx="1057">
                  <c:v>327.99467178175615</c:v>
                </c:pt>
                <c:pt idx="1058">
                  <c:v>327.96491901108266</c:v>
                </c:pt>
                <c:pt idx="1059">
                  <c:v>327.93576300085255</c:v>
                </c:pt>
                <c:pt idx="1060">
                  <c:v>327.90626598465474</c:v>
                </c:pt>
                <c:pt idx="1061">
                  <c:v>327.87924126172203</c:v>
                </c:pt>
                <c:pt idx="1062">
                  <c:v>327.84995737425407</c:v>
                </c:pt>
                <c:pt idx="1063">
                  <c:v>327.82156862745097</c:v>
                </c:pt>
                <c:pt idx="1064">
                  <c:v>327.79398976982094</c:v>
                </c:pt>
                <c:pt idx="1065">
                  <c:v>327.76751918158567</c:v>
                </c:pt>
                <c:pt idx="1066">
                  <c:v>327.73789428815002</c:v>
                </c:pt>
                <c:pt idx="1067">
                  <c:v>327.71061381074168</c:v>
                </c:pt>
                <c:pt idx="1068">
                  <c:v>327.68286445012785</c:v>
                </c:pt>
                <c:pt idx="1069">
                  <c:v>327.65558397271951</c:v>
                </c:pt>
                <c:pt idx="1070">
                  <c:v>327.62736572890026</c:v>
                </c:pt>
                <c:pt idx="1071">
                  <c:v>327.60025575447565</c:v>
                </c:pt>
                <c:pt idx="1072">
                  <c:v>327.57220801364025</c:v>
                </c:pt>
                <c:pt idx="1073">
                  <c:v>327.54539641943734</c:v>
                </c:pt>
                <c:pt idx="1074">
                  <c:v>327.51696504688829</c:v>
                </c:pt>
                <c:pt idx="1075">
                  <c:v>327.49045183290707</c:v>
                </c:pt>
                <c:pt idx="1076">
                  <c:v>327.46457800511507</c:v>
                </c:pt>
                <c:pt idx="1077">
                  <c:v>327.43964194373399</c:v>
                </c:pt>
                <c:pt idx="1078">
                  <c:v>327.4135123614663</c:v>
                </c:pt>
                <c:pt idx="1079">
                  <c:v>327.38934356351234</c:v>
                </c:pt>
                <c:pt idx="1080">
                  <c:v>327.36291560102302</c:v>
                </c:pt>
                <c:pt idx="1081">
                  <c:v>327.3386615515771</c:v>
                </c:pt>
                <c:pt idx="1082">
                  <c:v>327.31231884057974</c:v>
                </c:pt>
                <c:pt idx="1083">
                  <c:v>327.28908780903663</c:v>
                </c:pt>
                <c:pt idx="1084">
                  <c:v>327.262915601023</c:v>
                </c:pt>
                <c:pt idx="1085">
                  <c:v>327.23823529411766</c:v>
                </c:pt>
                <c:pt idx="1086">
                  <c:v>327.21184995737423</c:v>
                </c:pt>
                <c:pt idx="1087">
                  <c:v>327.18734015345268</c:v>
                </c:pt>
                <c:pt idx="1088">
                  <c:v>327.16108269394715</c:v>
                </c:pt>
                <c:pt idx="1089">
                  <c:v>327.13687127024718</c:v>
                </c:pt>
                <c:pt idx="1090">
                  <c:v>327.11240409207164</c:v>
                </c:pt>
                <c:pt idx="1091">
                  <c:v>327.08844842284736</c:v>
                </c:pt>
                <c:pt idx="1092">
                  <c:v>327.06705029838025</c:v>
                </c:pt>
                <c:pt idx="1093">
                  <c:v>327.04288150042623</c:v>
                </c:pt>
                <c:pt idx="1094">
                  <c:v>327.01888320545612</c:v>
                </c:pt>
                <c:pt idx="1095">
                  <c:v>326.99492753623184</c:v>
                </c:pt>
                <c:pt idx="1096">
                  <c:v>326.97306052855924</c:v>
                </c:pt>
                <c:pt idx="1097">
                  <c:v>326.94906223358907</c:v>
                </c:pt>
                <c:pt idx="1098">
                  <c:v>326.92723785166237</c:v>
                </c:pt>
                <c:pt idx="1099">
                  <c:v>326.90485933503834</c:v>
                </c:pt>
                <c:pt idx="1100">
                  <c:v>326.88239556692241</c:v>
                </c:pt>
                <c:pt idx="1101">
                  <c:v>326.85869565217388</c:v>
                </c:pt>
                <c:pt idx="1102">
                  <c:v>326.83512361466325</c:v>
                </c:pt>
                <c:pt idx="1103">
                  <c:v>326.81116794543902</c:v>
                </c:pt>
                <c:pt idx="1104">
                  <c:v>326.7887041773231</c:v>
                </c:pt>
                <c:pt idx="1105">
                  <c:v>326.76615515771527</c:v>
                </c:pt>
                <c:pt idx="1106">
                  <c:v>326.74245524296674</c:v>
                </c:pt>
                <c:pt idx="1107">
                  <c:v>326.71965046888317</c:v>
                </c:pt>
                <c:pt idx="1108">
                  <c:v>326.69944586530261</c:v>
                </c:pt>
                <c:pt idx="1109">
                  <c:v>326.67689684569478</c:v>
                </c:pt>
                <c:pt idx="1110">
                  <c:v>326.65618073316284</c:v>
                </c:pt>
                <c:pt idx="1111">
                  <c:v>326.63644501278776</c:v>
                </c:pt>
                <c:pt idx="1112">
                  <c:v>326.61534526854223</c:v>
                </c:pt>
                <c:pt idx="1113">
                  <c:v>326.59335038363173</c:v>
                </c:pt>
                <c:pt idx="1114">
                  <c:v>326.57327365728895</c:v>
                </c:pt>
                <c:pt idx="1115">
                  <c:v>326.55106564364877</c:v>
                </c:pt>
                <c:pt idx="1116">
                  <c:v>326.52907075873821</c:v>
                </c:pt>
                <c:pt idx="1117">
                  <c:v>326.50907928388744</c:v>
                </c:pt>
                <c:pt idx="1118">
                  <c:v>326.48883205456093</c:v>
                </c:pt>
                <c:pt idx="1119">
                  <c:v>326.46781756180729</c:v>
                </c:pt>
                <c:pt idx="1120">
                  <c:v>326.44774083546463</c:v>
                </c:pt>
                <c:pt idx="1121">
                  <c:v>326.42872975277066</c:v>
                </c:pt>
                <c:pt idx="1122">
                  <c:v>326.40937766410906</c:v>
                </c:pt>
                <c:pt idx="1123">
                  <c:v>326.38883205456096</c:v>
                </c:pt>
                <c:pt idx="1124">
                  <c:v>326.36994884910484</c:v>
                </c:pt>
                <c:pt idx="1125">
                  <c:v>326.34927536231879</c:v>
                </c:pt>
                <c:pt idx="1126">
                  <c:v>326.32924126172207</c:v>
                </c:pt>
                <c:pt idx="1127">
                  <c:v>326.3092924126172</c:v>
                </c:pt>
                <c:pt idx="1128">
                  <c:v>326.2898124467178</c:v>
                </c:pt>
                <c:pt idx="1129">
                  <c:v>326.26803069053705</c:v>
                </c:pt>
                <c:pt idx="1130">
                  <c:v>326.24855072463765</c:v>
                </c:pt>
                <c:pt idx="1131">
                  <c:v>326.22932651321395</c:v>
                </c:pt>
                <c:pt idx="1132">
                  <c:v>326.2086956521739</c:v>
                </c:pt>
                <c:pt idx="1133">
                  <c:v>326.18866155157713</c:v>
                </c:pt>
                <c:pt idx="1134">
                  <c:v>326.17046035805623</c:v>
                </c:pt>
                <c:pt idx="1135">
                  <c:v>326.1520460358056</c:v>
                </c:pt>
                <c:pt idx="1136">
                  <c:v>326.13222506393862</c:v>
                </c:pt>
                <c:pt idx="1137">
                  <c:v>326.11244671781753</c:v>
                </c:pt>
                <c:pt idx="1138">
                  <c:v>326.09181585677749</c:v>
                </c:pt>
                <c:pt idx="1139">
                  <c:v>326.07263427109973</c:v>
                </c:pt>
                <c:pt idx="1140">
                  <c:v>326.05502983802211</c:v>
                </c:pt>
                <c:pt idx="1141">
                  <c:v>326.03640238704173</c:v>
                </c:pt>
                <c:pt idx="1142">
                  <c:v>326.01918158567776</c:v>
                </c:pt>
                <c:pt idx="1143">
                  <c:v>326.00353793691392</c:v>
                </c:pt>
                <c:pt idx="1144">
                  <c:v>325.98610400682009</c:v>
                </c:pt>
                <c:pt idx="1145">
                  <c:v>325.96756180733161</c:v>
                </c:pt>
                <c:pt idx="1146">
                  <c:v>325.95055413469737</c:v>
                </c:pt>
                <c:pt idx="1147">
                  <c:v>325.93226768968458</c:v>
                </c:pt>
                <c:pt idx="1148">
                  <c:v>325.91466325660701</c:v>
                </c:pt>
                <c:pt idx="1149">
                  <c:v>325.89829497016194</c:v>
                </c:pt>
                <c:pt idx="1150">
                  <c:v>325.8811594202898</c:v>
                </c:pt>
                <c:pt idx="1151">
                  <c:v>325.86432225063936</c:v>
                </c:pt>
                <c:pt idx="1152">
                  <c:v>325.84727195225918</c:v>
                </c:pt>
                <c:pt idx="1153">
                  <c:v>325.82941176470587</c:v>
                </c:pt>
                <c:pt idx="1154">
                  <c:v>325.81270247229327</c:v>
                </c:pt>
                <c:pt idx="1155">
                  <c:v>325.79663256606989</c:v>
                </c:pt>
                <c:pt idx="1156">
                  <c:v>325.77796248934351</c:v>
                </c:pt>
                <c:pt idx="1157">
                  <c:v>325.7614236999147</c:v>
                </c:pt>
                <c:pt idx="1158">
                  <c:v>325.74369138959929</c:v>
                </c:pt>
                <c:pt idx="1159">
                  <c:v>325.72404092071611</c:v>
                </c:pt>
                <c:pt idx="1160">
                  <c:v>325.70626598465469</c:v>
                </c:pt>
                <c:pt idx="1161">
                  <c:v>325.68857630008523</c:v>
                </c:pt>
                <c:pt idx="1162">
                  <c:v>325.66982097186701</c:v>
                </c:pt>
                <c:pt idx="1163">
                  <c:v>325.65208866155155</c:v>
                </c:pt>
                <c:pt idx="1164">
                  <c:v>325.63546462063084</c:v>
                </c:pt>
                <c:pt idx="1165">
                  <c:v>325.61751918158569</c:v>
                </c:pt>
                <c:pt idx="1166">
                  <c:v>325.60204603580559</c:v>
                </c:pt>
                <c:pt idx="1167">
                  <c:v>325.58712702472292</c:v>
                </c:pt>
                <c:pt idx="1168">
                  <c:v>325.57271952259163</c:v>
                </c:pt>
                <c:pt idx="1169">
                  <c:v>325.55720375106557</c:v>
                </c:pt>
                <c:pt idx="1170">
                  <c:v>325.54070758738277</c:v>
                </c:pt>
                <c:pt idx="1171">
                  <c:v>325.52335890878084</c:v>
                </c:pt>
                <c:pt idx="1172">
                  <c:v>325.50549872122758</c:v>
                </c:pt>
                <c:pt idx="1173">
                  <c:v>325.49637681159419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35-415B-88B4-96711385257C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'8kN'!$K$30:$K$37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'8kN'!$J$30:$J$37</c:f>
              <c:numCache>
                <c:formatCode>0.00000</c:formatCode>
                <c:ptCount val="8"/>
                <c:pt idx="0">
                  <c:v>0</c:v>
                </c:pt>
                <c:pt idx="1">
                  <c:v>418.54338629997073</c:v>
                </c:pt>
                <c:pt idx="2">
                  <c:v>837.08677259994124</c:v>
                </c:pt>
                <c:pt idx="3">
                  <c:v>1255.630158899912</c:v>
                </c:pt>
                <c:pt idx="4">
                  <c:v>1674.1735451998827</c:v>
                </c:pt>
                <c:pt idx="5">
                  <c:v>2092.7169314998528</c:v>
                </c:pt>
                <c:pt idx="6">
                  <c:v>2511.2603177998235</c:v>
                </c:pt>
                <c:pt idx="7">
                  <c:v>2929.8037040997942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35-415B-88B4-967113852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(0.50µm)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Elastic limit approx.</c:name>
            <c:spPr>
              <a:ln w="31750" cap="rnd">
                <a:solidFill>
                  <a:srgbClr val="FFC000"/>
                </a:solidFill>
                <a:prstDash val="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20974364981236848"/>
                  <c:y val="5.0987152921674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'8.5kN'!$E$280:$E$650</c:f>
              <c:numCache>
                <c:formatCode>General</c:formatCode>
                <c:ptCount val="371"/>
                <c:pt idx="0">
                  <c:v>1.7892520000000002E-2</c:v>
                </c:pt>
                <c:pt idx="1">
                  <c:v>1.8007713333333335E-2</c:v>
                </c:pt>
                <c:pt idx="2">
                  <c:v>1.80932E-2</c:v>
                </c:pt>
                <c:pt idx="3">
                  <c:v>1.8172633333333334E-2</c:v>
                </c:pt>
                <c:pt idx="4">
                  <c:v>1.8252060000000001E-2</c:v>
                </c:pt>
                <c:pt idx="5">
                  <c:v>1.8331486666666667E-2</c:v>
                </c:pt>
                <c:pt idx="6">
                  <c:v>1.8384859999999999E-2</c:v>
                </c:pt>
                <c:pt idx="7">
                  <c:v>1.8436466666666665E-2</c:v>
                </c:pt>
                <c:pt idx="8">
                  <c:v>1.8488073333333334E-2</c:v>
                </c:pt>
                <c:pt idx="9">
                  <c:v>1.8539013333333333E-2</c:v>
                </c:pt>
                <c:pt idx="10">
                  <c:v>1.857581333333333E-2</c:v>
                </c:pt>
                <c:pt idx="11">
                  <c:v>1.8612613333333333E-2</c:v>
                </c:pt>
                <c:pt idx="12">
                  <c:v>1.8649413333333333E-2</c:v>
                </c:pt>
                <c:pt idx="13">
                  <c:v>1.8694446666666666E-2</c:v>
                </c:pt>
                <c:pt idx="14">
                  <c:v>1.8785200000000002E-2</c:v>
                </c:pt>
                <c:pt idx="15">
                  <c:v>1.8875953333333334E-2</c:v>
                </c:pt>
                <c:pt idx="16">
                  <c:v>1.8966706666666666E-2</c:v>
                </c:pt>
                <c:pt idx="17">
                  <c:v>1.9035913333333335E-2</c:v>
                </c:pt>
                <c:pt idx="18">
                  <c:v>1.9045586666666666E-2</c:v>
                </c:pt>
                <c:pt idx="19">
                  <c:v>1.9055260000000001E-2</c:v>
                </c:pt>
                <c:pt idx="20">
                  <c:v>1.9064933333333332E-2</c:v>
                </c:pt>
                <c:pt idx="21">
                  <c:v>1.9093773333333331E-2</c:v>
                </c:pt>
                <c:pt idx="22">
                  <c:v>1.915536666666667E-2</c:v>
                </c:pt>
                <c:pt idx="23">
                  <c:v>1.9216966666666668E-2</c:v>
                </c:pt>
                <c:pt idx="24">
                  <c:v>1.9278566666666667E-2</c:v>
                </c:pt>
                <c:pt idx="25">
                  <c:v>1.9355293333333332E-2</c:v>
                </c:pt>
                <c:pt idx="26">
                  <c:v>1.944862E-2</c:v>
                </c:pt>
                <c:pt idx="27">
                  <c:v>1.9541953333333334E-2</c:v>
                </c:pt>
                <c:pt idx="28">
                  <c:v>1.9635280000000001E-2</c:v>
                </c:pt>
                <c:pt idx="29">
                  <c:v>1.9649226666666665E-2</c:v>
                </c:pt>
                <c:pt idx="30">
                  <c:v>1.9604353333333331E-2</c:v>
                </c:pt>
                <c:pt idx="31">
                  <c:v>1.9559473333333331E-2</c:v>
                </c:pt>
                <c:pt idx="32">
                  <c:v>1.9514600000000003E-2</c:v>
                </c:pt>
                <c:pt idx="33">
                  <c:v>1.9510033333333336E-2</c:v>
                </c:pt>
                <c:pt idx="34">
                  <c:v>1.9524313333333335E-2</c:v>
                </c:pt>
                <c:pt idx="35">
                  <c:v>1.9538593333333337E-2</c:v>
                </c:pt>
                <c:pt idx="36">
                  <c:v>1.9558473333333336E-2</c:v>
                </c:pt>
                <c:pt idx="37">
                  <c:v>1.9597266666666668E-2</c:v>
                </c:pt>
                <c:pt idx="38">
                  <c:v>1.9649380000000001E-2</c:v>
                </c:pt>
                <c:pt idx="39">
                  <c:v>1.9701493333333337E-2</c:v>
                </c:pt>
                <c:pt idx="40">
                  <c:v>1.9738406666666666E-2</c:v>
                </c:pt>
                <c:pt idx="41">
                  <c:v>1.9738606666666672E-2</c:v>
                </c:pt>
                <c:pt idx="42">
                  <c:v>1.9717293333333333E-2</c:v>
                </c:pt>
                <c:pt idx="43">
                  <c:v>1.9695973333333335E-2</c:v>
                </c:pt>
                <c:pt idx="44">
                  <c:v>1.9662300000000001E-2</c:v>
                </c:pt>
                <c:pt idx="45">
                  <c:v>1.9604720000000003E-2</c:v>
                </c:pt>
                <c:pt idx="46">
                  <c:v>1.9535593333333334E-2</c:v>
                </c:pt>
                <c:pt idx="47">
                  <c:v>1.9466466666666665E-2</c:v>
                </c:pt>
                <c:pt idx="48">
                  <c:v>1.9441439999999997E-2</c:v>
                </c:pt>
                <c:pt idx="49">
                  <c:v>1.948598E-2</c:v>
                </c:pt>
                <c:pt idx="50">
                  <c:v>1.9555986666666667E-2</c:v>
                </c:pt>
                <c:pt idx="51">
                  <c:v>1.9626000000000001E-2</c:v>
                </c:pt>
                <c:pt idx="52">
                  <c:v>1.9676519999999999E-2</c:v>
                </c:pt>
                <c:pt idx="53">
                  <c:v>1.9700640000000002E-2</c:v>
                </c:pt>
                <c:pt idx="54">
                  <c:v>1.9717853333333334E-2</c:v>
                </c:pt>
                <c:pt idx="55">
                  <c:v>1.9735066666666665E-2</c:v>
                </c:pt>
                <c:pt idx="56">
                  <c:v>1.9721313333333334E-2</c:v>
                </c:pt>
                <c:pt idx="57">
                  <c:v>1.9670566666666663E-2</c:v>
                </c:pt>
                <c:pt idx="58">
                  <c:v>1.9613819999999997E-2</c:v>
                </c:pt>
                <c:pt idx="59">
                  <c:v>1.9557066666666668E-2</c:v>
                </c:pt>
                <c:pt idx="60">
                  <c:v>1.9494186666666666E-2</c:v>
                </c:pt>
                <c:pt idx="61">
                  <c:v>1.9424839999999999E-2</c:v>
                </c:pt>
                <c:pt idx="62">
                  <c:v>1.935514666666667E-2</c:v>
                </c:pt>
                <c:pt idx="63">
                  <c:v>1.9287826666666667E-2</c:v>
                </c:pt>
                <c:pt idx="64">
                  <c:v>1.9262060000000001E-2</c:v>
                </c:pt>
                <c:pt idx="65">
                  <c:v>1.9275480000000001E-2</c:v>
                </c:pt>
                <c:pt idx="66">
                  <c:v>1.9288899999999998E-2</c:v>
                </c:pt>
                <c:pt idx="67">
                  <c:v>1.9297906666666666E-2</c:v>
                </c:pt>
                <c:pt idx="68">
                  <c:v>1.9279613333333334E-2</c:v>
                </c:pt>
                <c:pt idx="69">
                  <c:v>1.9238440000000002E-2</c:v>
                </c:pt>
                <c:pt idx="70">
                  <c:v>1.9197260000000001E-2</c:v>
                </c:pt>
                <c:pt idx="71">
                  <c:v>1.9159393333333333E-2</c:v>
                </c:pt>
                <c:pt idx="72">
                  <c:v>1.9133753333333333E-2</c:v>
                </c:pt>
                <c:pt idx="73">
                  <c:v>1.9117019999999998E-2</c:v>
                </c:pt>
                <c:pt idx="74">
                  <c:v>1.9100279999999997E-2</c:v>
                </c:pt>
                <c:pt idx="75">
                  <c:v>1.9092953333333336E-2</c:v>
                </c:pt>
                <c:pt idx="76">
                  <c:v>1.9110546666666665E-2</c:v>
                </c:pt>
                <c:pt idx="77">
                  <c:v>1.9143673333333333E-2</c:v>
                </c:pt>
                <c:pt idx="78">
                  <c:v>1.9176800000000001E-2</c:v>
                </c:pt>
                <c:pt idx="79">
                  <c:v>1.9209666666666667E-2</c:v>
                </c:pt>
                <c:pt idx="80">
                  <c:v>1.9241993333333336E-2</c:v>
                </c:pt>
                <c:pt idx="81">
                  <c:v>1.9274033333333336E-2</c:v>
                </c:pt>
                <c:pt idx="82">
                  <c:v>1.9306066666666667E-2</c:v>
                </c:pt>
                <c:pt idx="83">
                  <c:v>1.9331306666666666E-2</c:v>
                </c:pt>
                <c:pt idx="84">
                  <c:v>1.9344760000000003E-2</c:v>
                </c:pt>
                <c:pt idx="85">
                  <c:v>1.9353233333333334E-2</c:v>
                </c:pt>
                <c:pt idx="86">
                  <c:v>1.9361706666666666E-2</c:v>
                </c:pt>
                <c:pt idx="87">
                  <c:v>1.9383773333333333E-2</c:v>
                </c:pt>
                <c:pt idx="88">
                  <c:v>1.9425359999999999E-2</c:v>
                </c:pt>
                <c:pt idx="89">
                  <c:v>1.9472893333333335E-2</c:v>
                </c:pt>
                <c:pt idx="90">
                  <c:v>1.9520420000000004E-2</c:v>
                </c:pt>
                <c:pt idx="91">
                  <c:v>1.9557186666666667E-2</c:v>
                </c:pt>
                <c:pt idx="92">
                  <c:v>1.958054E-2</c:v>
                </c:pt>
                <c:pt idx="93">
                  <c:v>1.9601253333333336E-2</c:v>
                </c:pt>
                <c:pt idx="94">
                  <c:v>1.9621966666666671E-2</c:v>
                </c:pt>
                <c:pt idx="95">
                  <c:v>1.9655220000000001E-2</c:v>
                </c:pt>
                <c:pt idx="96">
                  <c:v>1.9702239999999999E-2</c:v>
                </c:pt>
                <c:pt idx="97">
                  <c:v>1.9750493333333331E-2</c:v>
                </c:pt>
                <c:pt idx="98">
                  <c:v>1.9799153333333333E-2</c:v>
                </c:pt>
                <c:pt idx="99">
                  <c:v>1.9866113333333331E-2</c:v>
                </c:pt>
                <c:pt idx="100">
                  <c:v>1.9950973333333337E-2</c:v>
                </c:pt>
                <c:pt idx="101">
                  <c:v>2.0035826666666666E-2</c:v>
                </c:pt>
                <c:pt idx="102">
                  <c:v>2.012268E-2</c:v>
                </c:pt>
                <c:pt idx="103">
                  <c:v>2.022494E-2</c:v>
                </c:pt>
                <c:pt idx="104">
                  <c:v>2.0340606666666664E-2</c:v>
                </c:pt>
                <c:pt idx="105">
                  <c:v>2.0456273333333334E-2</c:v>
                </c:pt>
                <c:pt idx="106">
                  <c:v>2.0565866666666668E-2</c:v>
                </c:pt>
                <c:pt idx="107">
                  <c:v>2.0648726666666669E-2</c:v>
                </c:pt>
                <c:pt idx="108">
                  <c:v>2.0710926666666667E-2</c:v>
                </c:pt>
                <c:pt idx="109">
                  <c:v>2.0773126666666669E-2</c:v>
                </c:pt>
                <c:pt idx="110">
                  <c:v>2.0847433333333332E-2</c:v>
                </c:pt>
                <c:pt idx="111">
                  <c:v>2.0957933333333335E-2</c:v>
                </c:pt>
                <c:pt idx="112">
                  <c:v>2.1092533333333333E-2</c:v>
                </c:pt>
                <c:pt idx="113">
                  <c:v>2.1227140000000002E-2</c:v>
                </c:pt>
                <c:pt idx="114">
                  <c:v>2.1370233333333332E-2</c:v>
                </c:pt>
                <c:pt idx="115">
                  <c:v>2.1532366666666667E-2</c:v>
                </c:pt>
                <c:pt idx="116">
                  <c:v>2.1705046666666668E-2</c:v>
                </c:pt>
                <c:pt idx="117">
                  <c:v>2.1877726666666666E-2</c:v>
                </c:pt>
                <c:pt idx="118">
                  <c:v>2.2050859999999999E-2</c:v>
                </c:pt>
                <c:pt idx="119">
                  <c:v>2.2224826666666666E-2</c:v>
                </c:pt>
                <c:pt idx="120">
                  <c:v>2.2399159999999998E-2</c:v>
                </c:pt>
                <c:pt idx="121">
                  <c:v>2.2573493333333333E-2</c:v>
                </c:pt>
                <c:pt idx="122">
                  <c:v>2.2739166666666664E-2</c:v>
                </c:pt>
                <c:pt idx="123">
                  <c:v>2.2891786666666667E-2</c:v>
                </c:pt>
                <c:pt idx="124">
                  <c:v>2.3040033333333338E-2</c:v>
                </c:pt>
                <c:pt idx="125">
                  <c:v>2.3188280000000002E-2</c:v>
                </c:pt>
                <c:pt idx="126">
                  <c:v>2.3341379999999998E-2</c:v>
                </c:pt>
                <c:pt idx="127">
                  <c:v>2.3500766666666662E-2</c:v>
                </c:pt>
                <c:pt idx="128">
                  <c:v>2.3661599999999998E-2</c:v>
                </c:pt>
                <c:pt idx="129">
                  <c:v>2.382243333333333E-2</c:v>
                </c:pt>
                <c:pt idx="130">
                  <c:v>2.395622E-2</c:v>
                </c:pt>
                <c:pt idx="131">
                  <c:v>2.4059153333333333E-2</c:v>
                </c:pt>
                <c:pt idx="132">
                  <c:v>2.4158280000000001E-2</c:v>
                </c:pt>
                <c:pt idx="133">
                  <c:v>2.4257413333333335E-2</c:v>
                </c:pt>
                <c:pt idx="134">
                  <c:v>2.4349546666666663E-2</c:v>
                </c:pt>
                <c:pt idx="135">
                  <c:v>2.4434493333333331E-2</c:v>
                </c:pt>
                <c:pt idx="136">
                  <c:v>2.4519253333333331E-2</c:v>
                </c:pt>
                <c:pt idx="137">
                  <c:v>2.4605793333333334E-2</c:v>
                </c:pt>
                <c:pt idx="138">
                  <c:v>2.47158E-2</c:v>
                </c:pt>
                <c:pt idx="139">
                  <c:v>2.4847486666666672E-2</c:v>
                </c:pt>
                <c:pt idx="140">
                  <c:v>2.4979180000000004E-2</c:v>
                </c:pt>
                <c:pt idx="141">
                  <c:v>2.5110866666666669E-2</c:v>
                </c:pt>
                <c:pt idx="142">
                  <c:v>2.5289673333333335E-2</c:v>
                </c:pt>
                <c:pt idx="143">
                  <c:v>2.5491933333333338E-2</c:v>
                </c:pt>
                <c:pt idx="144">
                  <c:v>2.569419333333333E-2</c:v>
                </c:pt>
                <c:pt idx="145">
                  <c:v>2.5908939999999998E-2</c:v>
                </c:pt>
                <c:pt idx="146">
                  <c:v>2.6169026666666664E-2</c:v>
                </c:pt>
                <c:pt idx="147">
                  <c:v>2.646196666666667E-2</c:v>
                </c:pt>
                <c:pt idx="148">
                  <c:v>2.6754906666666665E-2</c:v>
                </c:pt>
                <c:pt idx="149">
                  <c:v>2.7048846666666668E-2</c:v>
                </c:pt>
                <c:pt idx="150">
                  <c:v>2.7345393333333336E-2</c:v>
                </c:pt>
                <c:pt idx="151">
                  <c:v>2.7643546666666668E-2</c:v>
                </c:pt>
                <c:pt idx="152">
                  <c:v>2.79417E-2</c:v>
                </c:pt>
                <c:pt idx="153">
                  <c:v>2.8240520000000009E-2</c:v>
                </c:pt>
                <c:pt idx="154">
                  <c:v>2.8540673333333332E-2</c:v>
                </c:pt>
                <c:pt idx="155">
                  <c:v>2.8841513333333336E-2</c:v>
                </c:pt>
                <c:pt idx="156">
                  <c:v>2.9142346666666669E-2</c:v>
                </c:pt>
                <c:pt idx="157">
                  <c:v>2.942324E-2</c:v>
                </c:pt>
                <c:pt idx="158">
                  <c:v>2.9671013333333336E-2</c:v>
                </c:pt>
                <c:pt idx="159">
                  <c:v>2.9905633333333334E-2</c:v>
                </c:pt>
                <c:pt idx="160">
                  <c:v>3.0140253333333332E-2</c:v>
                </c:pt>
                <c:pt idx="161">
                  <c:v>3.0338719999999996E-2</c:v>
                </c:pt>
                <c:pt idx="162">
                  <c:v>3.0486986666666663E-2</c:v>
                </c:pt>
                <c:pt idx="163">
                  <c:v>3.0621200000000005E-2</c:v>
                </c:pt>
                <c:pt idx="164">
                  <c:v>3.0755413333333328E-2</c:v>
                </c:pt>
                <c:pt idx="165">
                  <c:v>3.0864253333333338E-2</c:v>
                </c:pt>
                <c:pt idx="166">
                  <c:v>3.0942299999999996E-2</c:v>
                </c:pt>
                <c:pt idx="167">
                  <c:v>3.1014933333333335E-2</c:v>
                </c:pt>
                <c:pt idx="168">
                  <c:v>3.108756E-2</c:v>
                </c:pt>
                <c:pt idx="169">
                  <c:v>3.1150326666666665E-2</c:v>
                </c:pt>
                <c:pt idx="170">
                  <c:v>3.1202506666666668E-2</c:v>
                </c:pt>
                <c:pt idx="171">
                  <c:v>3.1253953333333327E-2</c:v>
                </c:pt>
                <c:pt idx="172">
                  <c:v>3.1303773333333333E-2</c:v>
                </c:pt>
                <c:pt idx="173">
                  <c:v>3.1317373333333336E-2</c:v>
                </c:pt>
                <c:pt idx="174">
                  <c:v>3.1296373333333335E-2</c:v>
                </c:pt>
                <c:pt idx="175">
                  <c:v>3.1275379999999998E-2</c:v>
                </c:pt>
                <c:pt idx="176">
                  <c:v>3.1255360000000003E-2</c:v>
                </c:pt>
                <c:pt idx="177">
                  <c:v>3.1241640000000001E-2</c:v>
                </c:pt>
                <c:pt idx="178">
                  <c:v>3.1233253333333336E-2</c:v>
                </c:pt>
                <c:pt idx="179">
                  <c:v>3.1224866666666663E-2</c:v>
                </c:pt>
                <c:pt idx="180">
                  <c:v>3.121488E-2</c:v>
                </c:pt>
                <c:pt idx="181">
                  <c:v>3.1198940000000001E-2</c:v>
                </c:pt>
                <c:pt idx="182">
                  <c:v>3.1178653333333327E-2</c:v>
                </c:pt>
                <c:pt idx="183">
                  <c:v>3.1158359999999996E-2</c:v>
                </c:pt>
                <c:pt idx="184">
                  <c:v>3.1135486666666674E-2</c:v>
                </c:pt>
                <c:pt idx="185">
                  <c:v>3.110576E-2</c:v>
                </c:pt>
                <c:pt idx="186">
                  <c:v>3.1071779999999997E-2</c:v>
                </c:pt>
                <c:pt idx="187">
                  <c:v>3.1037799999999997E-2</c:v>
                </c:pt>
                <c:pt idx="188">
                  <c:v>3.1016566666666665E-2</c:v>
                </c:pt>
                <c:pt idx="189">
                  <c:v>3.1021899999999998E-2</c:v>
                </c:pt>
                <c:pt idx="190">
                  <c:v>3.1041039999999999E-2</c:v>
                </c:pt>
                <c:pt idx="191">
                  <c:v>3.1060173333333333E-2</c:v>
                </c:pt>
                <c:pt idx="192">
                  <c:v>3.1073873333333332E-2</c:v>
                </c:pt>
                <c:pt idx="193">
                  <c:v>3.1078199999999997E-2</c:v>
                </c:pt>
                <c:pt idx="194">
                  <c:v>3.1078600000000001E-2</c:v>
                </c:pt>
                <c:pt idx="195">
                  <c:v>3.1079000000000002E-2</c:v>
                </c:pt>
                <c:pt idx="196">
                  <c:v>3.108927333333333E-2</c:v>
                </c:pt>
                <c:pt idx="197">
                  <c:v>3.1113906666666663E-2</c:v>
                </c:pt>
                <c:pt idx="198">
                  <c:v>3.1143026666666664E-2</c:v>
                </c:pt>
                <c:pt idx="199">
                  <c:v>3.1172146666666668E-2</c:v>
                </c:pt>
                <c:pt idx="200">
                  <c:v>3.1213906666666666E-2</c:v>
                </c:pt>
                <c:pt idx="201">
                  <c:v>3.1271646666666666E-2</c:v>
                </c:pt>
                <c:pt idx="202">
                  <c:v>3.1332706666666668E-2</c:v>
                </c:pt>
                <c:pt idx="203">
                  <c:v>3.1393773333333333E-2</c:v>
                </c:pt>
                <c:pt idx="204">
                  <c:v>3.1436239999999997E-2</c:v>
                </c:pt>
                <c:pt idx="205">
                  <c:v>3.145800666666667E-2</c:v>
                </c:pt>
                <c:pt idx="206">
                  <c:v>3.1477686666666664E-2</c:v>
                </c:pt>
                <c:pt idx="207">
                  <c:v>3.1497453333333335E-2</c:v>
                </c:pt>
                <c:pt idx="208">
                  <c:v>3.1528446666666668E-2</c:v>
                </c:pt>
                <c:pt idx="209">
                  <c:v>3.1570580000000001E-2</c:v>
                </c:pt>
                <c:pt idx="210">
                  <c:v>3.1612713333333334E-2</c:v>
                </c:pt>
                <c:pt idx="211">
                  <c:v>3.1661186666666667E-2</c:v>
                </c:pt>
                <c:pt idx="212">
                  <c:v>3.1763179999999995E-2</c:v>
                </c:pt>
                <c:pt idx="213">
                  <c:v>3.1912353333333331E-2</c:v>
                </c:pt>
                <c:pt idx="214">
                  <c:v>3.2061520000000003E-2</c:v>
                </c:pt>
                <c:pt idx="215">
                  <c:v>3.2212813333333333E-2</c:v>
                </c:pt>
                <c:pt idx="216">
                  <c:v>3.2373666666666669E-2</c:v>
                </c:pt>
                <c:pt idx="217">
                  <c:v>3.2541959999999995E-2</c:v>
                </c:pt>
                <c:pt idx="218">
                  <c:v>3.2710259999999998E-2</c:v>
                </c:pt>
                <c:pt idx="219">
                  <c:v>3.2878306666666669E-2</c:v>
                </c:pt>
                <c:pt idx="220">
                  <c:v>3.3045600000000001E-2</c:v>
                </c:pt>
                <c:pt idx="221">
                  <c:v>3.3212380000000007E-2</c:v>
                </c:pt>
                <c:pt idx="222">
                  <c:v>3.3379159999999998E-2</c:v>
                </c:pt>
                <c:pt idx="223">
                  <c:v>3.355630666666666E-2</c:v>
                </c:pt>
                <c:pt idx="224">
                  <c:v>3.3757686666666668E-2</c:v>
                </c:pt>
                <c:pt idx="225">
                  <c:v>3.397293333333333E-2</c:v>
                </c:pt>
                <c:pt idx="226">
                  <c:v>3.4188179999999999E-2</c:v>
                </c:pt>
                <c:pt idx="227">
                  <c:v>3.4371440000000003E-2</c:v>
                </c:pt>
                <c:pt idx="228">
                  <c:v>3.4496053333333332E-2</c:v>
                </c:pt>
                <c:pt idx="229">
                  <c:v>3.4594026666666666E-2</c:v>
                </c:pt>
                <c:pt idx="230">
                  <c:v>3.4691993333333337E-2</c:v>
                </c:pt>
                <c:pt idx="231">
                  <c:v>3.4770946666666663E-2</c:v>
                </c:pt>
                <c:pt idx="232">
                  <c:v>3.4821026666666671E-2</c:v>
                </c:pt>
                <c:pt idx="233">
                  <c:v>3.4861260000000005E-2</c:v>
                </c:pt>
                <c:pt idx="234">
                  <c:v>3.4901493333333332E-2</c:v>
                </c:pt>
                <c:pt idx="235">
                  <c:v>3.4931353333333338E-2</c:v>
                </c:pt>
                <c:pt idx="236">
                  <c:v>3.4947699999999998E-2</c:v>
                </c:pt>
                <c:pt idx="237">
                  <c:v>3.4960906666666673E-2</c:v>
                </c:pt>
                <c:pt idx="238">
                  <c:v>3.4974106666666671E-2</c:v>
                </c:pt>
                <c:pt idx="239">
                  <c:v>3.4993786666666672E-2</c:v>
                </c:pt>
                <c:pt idx="240">
                  <c:v>3.5020859999999994E-2</c:v>
                </c:pt>
                <c:pt idx="241">
                  <c:v>3.5048866666666664E-2</c:v>
                </c:pt>
                <c:pt idx="242">
                  <c:v>3.5076873333333335E-2</c:v>
                </c:pt>
                <c:pt idx="243">
                  <c:v>3.5116386666666673E-2</c:v>
                </c:pt>
                <c:pt idx="244">
                  <c:v>3.516754666666666E-2</c:v>
                </c:pt>
                <c:pt idx="245">
                  <c:v>3.5218840000000001E-2</c:v>
                </c:pt>
                <c:pt idx="246">
                  <c:v>3.5273033333333328E-2</c:v>
                </c:pt>
                <c:pt idx="247">
                  <c:v>3.5361126666666666E-2</c:v>
                </c:pt>
                <c:pt idx="248">
                  <c:v>3.5480226666666663E-2</c:v>
                </c:pt>
                <c:pt idx="249">
                  <c:v>3.559933333333333E-2</c:v>
                </c:pt>
                <c:pt idx="250">
                  <c:v>3.5722093333333337E-2</c:v>
                </c:pt>
                <c:pt idx="251">
                  <c:v>3.5866020000000005E-2</c:v>
                </c:pt>
                <c:pt idx="252">
                  <c:v>3.6027466666666667E-2</c:v>
                </c:pt>
                <c:pt idx="253">
                  <c:v>3.6188913333333336E-2</c:v>
                </c:pt>
                <c:pt idx="254">
                  <c:v>3.6349353333333341E-2</c:v>
                </c:pt>
                <c:pt idx="255">
                  <c:v>3.6506299999999992E-2</c:v>
                </c:pt>
                <c:pt idx="256">
                  <c:v>3.6660766666666664E-2</c:v>
                </c:pt>
                <c:pt idx="257">
                  <c:v>3.6815240000000006E-2</c:v>
                </c:pt>
                <c:pt idx="258">
                  <c:v>3.6961553333333334E-2</c:v>
                </c:pt>
                <c:pt idx="259">
                  <c:v>3.708735333333333E-2</c:v>
                </c:pt>
                <c:pt idx="260">
                  <c:v>3.7200773333333333E-2</c:v>
                </c:pt>
                <c:pt idx="261">
                  <c:v>3.7314193333333329E-2</c:v>
                </c:pt>
                <c:pt idx="262">
                  <c:v>3.7429120000000003E-2</c:v>
                </c:pt>
                <c:pt idx="263">
                  <c:v>3.7547040000000004E-2</c:v>
                </c:pt>
                <c:pt idx="264">
                  <c:v>3.7666453333333336E-2</c:v>
                </c:pt>
                <c:pt idx="265">
                  <c:v>3.7785866666666668E-2</c:v>
                </c:pt>
                <c:pt idx="266">
                  <c:v>3.7900400000000001E-2</c:v>
                </c:pt>
                <c:pt idx="267">
                  <c:v>3.8006866666666674E-2</c:v>
                </c:pt>
                <c:pt idx="268">
                  <c:v>3.811017333333333E-2</c:v>
                </c:pt>
                <c:pt idx="269">
                  <c:v>3.8213480000000001E-2</c:v>
                </c:pt>
                <c:pt idx="270">
                  <c:v>3.828786E-2</c:v>
                </c:pt>
                <c:pt idx="271">
                  <c:v>3.8322286666666663E-2</c:v>
                </c:pt>
                <c:pt idx="272">
                  <c:v>3.834568E-2</c:v>
                </c:pt>
                <c:pt idx="273">
                  <c:v>3.836907333333333E-2</c:v>
                </c:pt>
                <c:pt idx="274">
                  <c:v>3.8375706666666662E-2</c:v>
                </c:pt>
                <c:pt idx="275">
                  <c:v>3.8361819999999998E-2</c:v>
                </c:pt>
                <c:pt idx="276">
                  <c:v>3.8344159999999995E-2</c:v>
                </c:pt>
                <c:pt idx="277">
                  <c:v>3.8326506666666663E-2</c:v>
                </c:pt>
                <c:pt idx="278">
                  <c:v>3.831772E-2</c:v>
                </c:pt>
                <c:pt idx="279">
                  <c:v>3.8318539999999991E-2</c:v>
                </c:pt>
                <c:pt idx="280">
                  <c:v>3.8320093333333333E-2</c:v>
                </c:pt>
                <c:pt idx="281">
                  <c:v>3.8321553333333334E-2</c:v>
                </c:pt>
                <c:pt idx="282">
                  <c:v>3.8318819999999996E-2</c:v>
                </c:pt>
                <c:pt idx="283">
                  <c:v>3.8311986666666666E-2</c:v>
                </c:pt>
                <c:pt idx="284">
                  <c:v>3.8305146666666665E-2</c:v>
                </c:pt>
                <c:pt idx="285">
                  <c:v>3.8299846666666672E-2</c:v>
                </c:pt>
                <c:pt idx="286">
                  <c:v>3.8306513333333334E-2</c:v>
                </c:pt>
                <c:pt idx="287">
                  <c:v>3.832361333333334E-2</c:v>
                </c:pt>
                <c:pt idx="288">
                  <c:v>3.8340706666666668E-2</c:v>
                </c:pt>
                <c:pt idx="289">
                  <c:v>3.8366566666666664E-2</c:v>
                </c:pt>
                <c:pt idx="290">
                  <c:v>3.8428246666666666E-2</c:v>
                </c:pt>
                <c:pt idx="291">
                  <c:v>3.8516979999999992E-2</c:v>
                </c:pt>
                <c:pt idx="292">
                  <c:v>3.8605713333333333E-2</c:v>
                </c:pt>
                <c:pt idx="293">
                  <c:v>3.870079333333333E-2</c:v>
                </c:pt>
                <c:pt idx="294">
                  <c:v>3.881353333333333E-2</c:v>
                </c:pt>
                <c:pt idx="295">
                  <c:v>3.8937579999999999E-2</c:v>
                </c:pt>
                <c:pt idx="296">
                  <c:v>3.9061633333333332E-2</c:v>
                </c:pt>
                <c:pt idx="297">
                  <c:v>3.9190533333333333E-2</c:v>
                </c:pt>
                <c:pt idx="298">
                  <c:v>3.9329853333333331E-2</c:v>
                </c:pt>
                <c:pt idx="299">
                  <c:v>3.9474726666666668E-2</c:v>
                </c:pt>
                <c:pt idx="300">
                  <c:v>3.9619606666666668E-2</c:v>
                </c:pt>
                <c:pt idx="301">
                  <c:v>3.9770939999999998E-2</c:v>
                </c:pt>
                <c:pt idx="302">
                  <c:v>3.9933393333333331E-2</c:v>
                </c:pt>
                <c:pt idx="303">
                  <c:v>4.0100506666666667E-2</c:v>
                </c:pt>
                <c:pt idx="304">
                  <c:v>4.0267620000000004E-2</c:v>
                </c:pt>
                <c:pt idx="305">
                  <c:v>4.0444486666666668E-2</c:v>
                </c:pt>
                <c:pt idx="306">
                  <c:v>4.0635640000000001E-2</c:v>
                </c:pt>
                <c:pt idx="307">
                  <c:v>4.0831306666666664E-2</c:v>
                </c:pt>
                <c:pt idx="308">
                  <c:v>4.1026979999999998E-2</c:v>
                </c:pt>
                <c:pt idx="309">
                  <c:v>4.1208266666666667E-2</c:v>
                </c:pt>
                <c:pt idx="310">
                  <c:v>4.1371106666666671E-2</c:v>
                </c:pt>
                <c:pt idx="311">
                  <c:v>4.1529893333333331E-2</c:v>
                </c:pt>
                <c:pt idx="312">
                  <c:v>4.1688686666666662E-2</c:v>
                </c:pt>
                <c:pt idx="313">
                  <c:v>4.1852673333333333E-2</c:v>
                </c:pt>
                <c:pt idx="314">
                  <c:v>4.2022540000000004E-2</c:v>
                </c:pt>
                <c:pt idx="315">
                  <c:v>4.2193086666666664E-2</c:v>
                </c:pt>
                <c:pt idx="316">
                  <c:v>4.2363633333333331E-2</c:v>
                </c:pt>
                <c:pt idx="317">
                  <c:v>4.2553913333333339E-2</c:v>
                </c:pt>
                <c:pt idx="318">
                  <c:v>4.2764086666666666E-2</c:v>
                </c:pt>
                <c:pt idx="319">
                  <c:v>4.2974426666666662E-2</c:v>
                </c:pt>
                <c:pt idx="320">
                  <c:v>4.3181486666666664E-2</c:v>
                </c:pt>
                <c:pt idx="321">
                  <c:v>4.3355999999999999E-2</c:v>
                </c:pt>
                <c:pt idx="322">
                  <c:v>4.3501253333333337E-2</c:v>
                </c:pt>
                <c:pt idx="323">
                  <c:v>4.3646506666666661E-2</c:v>
                </c:pt>
                <c:pt idx="324">
                  <c:v>4.3790106666666669E-2</c:v>
                </c:pt>
                <c:pt idx="325">
                  <c:v>4.3925859999999997E-2</c:v>
                </c:pt>
                <c:pt idx="326">
                  <c:v>4.4055413333333335E-2</c:v>
                </c:pt>
                <c:pt idx="327">
                  <c:v>4.4184973333333336E-2</c:v>
                </c:pt>
                <c:pt idx="328">
                  <c:v>4.4311713333333329E-2</c:v>
                </c:pt>
                <c:pt idx="329">
                  <c:v>4.4429446666666671E-2</c:v>
                </c:pt>
                <c:pt idx="330">
                  <c:v>4.4540993333333334E-2</c:v>
                </c:pt>
                <c:pt idx="331">
                  <c:v>4.4652546666666668E-2</c:v>
                </c:pt>
                <c:pt idx="332">
                  <c:v>4.4760653333333331E-2</c:v>
                </c:pt>
                <c:pt idx="333">
                  <c:v>4.4860493333333334E-2</c:v>
                </c:pt>
                <c:pt idx="334">
                  <c:v>4.4955506666666666E-2</c:v>
                </c:pt>
                <c:pt idx="335">
                  <c:v>4.5050513333333334E-2</c:v>
                </c:pt>
                <c:pt idx="336">
                  <c:v>4.5157593333333329E-2</c:v>
                </c:pt>
                <c:pt idx="337">
                  <c:v>4.5287946666666669E-2</c:v>
                </c:pt>
                <c:pt idx="338">
                  <c:v>4.5429506666666668E-2</c:v>
                </c:pt>
                <c:pt idx="339">
                  <c:v>4.5571066666666667E-2</c:v>
                </c:pt>
                <c:pt idx="340">
                  <c:v>4.5697139999999997E-2</c:v>
                </c:pt>
                <c:pt idx="341">
                  <c:v>4.5798859999999997E-2</c:v>
                </c:pt>
                <c:pt idx="342">
                  <c:v>4.589169333333333E-2</c:v>
                </c:pt>
                <c:pt idx="343">
                  <c:v>4.5984526666666671E-2</c:v>
                </c:pt>
                <c:pt idx="344">
                  <c:v>4.6048133333333338E-2</c:v>
                </c:pt>
                <c:pt idx="345">
                  <c:v>4.6072386666666666E-2</c:v>
                </c:pt>
                <c:pt idx="346">
                  <c:v>4.6086526666666669E-2</c:v>
                </c:pt>
                <c:pt idx="347">
                  <c:v>4.6100660000000002E-2</c:v>
                </c:pt>
                <c:pt idx="348">
                  <c:v>4.6147733333333336E-2</c:v>
                </c:pt>
                <c:pt idx="349">
                  <c:v>4.6233446666666664E-2</c:v>
                </c:pt>
                <c:pt idx="350">
                  <c:v>4.6324859999999995E-2</c:v>
                </c:pt>
                <c:pt idx="351">
                  <c:v>4.6416266666666664E-2</c:v>
                </c:pt>
                <c:pt idx="352">
                  <c:v>4.6499626666666669E-2</c:v>
                </c:pt>
                <c:pt idx="353">
                  <c:v>4.6574600000000001E-2</c:v>
                </c:pt>
                <c:pt idx="354">
                  <c:v>4.6649240000000002E-2</c:v>
                </c:pt>
                <c:pt idx="355">
                  <c:v>4.6722346666666664E-2</c:v>
                </c:pt>
                <c:pt idx="356">
                  <c:v>4.6773139999999998E-2</c:v>
                </c:pt>
                <c:pt idx="357">
                  <c:v>4.6803153333333333E-2</c:v>
                </c:pt>
                <c:pt idx="358">
                  <c:v>4.6833173333333332E-2</c:v>
                </c:pt>
                <c:pt idx="359">
                  <c:v>4.6875279999999998E-2</c:v>
                </c:pt>
                <c:pt idx="360">
                  <c:v>4.6990859999999995E-2</c:v>
                </c:pt>
                <c:pt idx="361">
                  <c:v>4.7167813333333329E-2</c:v>
                </c:pt>
                <c:pt idx="362">
                  <c:v>4.7344766666666663E-2</c:v>
                </c:pt>
                <c:pt idx="363">
                  <c:v>4.7529686666666668E-2</c:v>
                </c:pt>
                <c:pt idx="364">
                  <c:v>4.7744320000000007E-2</c:v>
                </c:pt>
                <c:pt idx="365">
                  <c:v>4.7980726666666668E-2</c:v>
                </c:pt>
                <c:pt idx="366">
                  <c:v>4.8217120000000002E-2</c:v>
                </c:pt>
                <c:pt idx="367">
                  <c:v>4.8461539999999997E-2</c:v>
                </c:pt>
                <c:pt idx="368">
                  <c:v>4.8727259999999994E-2</c:v>
                </c:pt>
                <c:pt idx="369">
                  <c:v>4.9006259999999996E-2</c:v>
                </c:pt>
                <c:pt idx="370">
                  <c:v>4.9285259999999997E-2</c:v>
                </c:pt>
              </c:numCache>
            </c:numRef>
          </c:xVal>
          <c:yVal>
            <c:numRef>
              <c:f>'8.5kN'!$F$280:$F$650</c:f>
              <c:numCache>
                <c:formatCode>General</c:formatCode>
                <c:ptCount val="371"/>
                <c:pt idx="0">
                  <c:v>58.954358974358975</c:v>
                </c:pt>
                <c:pt idx="1">
                  <c:v>59.382478632478637</c:v>
                </c:pt>
                <c:pt idx="2">
                  <c:v>59.814230769230775</c:v>
                </c:pt>
                <c:pt idx="3">
                  <c:v>60.247777777777785</c:v>
                </c:pt>
                <c:pt idx="4">
                  <c:v>60.681068376068374</c:v>
                </c:pt>
                <c:pt idx="5">
                  <c:v>61.118589743589745</c:v>
                </c:pt>
                <c:pt idx="6">
                  <c:v>61.555170940170946</c:v>
                </c:pt>
                <c:pt idx="7">
                  <c:v>61.995341880341883</c:v>
                </c:pt>
                <c:pt idx="8">
                  <c:v>62.433504273504276</c:v>
                </c:pt>
                <c:pt idx="9">
                  <c:v>62.871324786324791</c:v>
                </c:pt>
                <c:pt idx="10">
                  <c:v>63.307307692307688</c:v>
                </c:pt>
                <c:pt idx="11">
                  <c:v>63.741794871794873</c:v>
                </c:pt>
                <c:pt idx="12">
                  <c:v>64.17307692307692</c:v>
                </c:pt>
                <c:pt idx="13">
                  <c:v>64.603846153846163</c:v>
                </c:pt>
                <c:pt idx="14">
                  <c:v>65.034102564102568</c:v>
                </c:pt>
                <c:pt idx="15">
                  <c:v>65.462478632478636</c:v>
                </c:pt>
                <c:pt idx="16">
                  <c:v>65.894786324786338</c:v>
                </c:pt>
                <c:pt idx="17">
                  <c:v>66.327008547008546</c:v>
                </c:pt>
                <c:pt idx="18">
                  <c:v>66.760341880341883</c:v>
                </c:pt>
                <c:pt idx="19">
                  <c:v>67.194572649572649</c:v>
                </c:pt>
                <c:pt idx="20">
                  <c:v>67.631538461538469</c:v>
                </c:pt>
                <c:pt idx="21">
                  <c:v>68.065811965811974</c:v>
                </c:pt>
                <c:pt idx="22">
                  <c:v>68.502521367521368</c:v>
                </c:pt>
                <c:pt idx="23">
                  <c:v>68.943760683760686</c:v>
                </c:pt>
                <c:pt idx="24">
                  <c:v>69.381666666666675</c:v>
                </c:pt>
                <c:pt idx="25">
                  <c:v>69.821153846153848</c:v>
                </c:pt>
                <c:pt idx="26">
                  <c:v>70.261538461538464</c:v>
                </c:pt>
                <c:pt idx="27">
                  <c:v>70.701666666666668</c:v>
                </c:pt>
                <c:pt idx="28">
                  <c:v>71.140042735042741</c:v>
                </c:pt>
                <c:pt idx="29">
                  <c:v>71.58192307692309</c:v>
                </c:pt>
                <c:pt idx="30">
                  <c:v>72.023504273504273</c:v>
                </c:pt>
                <c:pt idx="31">
                  <c:v>72.467564102564111</c:v>
                </c:pt>
                <c:pt idx="32">
                  <c:v>72.911068376068371</c:v>
                </c:pt>
                <c:pt idx="33">
                  <c:v>73.353760683760683</c:v>
                </c:pt>
                <c:pt idx="34">
                  <c:v>73.79538461538462</c:v>
                </c:pt>
                <c:pt idx="35">
                  <c:v>74.236410256410252</c:v>
                </c:pt>
                <c:pt idx="36">
                  <c:v>74.678333333333342</c:v>
                </c:pt>
                <c:pt idx="37">
                  <c:v>75.120683760683775</c:v>
                </c:pt>
                <c:pt idx="38">
                  <c:v>75.563846153846157</c:v>
                </c:pt>
                <c:pt idx="39">
                  <c:v>76.008547008547012</c:v>
                </c:pt>
                <c:pt idx="40">
                  <c:v>76.45358974358976</c:v>
                </c:pt>
                <c:pt idx="41">
                  <c:v>76.89773504273505</c:v>
                </c:pt>
                <c:pt idx="42">
                  <c:v>77.3407264957265</c:v>
                </c:pt>
                <c:pt idx="43">
                  <c:v>77.783461538461552</c:v>
                </c:pt>
                <c:pt idx="44">
                  <c:v>78.227264957264964</c:v>
                </c:pt>
                <c:pt idx="45">
                  <c:v>78.67376068376069</c:v>
                </c:pt>
                <c:pt idx="46">
                  <c:v>79.123589743589747</c:v>
                </c:pt>
                <c:pt idx="47">
                  <c:v>79.576025641025637</c:v>
                </c:pt>
                <c:pt idx="48">
                  <c:v>80.030170940170947</c:v>
                </c:pt>
                <c:pt idx="49">
                  <c:v>80.484871794871793</c:v>
                </c:pt>
                <c:pt idx="50">
                  <c:v>80.939059829059843</c:v>
                </c:pt>
                <c:pt idx="51">
                  <c:v>81.392649572649574</c:v>
                </c:pt>
                <c:pt idx="52">
                  <c:v>81.845555555555563</c:v>
                </c:pt>
                <c:pt idx="53">
                  <c:v>82.298547008547018</c:v>
                </c:pt>
                <c:pt idx="54">
                  <c:v>82.752435897435902</c:v>
                </c:pt>
                <c:pt idx="55">
                  <c:v>83.207008547008556</c:v>
                </c:pt>
                <c:pt idx="56">
                  <c:v>83.66153846153847</c:v>
                </c:pt>
                <c:pt idx="57">
                  <c:v>84.116880341880346</c:v>
                </c:pt>
                <c:pt idx="58">
                  <c:v>84.573760683760682</c:v>
                </c:pt>
                <c:pt idx="59">
                  <c:v>85.031324786324788</c:v>
                </c:pt>
                <c:pt idx="60">
                  <c:v>85.490213675213681</c:v>
                </c:pt>
                <c:pt idx="61">
                  <c:v>85.951153846153858</c:v>
                </c:pt>
                <c:pt idx="62">
                  <c:v>86.413589743589753</c:v>
                </c:pt>
                <c:pt idx="63">
                  <c:v>86.87508547008548</c:v>
                </c:pt>
                <c:pt idx="64">
                  <c:v>87.33581196581197</c:v>
                </c:pt>
                <c:pt idx="65">
                  <c:v>87.797136752136751</c:v>
                </c:pt>
                <c:pt idx="66">
                  <c:v>88.258290598290586</c:v>
                </c:pt>
                <c:pt idx="67">
                  <c:v>88.719658119658121</c:v>
                </c:pt>
                <c:pt idx="68">
                  <c:v>89.183589743589735</c:v>
                </c:pt>
                <c:pt idx="69">
                  <c:v>89.649188034188043</c:v>
                </c:pt>
                <c:pt idx="70">
                  <c:v>90.114401709401719</c:v>
                </c:pt>
                <c:pt idx="71">
                  <c:v>90.580854700854715</c:v>
                </c:pt>
                <c:pt idx="72">
                  <c:v>91.048675213675224</c:v>
                </c:pt>
                <c:pt idx="73">
                  <c:v>91.516965811965832</c:v>
                </c:pt>
                <c:pt idx="74">
                  <c:v>91.987051282051283</c:v>
                </c:pt>
                <c:pt idx="75">
                  <c:v>92.457991452991465</c:v>
                </c:pt>
                <c:pt idx="76">
                  <c:v>92.927393162393159</c:v>
                </c:pt>
                <c:pt idx="77">
                  <c:v>93.397008547008568</c:v>
                </c:pt>
                <c:pt idx="78">
                  <c:v>93.866452991452988</c:v>
                </c:pt>
                <c:pt idx="79">
                  <c:v>94.332564102564106</c:v>
                </c:pt>
                <c:pt idx="80">
                  <c:v>94.798504273504278</c:v>
                </c:pt>
                <c:pt idx="81">
                  <c:v>95.265213675213687</c:v>
                </c:pt>
                <c:pt idx="82">
                  <c:v>95.730811965811981</c:v>
                </c:pt>
                <c:pt idx="83">
                  <c:v>96.197008547008537</c:v>
                </c:pt>
                <c:pt idx="84">
                  <c:v>96.665512820512831</c:v>
                </c:pt>
                <c:pt idx="85">
                  <c:v>97.135042735042745</c:v>
                </c:pt>
                <c:pt idx="86">
                  <c:v>97.606666666666683</c:v>
                </c:pt>
                <c:pt idx="87">
                  <c:v>98.081025641025647</c:v>
                </c:pt>
                <c:pt idx="88">
                  <c:v>98.55752136752136</c:v>
                </c:pt>
                <c:pt idx="89">
                  <c:v>99.037735042735051</c:v>
                </c:pt>
                <c:pt idx="90">
                  <c:v>99.520897435897453</c:v>
                </c:pt>
                <c:pt idx="91">
                  <c:v>100.00435897435898</c:v>
                </c:pt>
                <c:pt idx="92">
                  <c:v>100.48713675213675</c:v>
                </c:pt>
                <c:pt idx="93">
                  <c:v>100.96841880341881</c:v>
                </c:pt>
                <c:pt idx="94">
                  <c:v>101.44884615384615</c:v>
                </c:pt>
                <c:pt idx="95">
                  <c:v>101.92871794871796</c:v>
                </c:pt>
                <c:pt idx="96">
                  <c:v>102.40700854700856</c:v>
                </c:pt>
                <c:pt idx="97">
                  <c:v>102.88547008547009</c:v>
                </c:pt>
                <c:pt idx="98">
                  <c:v>103.36452991452992</c:v>
                </c:pt>
                <c:pt idx="99">
                  <c:v>103.84209401709403</c:v>
                </c:pt>
                <c:pt idx="100">
                  <c:v>104.31799145299145</c:v>
                </c:pt>
                <c:pt idx="101">
                  <c:v>104.79564102564103</c:v>
                </c:pt>
                <c:pt idx="102">
                  <c:v>105.27431623931624</c:v>
                </c:pt>
                <c:pt idx="103">
                  <c:v>105.75269230769233</c:v>
                </c:pt>
                <c:pt idx="104">
                  <c:v>106.2309829059829</c:v>
                </c:pt>
                <c:pt idx="105">
                  <c:v>106.70905982905984</c:v>
                </c:pt>
                <c:pt idx="106">
                  <c:v>107.18679487179487</c:v>
                </c:pt>
                <c:pt idx="107">
                  <c:v>107.66393162393165</c:v>
                </c:pt>
                <c:pt idx="108">
                  <c:v>108.14119658119658</c:v>
                </c:pt>
                <c:pt idx="109">
                  <c:v>108.61948717948718</c:v>
                </c:pt>
                <c:pt idx="110">
                  <c:v>109.09884615384617</c:v>
                </c:pt>
                <c:pt idx="111">
                  <c:v>109.58115384615385</c:v>
                </c:pt>
                <c:pt idx="112">
                  <c:v>110.06888888888889</c:v>
                </c:pt>
                <c:pt idx="113">
                  <c:v>110.56141025641026</c:v>
                </c:pt>
                <c:pt idx="114">
                  <c:v>111.05846153846154</c:v>
                </c:pt>
                <c:pt idx="115">
                  <c:v>111.55807692307694</c:v>
                </c:pt>
                <c:pt idx="116">
                  <c:v>112.05820512820513</c:v>
                </c:pt>
                <c:pt idx="117">
                  <c:v>112.55705128205129</c:v>
                </c:pt>
                <c:pt idx="118">
                  <c:v>113.05311965811967</c:v>
                </c:pt>
                <c:pt idx="119">
                  <c:v>113.54645299145299</c:v>
                </c:pt>
                <c:pt idx="120">
                  <c:v>114.03957264957265</c:v>
                </c:pt>
                <c:pt idx="121">
                  <c:v>114.53162393162394</c:v>
                </c:pt>
                <c:pt idx="122">
                  <c:v>115.01931623931624</c:v>
                </c:pt>
                <c:pt idx="123">
                  <c:v>115.5047435897436</c:v>
                </c:pt>
                <c:pt idx="124">
                  <c:v>115.99051282051282</c:v>
                </c:pt>
                <c:pt idx="125">
                  <c:v>116.47534188034189</c:v>
                </c:pt>
                <c:pt idx="126">
                  <c:v>116.95931623931625</c:v>
                </c:pt>
                <c:pt idx="127">
                  <c:v>117.44645299145301</c:v>
                </c:pt>
                <c:pt idx="128">
                  <c:v>117.93735042735044</c:v>
                </c:pt>
                <c:pt idx="129">
                  <c:v>118.42888888888889</c:v>
                </c:pt>
                <c:pt idx="130">
                  <c:v>118.92038461538462</c:v>
                </c:pt>
                <c:pt idx="131">
                  <c:v>119.41226495726495</c:v>
                </c:pt>
                <c:pt idx="132">
                  <c:v>119.90448717948718</c:v>
                </c:pt>
                <c:pt idx="133">
                  <c:v>120.39683760683762</c:v>
                </c:pt>
                <c:pt idx="134">
                  <c:v>120.88948717948718</c:v>
                </c:pt>
                <c:pt idx="135">
                  <c:v>121.38192307692309</c:v>
                </c:pt>
                <c:pt idx="136">
                  <c:v>121.87452991452993</c:v>
                </c:pt>
                <c:pt idx="137">
                  <c:v>122.36739316239317</c:v>
                </c:pt>
                <c:pt idx="138">
                  <c:v>122.86025641025641</c:v>
                </c:pt>
                <c:pt idx="139">
                  <c:v>123.35380341880342</c:v>
                </c:pt>
                <c:pt idx="140">
                  <c:v>123.85051282051285</c:v>
                </c:pt>
                <c:pt idx="141">
                  <c:v>124.35000000000001</c:v>
                </c:pt>
                <c:pt idx="142">
                  <c:v>124.85051282051283</c:v>
                </c:pt>
                <c:pt idx="143">
                  <c:v>125.35260683760683</c:v>
                </c:pt>
                <c:pt idx="144">
                  <c:v>125.8551282051282</c:v>
                </c:pt>
                <c:pt idx="145">
                  <c:v>126.35581196581198</c:v>
                </c:pt>
                <c:pt idx="146">
                  <c:v>126.85448717948718</c:v>
                </c:pt>
                <c:pt idx="147">
                  <c:v>127.35252136752138</c:v>
                </c:pt>
                <c:pt idx="148">
                  <c:v>127.85017094017094</c:v>
                </c:pt>
                <c:pt idx="149">
                  <c:v>128.3457264957265</c:v>
                </c:pt>
                <c:pt idx="150">
                  <c:v>128.83974358974359</c:v>
                </c:pt>
                <c:pt idx="151">
                  <c:v>129.33196581196583</c:v>
                </c:pt>
                <c:pt idx="152">
                  <c:v>129.82256410256412</c:v>
                </c:pt>
                <c:pt idx="153">
                  <c:v>130.31158119658122</c:v>
                </c:pt>
                <c:pt idx="154">
                  <c:v>130.8004700854701</c:v>
                </c:pt>
                <c:pt idx="155">
                  <c:v>131.29200854700855</c:v>
                </c:pt>
                <c:pt idx="156">
                  <c:v>131.78773504273502</c:v>
                </c:pt>
                <c:pt idx="157">
                  <c:v>132.28735042735045</c:v>
                </c:pt>
                <c:pt idx="158">
                  <c:v>132.78918803418804</c:v>
                </c:pt>
                <c:pt idx="159">
                  <c:v>133.29256410256411</c:v>
                </c:pt>
                <c:pt idx="160">
                  <c:v>133.79572649572648</c:v>
                </c:pt>
                <c:pt idx="161">
                  <c:v>134.29713675213677</c:v>
                </c:pt>
                <c:pt idx="162">
                  <c:v>134.79542735042736</c:v>
                </c:pt>
                <c:pt idx="163">
                  <c:v>135.29162393162395</c:v>
                </c:pt>
                <c:pt idx="164">
                  <c:v>135.78747863247864</c:v>
                </c:pt>
                <c:pt idx="165">
                  <c:v>136.28290598290599</c:v>
                </c:pt>
                <c:pt idx="166">
                  <c:v>136.77653846153848</c:v>
                </c:pt>
                <c:pt idx="167">
                  <c:v>137.27089743589744</c:v>
                </c:pt>
                <c:pt idx="168">
                  <c:v>137.76623931623934</c:v>
                </c:pt>
                <c:pt idx="169">
                  <c:v>138.26098290598293</c:v>
                </c:pt>
                <c:pt idx="170">
                  <c:v>138.75555555555556</c:v>
                </c:pt>
                <c:pt idx="171">
                  <c:v>139.25209401709404</c:v>
                </c:pt>
                <c:pt idx="172">
                  <c:v>139.74957264957266</c:v>
                </c:pt>
                <c:pt idx="173">
                  <c:v>140.2457264957265</c:v>
                </c:pt>
                <c:pt idx="174">
                  <c:v>140.74282051282051</c:v>
                </c:pt>
                <c:pt idx="175">
                  <c:v>141.24012820512823</c:v>
                </c:pt>
                <c:pt idx="176">
                  <c:v>141.73700854700857</c:v>
                </c:pt>
                <c:pt idx="177">
                  <c:v>142.23393162393162</c:v>
                </c:pt>
                <c:pt idx="178">
                  <c:v>142.73072649572649</c:v>
                </c:pt>
                <c:pt idx="179">
                  <c:v>143.22717948717951</c:v>
                </c:pt>
                <c:pt idx="180">
                  <c:v>143.72508547008547</c:v>
                </c:pt>
                <c:pt idx="181">
                  <c:v>144.2242735042735</c:v>
                </c:pt>
                <c:pt idx="182">
                  <c:v>144.72329059829059</c:v>
                </c:pt>
                <c:pt idx="183">
                  <c:v>145.22431623931624</c:v>
                </c:pt>
                <c:pt idx="184">
                  <c:v>145.72670940170943</c:v>
                </c:pt>
                <c:pt idx="185">
                  <c:v>146.23042735042736</c:v>
                </c:pt>
                <c:pt idx="186">
                  <c:v>146.73547008547007</c:v>
                </c:pt>
                <c:pt idx="187">
                  <c:v>147.24141025641026</c:v>
                </c:pt>
                <c:pt idx="188">
                  <c:v>147.74807692307692</c:v>
                </c:pt>
                <c:pt idx="189">
                  <c:v>148.25170940170941</c:v>
                </c:pt>
                <c:pt idx="190">
                  <c:v>148.75064102564102</c:v>
                </c:pt>
                <c:pt idx="191">
                  <c:v>149.24756410256413</c:v>
                </c:pt>
                <c:pt idx="192">
                  <c:v>149.74576923076924</c:v>
                </c:pt>
                <c:pt idx="193">
                  <c:v>150.24435897435899</c:v>
                </c:pt>
                <c:pt idx="194">
                  <c:v>150.7453418803419</c:v>
                </c:pt>
                <c:pt idx="195">
                  <c:v>151.25085470085472</c:v>
                </c:pt>
                <c:pt idx="196">
                  <c:v>151.75743589743593</c:v>
                </c:pt>
                <c:pt idx="197">
                  <c:v>152.26290598290601</c:v>
                </c:pt>
                <c:pt idx="198">
                  <c:v>152.77017094017094</c:v>
                </c:pt>
                <c:pt idx="199">
                  <c:v>153.28004273504274</c:v>
                </c:pt>
                <c:pt idx="200">
                  <c:v>153.78863247863248</c:v>
                </c:pt>
                <c:pt idx="201">
                  <c:v>154.297905982906</c:v>
                </c:pt>
                <c:pt idx="202">
                  <c:v>154.81042735042737</c:v>
                </c:pt>
                <c:pt idx="203">
                  <c:v>155.32217948717951</c:v>
                </c:pt>
                <c:pt idx="204">
                  <c:v>155.83230769230769</c:v>
                </c:pt>
                <c:pt idx="205">
                  <c:v>156.34388888888887</c:v>
                </c:pt>
                <c:pt idx="206">
                  <c:v>156.85470085470087</c:v>
                </c:pt>
                <c:pt idx="207">
                  <c:v>157.36213675213676</c:v>
                </c:pt>
                <c:pt idx="208">
                  <c:v>157.86931623931625</c:v>
                </c:pt>
                <c:pt idx="209">
                  <c:v>158.37709401709404</c:v>
                </c:pt>
                <c:pt idx="210">
                  <c:v>158.88329059829059</c:v>
                </c:pt>
                <c:pt idx="211">
                  <c:v>159.39055555555558</c:v>
                </c:pt>
                <c:pt idx="212">
                  <c:v>159.89824786324789</c:v>
                </c:pt>
                <c:pt idx="213">
                  <c:v>160.40414529914531</c:v>
                </c:pt>
                <c:pt idx="214">
                  <c:v>160.91064102564101</c:v>
                </c:pt>
                <c:pt idx="215">
                  <c:v>161.41927350427349</c:v>
                </c:pt>
                <c:pt idx="216">
                  <c:v>161.92863247863249</c:v>
                </c:pt>
                <c:pt idx="217">
                  <c:v>162.4374358974359</c:v>
                </c:pt>
                <c:pt idx="218">
                  <c:v>162.94611111111112</c:v>
                </c:pt>
                <c:pt idx="219">
                  <c:v>163.45448717948719</c:v>
                </c:pt>
                <c:pt idx="220">
                  <c:v>163.96106837606837</c:v>
                </c:pt>
                <c:pt idx="221">
                  <c:v>164.46700854700856</c:v>
                </c:pt>
                <c:pt idx="222">
                  <c:v>164.97705128205129</c:v>
                </c:pt>
                <c:pt idx="223">
                  <c:v>165.491452991453</c:v>
                </c:pt>
                <c:pt idx="224">
                  <c:v>166.00850427350429</c:v>
                </c:pt>
                <c:pt idx="225">
                  <c:v>166.53115384615384</c:v>
                </c:pt>
                <c:pt idx="226">
                  <c:v>167.0577777777778</c:v>
                </c:pt>
                <c:pt idx="227">
                  <c:v>167.58282051282052</c:v>
                </c:pt>
                <c:pt idx="228">
                  <c:v>168.10739316239318</c:v>
                </c:pt>
                <c:pt idx="229">
                  <c:v>168.63299145299146</c:v>
                </c:pt>
                <c:pt idx="230">
                  <c:v>169.15636752136754</c:v>
                </c:pt>
                <c:pt idx="231">
                  <c:v>169.67722222222224</c:v>
                </c:pt>
                <c:pt idx="232">
                  <c:v>170.19794871794872</c:v>
                </c:pt>
                <c:pt idx="233">
                  <c:v>170.71739316239319</c:v>
                </c:pt>
                <c:pt idx="234">
                  <c:v>171.23235042735044</c:v>
                </c:pt>
                <c:pt idx="235">
                  <c:v>171.74542735042738</c:v>
                </c:pt>
                <c:pt idx="236">
                  <c:v>172.25841880341881</c:v>
                </c:pt>
                <c:pt idx="237">
                  <c:v>172.77115384615385</c:v>
                </c:pt>
                <c:pt idx="238">
                  <c:v>173.28427350427353</c:v>
                </c:pt>
                <c:pt idx="239">
                  <c:v>173.799358974359</c:v>
                </c:pt>
                <c:pt idx="240">
                  <c:v>174.31594017094017</c:v>
                </c:pt>
                <c:pt idx="241">
                  <c:v>174.83371794871798</c:v>
                </c:pt>
                <c:pt idx="242">
                  <c:v>175.35230769230768</c:v>
                </c:pt>
                <c:pt idx="243">
                  <c:v>175.86982905982907</c:v>
                </c:pt>
                <c:pt idx="244">
                  <c:v>176.38653846153846</c:v>
                </c:pt>
                <c:pt idx="245">
                  <c:v>176.90226495726498</c:v>
                </c:pt>
                <c:pt idx="246">
                  <c:v>177.41615384615389</c:v>
                </c:pt>
                <c:pt idx="247">
                  <c:v>177.92837606837605</c:v>
                </c:pt>
                <c:pt idx="248">
                  <c:v>178.44021367521367</c:v>
                </c:pt>
                <c:pt idx="249">
                  <c:v>178.95282051282052</c:v>
                </c:pt>
                <c:pt idx="250">
                  <c:v>179.46773504273506</c:v>
                </c:pt>
                <c:pt idx="251">
                  <c:v>179.98534188034191</c:v>
                </c:pt>
                <c:pt idx="252">
                  <c:v>180.50611111111112</c:v>
                </c:pt>
                <c:pt idx="253">
                  <c:v>181.02829059829065</c:v>
                </c:pt>
                <c:pt idx="254">
                  <c:v>181.55098290598295</c:v>
                </c:pt>
                <c:pt idx="255">
                  <c:v>182.0737606837607</c:v>
                </c:pt>
                <c:pt idx="256">
                  <c:v>182.59393162393164</c:v>
                </c:pt>
                <c:pt idx="257">
                  <c:v>183.11051282051284</c:v>
                </c:pt>
                <c:pt idx="258">
                  <c:v>183.62735042735045</c:v>
                </c:pt>
                <c:pt idx="259">
                  <c:v>184.14512820512817</c:v>
                </c:pt>
                <c:pt idx="260">
                  <c:v>184.66205128205132</c:v>
                </c:pt>
                <c:pt idx="261">
                  <c:v>185.18004273504275</c:v>
                </c:pt>
                <c:pt idx="262">
                  <c:v>185.69867521367519</c:v>
                </c:pt>
                <c:pt idx="263">
                  <c:v>186.21726495726497</c:v>
                </c:pt>
                <c:pt idx="264">
                  <c:v>186.73534188034188</c:v>
                </c:pt>
                <c:pt idx="265">
                  <c:v>187.25183760683763</c:v>
                </c:pt>
                <c:pt idx="266">
                  <c:v>187.76944444444447</c:v>
                </c:pt>
                <c:pt idx="267">
                  <c:v>188.29102564102567</c:v>
                </c:pt>
                <c:pt idx="268">
                  <c:v>188.81521367521367</c:v>
                </c:pt>
                <c:pt idx="269">
                  <c:v>189.34076923076921</c:v>
                </c:pt>
                <c:pt idx="270">
                  <c:v>189.86876068376071</c:v>
                </c:pt>
                <c:pt idx="271">
                  <c:v>190.39679487179487</c:v>
                </c:pt>
                <c:pt idx="272">
                  <c:v>190.92376068376069</c:v>
                </c:pt>
                <c:pt idx="273">
                  <c:v>191.45055555555552</c:v>
                </c:pt>
                <c:pt idx="274">
                  <c:v>191.9761965811966</c:v>
                </c:pt>
                <c:pt idx="275">
                  <c:v>192.50179487179486</c:v>
                </c:pt>
                <c:pt idx="276">
                  <c:v>193.02756410256413</c:v>
                </c:pt>
                <c:pt idx="277">
                  <c:v>193.55123931623933</c:v>
                </c:pt>
                <c:pt idx="278">
                  <c:v>194.07153846153844</c:v>
                </c:pt>
                <c:pt idx="279">
                  <c:v>194.59123931623935</c:v>
                </c:pt>
                <c:pt idx="280">
                  <c:v>195.11017094017097</c:v>
                </c:pt>
                <c:pt idx="281">
                  <c:v>195.62752136752135</c:v>
                </c:pt>
                <c:pt idx="282">
                  <c:v>196.14564102564103</c:v>
                </c:pt>
                <c:pt idx="283">
                  <c:v>196.66615384615386</c:v>
                </c:pt>
                <c:pt idx="284">
                  <c:v>197.18816239316237</c:v>
                </c:pt>
                <c:pt idx="285">
                  <c:v>197.70867521367521</c:v>
                </c:pt>
                <c:pt idx="286">
                  <c:v>198.22773504273508</c:v>
                </c:pt>
                <c:pt idx="287">
                  <c:v>198.74717948717949</c:v>
                </c:pt>
                <c:pt idx="288">
                  <c:v>199.26500000000001</c:v>
                </c:pt>
                <c:pt idx="289">
                  <c:v>199.78149572649573</c:v>
                </c:pt>
                <c:pt idx="290">
                  <c:v>200.29982905982905</c:v>
                </c:pt>
                <c:pt idx="291">
                  <c:v>200.81965811965816</c:v>
                </c:pt>
                <c:pt idx="292">
                  <c:v>201.34034188034187</c:v>
                </c:pt>
                <c:pt idx="293">
                  <c:v>201.86145299145301</c:v>
                </c:pt>
                <c:pt idx="294">
                  <c:v>202.38089743589742</c:v>
                </c:pt>
                <c:pt idx="295">
                  <c:v>202.89863247863252</c:v>
                </c:pt>
                <c:pt idx="296">
                  <c:v>203.41658119658118</c:v>
                </c:pt>
                <c:pt idx="297">
                  <c:v>203.93461538461543</c:v>
                </c:pt>
                <c:pt idx="298">
                  <c:v>204.45188034188035</c:v>
                </c:pt>
                <c:pt idx="299">
                  <c:v>204.96897435897438</c:v>
                </c:pt>
                <c:pt idx="300">
                  <c:v>205.48641025641024</c:v>
                </c:pt>
                <c:pt idx="301">
                  <c:v>206.00252136752138</c:v>
                </c:pt>
                <c:pt idx="302">
                  <c:v>206.51521367521366</c:v>
                </c:pt>
                <c:pt idx="303">
                  <c:v>207.02649572649574</c:v>
                </c:pt>
                <c:pt idx="304">
                  <c:v>207.53739316239319</c:v>
                </c:pt>
                <c:pt idx="305">
                  <c:v>208.04747863247866</c:v>
                </c:pt>
                <c:pt idx="306">
                  <c:v>208.5596153846154</c:v>
                </c:pt>
                <c:pt idx="307">
                  <c:v>209.07423076923081</c:v>
                </c:pt>
                <c:pt idx="308">
                  <c:v>209.59085470085472</c:v>
                </c:pt>
                <c:pt idx="309">
                  <c:v>210.11123931623933</c:v>
                </c:pt>
                <c:pt idx="310">
                  <c:v>210.63410256410256</c:v>
                </c:pt>
                <c:pt idx="311">
                  <c:v>211.15811965811966</c:v>
                </c:pt>
                <c:pt idx="312">
                  <c:v>211.68384615384616</c:v>
                </c:pt>
                <c:pt idx="313">
                  <c:v>212.21333333333337</c:v>
                </c:pt>
                <c:pt idx="314">
                  <c:v>212.74452991452992</c:v>
                </c:pt>
                <c:pt idx="315">
                  <c:v>213.27397435897441</c:v>
                </c:pt>
                <c:pt idx="316">
                  <c:v>213.80034188034188</c:v>
                </c:pt>
                <c:pt idx="317">
                  <c:v>214.32358974358974</c:v>
                </c:pt>
                <c:pt idx="318">
                  <c:v>214.84341880341881</c:v>
                </c:pt>
                <c:pt idx="319">
                  <c:v>215.35974358974363</c:v>
                </c:pt>
                <c:pt idx="320">
                  <c:v>215.87585470085472</c:v>
                </c:pt>
                <c:pt idx="321">
                  <c:v>216.39256410256414</c:v>
                </c:pt>
                <c:pt idx="322">
                  <c:v>216.90888888888892</c:v>
                </c:pt>
                <c:pt idx="323">
                  <c:v>217.42273504273507</c:v>
                </c:pt>
                <c:pt idx="324">
                  <c:v>217.9352136752137</c:v>
                </c:pt>
                <c:pt idx="325">
                  <c:v>218.4476495726496</c:v>
                </c:pt>
                <c:pt idx="326">
                  <c:v>218.95978632478634</c:v>
                </c:pt>
                <c:pt idx="327">
                  <c:v>219.47260683760686</c:v>
                </c:pt>
                <c:pt idx="328">
                  <c:v>219.98564102564103</c:v>
                </c:pt>
                <c:pt idx="329">
                  <c:v>220.49833333333336</c:v>
                </c:pt>
                <c:pt idx="330">
                  <c:v>221.00978632478635</c:v>
                </c:pt>
                <c:pt idx="331">
                  <c:v>221.5201282051282</c:v>
                </c:pt>
                <c:pt idx="332">
                  <c:v>222.03068376068379</c:v>
                </c:pt>
                <c:pt idx="333">
                  <c:v>222.54388888888892</c:v>
                </c:pt>
                <c:pt idx="334">
                  <c:v>223.06051282051283</c:v>
                </c:pt>
                <c:pt idx="335">
                  <c:v>223.58128205128205</c:v>
                </c:pt>
                <c:pt idx="336">
                  <c:v>224.10850427350425</c:v>
                </c:pt>
                <c:pt idx="337">
                  <c:v>224.6384188034188</c:v>
                </c:pt>
                <c:pt idx="338">
                  <c:v>225.16893162393163</c:v>
                </c:pt>
                <c:pt idx="339">
                  <c:v>225.70192307692307</c:v>
                </c:pt>
                <c:pt idx="340">
                  <c:v>226.23427350427349</c:v>
                </c:pt>
                <c:pt idx="341">
                  <c:v>226.76196581196584</c:v>
                </c:pt>
                <c:pt idx="342">
                  <c:v>227.28730769230771</c:v>
                </c:pt>
                <c:pt idx="343">
                  <c:v>227.81081196581198</c:v>
                </c:pt>
                <c:pt idx="344">
                  <c:v>228.32982905982905</c:v>
                </c:pt>
                <c:pt idx="345">
                  <c:v>228.8438888888889</c:v>
                </c:pt>
                <c:pt idx="346">
                  <c:v>229.35384615384618</c:v>
                </c:pt>
                <c:pt idx="347">
                  <c:v>229.86222222222224</c:v>
                </c:pt>
                <c:pt idx="348">
                  <c:v>230.37012820512822</c:v>
                </c:pt>
                <c:pt idx="349">
                  <c:v>230.87683760683763</c:v>
                </c:pt>
                <c:pt idx="350">
                  <c:v>231.38410256410256</c:v>
                </c:pt>
                <c:pt idx="351">
                  <c:v>231.89568376068374</c:v>
                </c:pt>
                <c:pt idx="352">
                  <c:v>232.4091025641026</c:v>
                </c:pt>
                <c:pt idx="353">
                  <c:v>232.92256410256411</c:v>
                </c:pt>
                <c:pt idx="354">
                  <c:v>233.43752136752138</c:v>
                </c:pt>
                <c:pt idx="355">
                  <c:v>233.95457264957264</c:v>
                </c:pt>
                <c:pt idx="356">
                  <c:v>234.47179487179491</c:v>
                </c:pt>
                <c:pt idx="357">
                  <c:v>234.98876068376069</c:v>
                </c:pt>
                <c:pt idx="358">
                  <c:v>235.50504273504276</c:v>
                </c:pt>
                <c:pt idx="359">
                  <c:v>236.02111111111114</c:v>
                </c:pt>
                <c:pt idx="360">
                  <c:v>236.53735042735045</c:v>
                </c:pt>
                <c:pt idx="361">
                  <c:v>237.05170940170942</c:v>
                </c:pt>
                <c:pt idx="362">
                  <c:v>237.56615384615384</c:v>
                </c:pt>
                <c:pt idx="363">
                  <c:v>238.08264957264959</c:v>
                </c:pt>
                <c:pt idx="364">
                  <c:v>238.60004273504276</c:v>
                </c:pt>
                <c:pt idx="365">
                  <c:v>239.11948717948718</c:v>
                </c:pt>
                <c:pt idx="366">
                  <c:v>239.64128205128205</c:v>
                </c:pt>
                <c:pt idx="367">
                  <c:v>240.1615384615385</c:v>
                </c:pt>
                <c:pt idx="368">
                  <c:v>240.67952991452992</c:v>
                </c:pt>
                <c:pt idx="369">
                  <c:v>241.19581196581197</c:v>
                </c:pt>
                <c:pt idx="370">
                  <c:v>241.70807692307693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D-490A-B424-53989AE64EC0}"/>
            </c:ext>
          </c:extLst>
        </c:ser>
        <c:ser>
          <c:idx val="0"/>
          <c:order val="1"/>
          <c:tx>
            <c:v>Stress vs Strain curve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'8.5kN'!$E$2:$E$1029</c:f>
              <c:numCache>
                <c:formatCode>General</c:formatCode>
                <c:ptCount val="1028"/>
                <c:pt idx="0">
                  <c:v>0</c:v>
                </c:pt>
                <c:pt idx="1">
                  <c:v>3.1887E-7</c:v>
                </c:pt>
                <c:pt idx="2">
                  <c:v>2.2075973333333331E-6</c:v>
                </c:pt>
                <c:pt idx="3">
                  <c:v>1.0025620000000001E-5</c:v>
                </c:pt>
                <c:pt idx="4">
                  <c:v>3.2749146666666673E-5</c:v>
                </c:pt>
                <c:pt idx="5">
                  <c:v>5.5472673333333338E-5</c:v>
                </c:pt>
                <c:pt idx="6">
                  <c:v>7.8196199999999995E-5</c:v>
                </c:pt>
                <c:pt idx="7">
                  <c:v>8.6175933333333329E-5</c:v>
                </c:pt>
                <c:pt idx="8">
                  <c:v>7.0693933333333331E-5</c:v>
                </c:pt>
                <c:pt idx="9">
                  <c:v>5.5211953333333327E-5</c:v>
                </c:pt>
                <c:pt idx="10">
                  <c:v>3.9729966666666667E-5</c:v>
                </c:pt>
                <c:pt idx="11">
                  <c:v>3.867842E-5</c:v>
                </c:pt>
                <c:pt idx="12">
                  <c:v>5.3190399999999991E-5</c:v>
                </c:pt>
                <c:pt idx="13">
                  <c:v>6.7702399999999997E-5</c:v>
                </c:pt>
                <c:pt idx="14">
                  <c:v>8.2214399999999997E-5</c:v>
                </c:pt>
                <c:pt idx="15">
                  <c:v>1.0503566666666667E-4</c:v>
                </c:pt>
                <c:pt idx="16">
                  <c:v>1.3391386666666667E-4</c:v>
                </c:pt>
                <c:pt idx="17">
                  <c:v>1.6279200000000001E-4</c:v>
                </c:pt>
                <c:pt idx="18">
                  <c:v>1.9167013333333332E-4</c:v>
                </c:pt>
                <c:pt idx="19">
                  <c:v>2.1958460000000003E-4</c:v>
                </c:pt>
                <c:pt idx="20">
                  <c:v>2.4706493333333333E-4</c:v>
                </c:pt>
                <c:pt idx="21">
                  <c:v>2.7454533333333333E-4</c:v>
                </c:pt>
                <c:pt idx="22">
                  <c:v>3.0202566666666662E-4</c:v>
                </c:pt>
                <c:pt idx="23">
                  <c:v>2.8334699999999998E-4</c:v>
                </c:pt>
                <c:pt idx="24">
                  <c:v>2.5305166666666665E-4</c:v>
                </c:pt>
                <c:pt idx="25">
                  <c:v>2.227562666666667E-4</c:v>
                </c:pt>
                <c:pt idx="26">
                  <c:v>1.9246093333333335E-4</c:v>
                </c:pt>
                <c:pt idx="27">
                  <c:v>1.9563086666666668E-4</c:v>
                </c:pt>
                <c:pt idx="28">
                  <c:v>2.0185939999999998E-4</c:v>
                </c:pt>
                <c:pt idx="29">
                  <c:v>2.0808800000000002E-4</c:v>
                </c:pt>
                <c:pt idx="30">
                  <c:v>2.1375173333333333E-4</c:v>
                </c:pt>
                <c:pt idx="31">
                  <c:v>1.9412039999999999E-4</c:v>
                </c:pt>
                <c:pt idx="32">
                  <c:v>1.7448906666666666E-4</c:v>
                </c:pt>
                <c:pt idx="33">
                  <c:v>1.5485773333333335E-4</c:v>
                </c:pt>
                <c:pt idx="34">
                  <c:v>1.3443966666666665E-4</c:v>
                </c:pt>
                <c:pt idx="35">
                  <c:v>1.0875339999999998E-4</c:v>
                </c:pt>
                <c:pt idx="36">
                  <c:v>8.3067133333333343E-5</c:v>
                </c:pt>
                <c:pt idx="37">
                  <c:v>5.7380813333333337E-5</c:v>
                </c:pt>
                <c:pt idx="38">
                  <c:v>3.4495573333333331E-5</c:v>
                </c:pt>
                <c:pt idx="39">
                  <c:v>2.0548766666666665E-5</c:v>
                </c:pt>
                <c:pt idx="40">
                  <c:v>6.6019653333333346E-6</c:v>
                </c:pt>
                <c:pt idx="41">
                  <c:v>-7.3448400000000006E-6</c:v>
                </c:pt>
                <c:pt idx="42">
                  <c:v>-1.1945660000000002E-5</c:v>
                </c:pt>
                <c:pt idx="43">
                  <c:v>1.908774E-6</c:v>
                </c:pt>
                <c:pt idx="44">
                  <c:v>1.5763206666666668E-5</c:v>
                </c:pt>
                <c:pt idx="45">
                  <c:v>2.9617646666666665E-5</c:v>
                </c:pt>
                <c:pt idx="46">
                  <c:v>9.5186600000000015E-6</c:v>
                </c:pt>
                <c:pt idx="47">
                  <c:v>-5.3108513333333327E-5</c:v>
                </c:pt>
                <c:pt idx="48">
                  <c:v>-1.1573566666666667E-4</c:v>
                </c:pt>
                <c:pt idx="49">
                  <c:v>-1.7836286666666665E-4</c:v>
                </c:pt>
                <c:pt idx="50">
                  <c:v>-2.2303233333333331E-4</c:v>
                </c:pt>
                <c:pt idx="51">
                  <c:v>-2.536280666666667E-4</c:v>
                </c:pt>
                <c:pt idx="52">
                  <c:v>-2.8422373333333335E-4</c:v>
                </c:pt>
                <c:pt idx="53">
                  <c:v>-3.1481940000000001E-4</c:v>
                </c:pt>
                <c:pt idx="54">
                  <c:v>-2.8852166666666667E-4</c:v>
                </c:pt>
                <c:pt idx="55">
                  <c:v>-2.3506086666666664E-4</c:v>
                </c:pt>
                <c:pt idx="56">
                  <c:v>-1.8160006666666668E-4</c:v>
                </c:pt>
                <c:pt idx="57">
                  <c:v>-1.2813926666666665E-4</c:v>
                </c:pt>
                <c:pt idx="58">
                  <c:v>-5.2953373333333336E-5</c:v>
                </c:pt>
                <c:pt idx="59">
                  <c:v>2.8080233333333336E-5</c:v>
                </c:pt>
                <c:pt idx="60">
                  <c:v>1.0911386666666667E-4</c:v>
                </c:pt>
                <c:pt idx="61">
                  <c:v>1.9014746666666668E-4</c:v>
                </c:pt>
                <c:pt idx="62">
                  <c:v>3.0629953333333328E-4</c:v>
                </c:pt>
                <c:pt idx="63">
                  <c:v>4.2658986666666666E-4</c:v>
                </c:pt>
                <c:pt idx="64">
                  <c:v>5.4688020000000009E-4</c:v>
                </c:pt>
                <c:pt idx="65">
                  <c:v>6.6717066666666656E-4</c:v>
                </c:pt>
                <c:pt idx="66">
                  <c:v>8.8381466666666666E-4</c:v>
                </c:pt>
                <c:pt idx="67">
                  <c:v>1.1006673333333334E-3</c:v>
                </c:pt>
                <c:pt idx="68">
                  <c:v>1.31752E-3</c:v>
                </c:pt>
                <c:pt idx="69">
                  <c:v>1.5374539999999999E-3</c:v>
                </c:pt>
                <c:pt idx="70">
                  <c:v>1.7879926666666665E-3</c:v>
                </c:pt>
                <c:pt idx="71">
                  <c:v>2.038530666666667E-3</c:v>
                </c:pt>
                <c:pt idx="72">
                  <c:v>2.2890693333333335E-3</c:v>
                </c:pt>
                <c:pt idx="73">
                  <c:v>2.5178586666666667E-3</c:v>
                </c:pt>
                <c:pt idx="74">
                  <c:v>2.6564886666666666E-3</c:v>
                </c:pt>
                <c:pt idx="75">
                  <c:v>2.7951180000000001E-3</c:v>
                </c:pt>
                <c:pt idx="76">
                  <c:v>2.9337480000000003E-3</c:v>
                </c:pt>
                <c:pt idx="77">
                  <c:v>3.0459846666666666E-3</c:v>
                </c:pt>
                <c:pt idx="78">
                  <c:v>3.0971340000000001E-3</c:v>
                </c:pt>
                <c:pt idx="79">
                  <c:v>3.1482826666666668E-3</c:v>
                </c:pt>
                <c:pt idx="80">
                  <c:v>3.1994320000000003E-3</c:v>
                </c:pt>
                <c:pt idx="81">
                  <c:v>3.2446146666666666E-3</c:v>
                </c:pt>
                <c:pt idx="82">
                  <c:v>3.2814846666666662E-3</c:v>
                </c:pt>
                <c:pt idx="83">
                  <c:v>3.3183546666666671E-3</c:v>
                </c:pt>
                <c:pt idx="84">
                  <c:v>3.3552246666666667E-3</c:v>
                </c:pt>
                <c:pt idx="85">
                  <c:v>3.3679033333333334E-3</c:v>
                </c:pt>
                <c:pt idx="86">
                  <c:v>3.3589893333333333E-3</c:v>
                </c:pt>
                <c:pt idx="87">
                  <c:v>3.3500753333333333E-3</c:v>
                </c:pt>
                <c:pt idx="88">
                  <c:v>3.3411613333333336E-3</c:v>
                </c:pt>
                <c:pt idx="89">
                  <c:v>3.2902986666666668E-3</c:v>
                </c:pt>
                <c:pt idx="90">
                  <c:v>3.216237333333333E-3</c:v>
                </c:pt>
                <c:pt idx="91">
                  <c:v>3.1421759999999996E-3</c:v>
                </c:pt>
                <c:pt idx="92">
                  <c:v>3.0681146666666666E-3</c:v>
                </c:pt>
                <c:pt idx="93">
                  <c:v>3.0153773333333337E-3</c:v>
                </c:pt>
                <c:pt idx="94">
                  <c:v>2.9699486666666668E-3</c:v>
                </c:pt>
                <c:pt idx="95">
                  <c:v>2.9245200000000003E-3</c:v>
                </c:pt>
                <c:pt idx="96">
                  <c:v>2.8790920000000002E-3</c:v>
                </c:pt>
                <c:pt idx="97">
                  <c:v>2.8783446666666669E-3</c:v>
                </c:pt>
                <c:pt idx="98">
                  <c:v>2.8860399999999999E-3</c:v>
                </c:pt>
                <c:pt idx="99">
                  <c:v>2.8937353333333333E-3</c:v>
                </c:pt>
                <c:pt idx="100">
                  <c:v>2.9014313333333335E-3</c:v>
                </c:pt>
                <c:pt idx="101">
                  <c:v>2.9478146666666663E-3</c:v>
                </c:pt>
                <c:pt idx="102">
                  <c:v>2.996268666666667E-3</c:v>
                </c:pt>
                <c:pt idx="103">
                  <c:v>3.0447226666666665E-3</c:v>
                </c:pt>
                <c:pt idx="104">
                  <c:v>3.093519333333333E-3</c:v>
                </c:pt>
                <c:pt idx="105">
                  <c:v>3.1480773333333336E-3</c:v>
                </c:pt>
                <c:pt idx="106">
                  <c:v>3.2026346666666665E-3</c:v>
                </c:pt>
                <c:pt idx="107">
                  <c:v>3.2571926666666671E-3</c:v>
                </c:pt>
                <c:pt idx="108">
                  <c:v>3.3123433333333337E-3</c:v>
                </c:pt>
                <c:pt idx="109">
                  <c:v>3.3706573333333336E-3</c:v>
                </c:pt>
                <c:pt idx="110">
                  <c:v>3.4289720000000006E-3</c:v>
                </c:pt>
                <c:pt idx="111">
                  <c:v>3.4872866666666663E-3</c:v>
                </c:pt>
                <c:pt idx="112">
                  <c:v>3.5492620000000009E-3</c:v>
                </c:pt>
                <c:pt idx="113">
                  <c:v>3.621440666666666E-3</c:v>
                </c:pt>
                <c:pt idx="114">
                  <c:v>3.6936193333333331E-3</c:v>
                </c:pt>
                <c:pt idx="115">
                  <c:v>3.7657973333333327E-3</c:v>
                </c:pt>
                <c:pt idx="116">
                  <c:v>3.8315399999999996E-3</c:v>
                </c:pt>
                <c:pt idx="117">
                  <c:v>3.8863899999999991E-3</c:v>
                </c:pt>
                <c:pt idx="118">
                  <c:v>3.9412393333333323E-3</c:v>
                </c:pt>
                <c:pt idx="119">
                  <c:v>3.9960880000000001E-3</c:v>
                </c:pt>
                <c:pt idx="120">
                  <c:v>4.049815333333334E-3</c:v>
                </c:pt>
                <c:pt idx="121">
                  <c:v>4.1022666666666666E-3</c:v>
                </c:pt>
                <c:pt idx="122">
                  <c:v>4.154718E-3</c:v>
                </c:pt>
                <c:pt idx="123">
                  <c:v>4.2071693333333333E-3</c:v>
                </c:pt>
                <c:pt idx="124">
                  <c:v>4.2722306666666673E-3</c:v>
                </c:pt>
                <c:pt idx="125">
                  <c:v>4.3470126666666662E-3</c:v>
                </c:pt>
                <c:pt idx="126">
                  <c:v>4.4217953333333341E-3</c:v>
                </c:pt>
                <c:pt idx="127">
                  <c:v>4.4965780000000002E-3</c:v>
                </c:pt>
                <c:pt idx="128">
                  <c:v>4.5550893333333332E-3</c:v>
                </c:pt>
                <c:pt idx="129">
                  <c:v>4.6056473333333332E-3</c:v>
                </c:pt>
                <c:pt idx="130">
                  <c:v>4.6562059999999995E-3</c:v>
                </c:pt>
                <c:pt idx="131">
                  <c:v>4.7067639999999996E-3</c:v>
                </c:pt>
                <c:pt idx="132">
                  <c:v>4.8215640000000004E-3</c:v>
                </c:pt>
                <c:pt idx="133">
                  <c:v>4.9535353333333334E-3</c:v>
                </c:pt>
                <c:pt idx="134">
                  <c:v>5.0855079999999999E-3</c:v>
                </c:pt>
                <c:pt idx="135">
                  <c:v>5.21748E-3</c:v>
                </c:pt>
                <c:pt idx="136">
                  <c:v>5.4094520000000004E-3</c:v>
                </c:pt>
                <c:pt idx="137">
                  <c:v>5.6080479999999992E-3</c:v>
                </c:pt>
                <c:pt idx="138">
                  <c:v>5.8066433333333334E-3</c:v>
                </c:pt>
                <c:pt idx="139">
                  <c:v>6.0049039999999993E-3</c:v>
                </c:pt>
                <c:pt idx="140">
                  <c:v>6.1703906666666659E-3</c:v>
                </c:pt>
                <c:pt idx="141">
                  <c:v>6.3358773333333333E-3</c:v>
                </c:pt>
                <c:pt idx="142">
                  <c:v>6.501364666666668E-3</c:v>
                </c:pt>
                <c:pt idx="143">
                  <c:v>6.6720066666666666E-3</c:v>
                </c:pt>
                <c:pt idx="144">
                  <c:v>6.8815466666666669E-3</c:v>
                </c:pt>
                <c:pt idx="145">
                  <c:v>7.0910866666666662E-3</c:v>
                </c:pt>
                <c:pt idx="146">
                  <c:v>7.3006333333333331E-3</c:v>
                </c:pt>
                <c:pt idx="147">
                  <c:v>7.5062600000000007E-3</c:v>
                </c:pt>
                <c:pt idx="148">
                  <c:v>7.6983333333333322E-3</c:v>
                </c:pt>
                <c:pt idx="149">
                  <c:v>7.8904066666666654E-3</c:v>
                </c:pt>
                <c:pt idx="150">
                  <c:v>8.0824733333333329E-3</c:v>
                </c:pt>
                <c:pt idx="151">
                  <c:v>8.2354399999999984E-3</c:v>
                </c:pt>
                <c:pt idx="152">
                  <c:v>8.3055866666666665E-3</c:v>
                </c:pt>
                <c:pt idx="153">
                  <c:v>8.3757400000000013E-3</c:v>
                </c:pt>
                <c:pt idx="154">
                  <c:v>8.4458866666666677E-3</c:v>
                </c:pt>
                <c:pt idx="155">
                  <c:v>8.5337133333333332E-3</c:v>
                </c:pt>
                <c:pt idx="156">
                  <c:v>8.6456399999999996E-3</c:v>
                </c:pt>
                <c:pt idx="157">
                  <c:v>8.7575733333333343E-3</c:v>
                </c:pt>
                <c:pt idx="158">
                  <c:v>8.8695066666666673E-3</c:v>
                </c:pt>
                <c:pt idx="159">
                  <c:v>8.9703066666666671E-3</c:v>
                </c:pt>
                <c:pt idx="160">
                  <c:v>9.0615466666666665E-3</c:v>
                </c:pt>
                <c:pt idx="161">
                  <c:v>9.1527933333333325E-3</c:v>
                </c:pt>
                <c:pt idx="162">
                  <c:v>9.2440400000000002E-3</c:v>
                </c:pt>
                <c:pt idx="163">
                  <c:v>9.3250199999999998E-3</c:v>
                </c:pt>
                <c:pt idx="164">
                  <c:v>9.4005799999999987E-3</c:v>
                </c:pt>
                <c:pt idx="165">
                  <c:v>9.4761333333333343E-3</c:v>
                </c:pt>
                <c:pt idx="166">
                  <c:v>9.5516933333333314E-3</c:v>
                </c:pt>
                <c:pt idx="167">
                  <c:v>9.6829533333333325E-3</c:v>
                </c:pt>
                <c:pt idx="168">
                  <c:v>9.8307466666666676E-3</c:v>
                </c:pt>
                <c:pt idx="169">
                  <c:v>9.9785333333333344E-3</c:v>
                </c:pt>
                <c:pt idx="170">
                  <c:v>1.0126319999999999E-2</c:v>
                </c:pt>
                <c:pt idx="171">
                  <c:v>1.0329826666666667E-2</c:v>
                </c:pt>
                <c:pt idx="172">
                  <c:v>1.0540826666666666E-2</c:v>
                </c:pt>
                <c:pt idx="173">
                  <c:v>1.0751826666666667E-2</c:v>
                </c:pt>
                <c:pt idx="174">
                  <c:v>1.0962826666666666E-2</c:v>
                </c:pt>
                <c:pt idx="175">
                  <c:v>1.1014886666666666E-2</c:v>
                </c:pt>
                <c:pt idx="176">
                  <c:v>1.106644E-2</c:v>
                </c:pt>
                <c:pt idx="177">
                  <c:v>1.1117993333333333E-2</c:v>
                </c:pt>
                <c:pt idx="178">
                  <c:v>1.1171060000000002E-2</c:v>
                </c:pt>
                <c:pt idx="179">
                  <c:v>1.1239366666666667E-2</c:v>
                </c:pt>
                <c:pt idx="180">
                  <c:v>1.1307666666666667E-2</c:v>
                </c:pt>
                <c:pt idx="181">
                  <c:v>1.1375966666666666E-2</c:v>
                </c:pt>
                <c:pt idx="182">
                  <c:v>1.1426653333333333E-2</c:v>
                </c:pt>
                <c:pt idx="183">
                  <c:v>1.1399319999999999E-2</c:v>
                </c:pt>
                <c:pt idx="184">
                  <c:v>1.1371993333333334E-2</c:v>
                </c:pt>
                <c:pt idx="185">
                  <c:v>1.1344666666666666E-2</c:v>
                </c:pt>
                <c:pt idx="186">
                  <c:v>1.1302719999999999E-2</c:v>
                </c:pt>
                <c:pt idx="187">
                  <c:v>1.1224986666666667E-2</c:v>
                </c:pt>
                <c:pt idx="188">
                  <c:v>1.1147253333333332E-2</c:v>
                </c:pt>
                <c:pt idx="189">
                  <c:v>1.1069513333333333E-2</c:v>
                </c:pt>
                <c:pt idx="190">
                  <c:v>1.0968426666666666E-2</c:v>
                </c:pt>
                <c:pt idx="191">
                  <c:v>1.0832386666666666E-2</c:v>
                </c:pt>
                <c:pt idx="192">
                  <c:v>1.0696353333333334E-2</c:v>
                </c:pt>
                <c:pt idx="193">
                  <c:v>1.0560313333333335E-2</c:v>
                </c:pt>
                <c:pt idx="194">
                  <c:v>1.0472446666666666E-2</c:v>
                </c:pt>
                <c:pt idx="195">
                  <c:v>1.0433900000000001E-2</c:v>
                </c:pt>
                <c:pt idx="196">
                  <c:v>1.0395346666666666E-2</c:v>
                </c:pt>
                <c:pt idx="197">
                  <c:v>1.0356793333333333E-2</c:v>
                </c:pt>
                <c:pt idx="198">
                  <c:v>1.0334853333333333E-2</c:v>
                </c:pt>
                <c:pt idx="199">
                  <c:v>1.032342E-2</c:v>
                </c:pt>
                <c:pt idx="200">
                  <c:v>1.0311986666666667E-2</c:v>
                </c:pt>
                <c:pt idx="201">
                  <c:v>1.0300553333333334E-2</c:v>
                </c:pt>
                <c:pt idx="202">
                  <c:v>1.0318260000000001E-2</c:v>
                </c:pt>
                <c:pt idx="203">
                  <c:v>1.0346933333333332E-2</c:v>
                </c:pt>
                <c:pt idx="204">
                  <c:v>1.03756E-2</c:v>
                </c:pt>
                <c:pt idx="205">
                  <c:v>1.0404273333333332E-2</c:v>
                </c:pt>
                <c:pt idx="206">
                  <c:v>1.0486613333333334E-2</c:v>
                </c:pt>
                <c:pt idx="207">
                  <c:v>1.0580393333333334E-2</c:v>
                </c:pt>
                <c:pt idx="208">
                  <c:v>1.0674173333333333E-2</c:v>
                </c:pt>
                <c:pt idx="209">
                  <c:v>1.0767953333333333E-2</c:v>
                </c:pt>
                <c:pt idx="210">
                  <c:v>1.0892993333333333E-2</c:v>
                </c:pt>
                <c:pt idx="211">
                  <c:v>1.1020440000000001E-2</c:v>
                </c:pt>
                <c:pt idx="212">
                  <c:v>1.1147886666666667E-2</c:v>
                </c:pt>
                <c:pt idx="213">
                  <c:v>1.1273006666666667E-2</c:v>
                </c:pt>
                <c:pt idx="214">
                  <c:v>1.1339319999999998E-2</c:v>
                </c:pt>
                <c:pt idx="215">
                  <c:v>1.1405640000000002E-2</c:v>
                </c:pt>
                <c:pt idx="216">
                  <c:v>1.1471960000000002E-2</c:v>
                </c:pt>
                <c:pt idx="217">
                  <c:v>1.1537606666666667E-2</c:v>
                </c:pt>
                <c:pt idx="218">
                  <c:v>1.1598733333333331E-2</c:v>
                </c:pt>
                <c:pt idx="219">
                  <c:v>1.1659866666666666E-2</c:v>
                </c:pt>
                <c:pt idx="220">
                  <c:v>1.1721000000000001E-2</c:v>
                </c:pt>
                <c:pt idx="221">
                  <c:v>1.1800746666666667E-2</c:v>
                </c:pt>
                <c:pt idx="222">
                  <c:v>1.1943493333333331E-2</c:v>
                </c:pt>
                <c:pt idx="223">
                  <c:v>1.208624E-2</c:v>
                </c:pt>
                <c:pt idx="224">
                  <c:v>1.2228986666666667E-2</c:v>
                </c:pt>
                <c:pt idx="225">
                  <c:v>1.2362459999999999E-2</c:v>
                </c:pt>
                <c:pt idx="226">
                  <c:v>1.2477540000000001E-2</c:v>
                </c:pt>
                <c:pt idx="227">
                  <c:v>1.2592619999999999E-2</c:v>
                </c:pt>
                <c:pt idx="228">
                  <c:v>1.2707699999999999E-2</c:v>
                </c:pt>
                <c:pt idx="229">
                  <c:v>1.2807026666666667E-2</c:v>
                </c:pt>
                <c:pt idx="230">
                  <c:v>1.2886753333333332E-2</c:v>
                </c:pt>
                <c:pt idx="231">
                  <c:v>1.2966473333333332E-2</c:v>
                </c:pt>
                <c:pt idx="232">
                  <c:v>1.3046199999999999E-2</c:v>
                </c:pt>
                <c:pt idx="233">
                  <c:v>1.31576E-2</c:v>
                </c:pt>
                <c:pt idx="234">
                  <c:v>1.3293700000000002E-2</c:v>
                </c:pt>
                <c:pt idx="235">
                  <c:v>1.34298E-2</c:v>
                </c:pt>
                <c:pt idx="236">
                  <c:v>1.3565900000000002E-2</c:v>
                </c:pt>
                <c:pt idx="237">
                  <c:v>1.3723386666666663E-2</c:v>
                </c:pt>
                <c:pt idx="238">
                  <c:v>1.3891199999999999E-2</c:v>
                </c:pt>
                <c:pt idx="239">
                  <c:v>1.405902E-2</c:v>
                </c:pt>
                <c:pt idx="240">
                  <c:v>1.4226839999999998E-2</c:v>
                </c:pt>
                <c:pt idx="241">
                  <c:v>1.4340919999999998E-2</c:v>
                </c:pt>
                <c:pt idx="242">
                  <c:v>1.4440119999999999E-2</c:v>
                </c:pt>
                <c:pt idx="243">
                  <c:v>1.4539313333333331E-2</c:v>
                </c:pt>
                <c:pt idx="244">
                  <c:v>1.4638513333333332E-2</c:v>
                </c:pt>
                <c:pt idx="245">
                  <c:v>1.4739939999999998E-2</c:v>
                </c:pt>
                <c:pt idx="246">
                  <c:v>1.4841646666666666E-2</c:v>
                </c:pt>
                <c:pt idx="247">
                  <c:v>1.4943353333333334E-2</c:v>
                </c:pt>
                <c:pt idx="248">
                  <c:v>1.5045060000000001E-2</c:v>
                </c:pt>
                <c:pt idx="249">
                  <c:v>1.5210786666666667E-2</c:v>
                </c:pt>
                <c:pt idx="250">
                  <c:v>1.5377239999999999E-2</c:v>
                </c:pt>
                <c:pt idx="251">
                  <c:v>1.5543686666666666E-2</c:v>
                </c:pt>
                <c:pt idx="252">
                  <c:v>1.5703813333333337E-2</c:v>
                </c:pt>
                <c:pt idx="253">
                  <c:v>1.5802413333333331E-2</c:v>
                </c:pt>
                <c:pt idx="254">
                  <c:v>1.5901019999999998E-2</c:v>
                </c:pt>
                <c:pt idx="255">
                  <c:v>1.5999620000000003E-2</c:v>
                </c:pt>
                <c:pt idx="256">
                  <c:v>1.6088680000000001E-2</c:v>
                </c:pt>
                <c:pt idx="257">
                  <c:v>1.61397E-2</c:v>
                </c:pt>
                <c:pt idx="258">
                  <c:v>1.6190719999999999E-2</c:v>
                </c:pt>
                <c:pt idx="259">
                  <c:v>1.6241739999999998E-2</c:v>
                </c:pt>
                <c:pt idx="260">
                  <c:v>1.6309893333333332E-2</c:v>
                </c:pt>
                <c:pt idx="261">
                  <c:v>1.6416066666666666E-2</c:v>
                </c:pt>
                <c:pt idx="262">
                  <c:v>1.6522246666666667E-2</c:v>
                </c:pt>
                <c:pt idx="263">
                  <c:v>1.6628426666666668E-2</c:v>
                </c:pt>
                <c:pt idx="264">
                  <c:v>1.6720840000000001E-2</c:v>
                </c:pt>
                <c:pt idx="265">
                  <c:v>1.679406666666667E-2</c:v>
                </c:pt>
                <c:pt idx="266">
                  <c:v>1.6867293333333335E-2</c:v>
                </c:pt>
                <c:pt idx="267">
                  <c:v>1.6940520000000001E-2</c:v>
                </c:pt>
                <c:pt idx="268">
                  <c:v>1.7018453333333336E-2</c:v>
                </c:pt>
                <c:pt idx="269">
                  <c:v>1.7100706666666667E-2</c:v>
                </c:pt>
                <c:pt idx="270">
                  <c:v>1.7182959999999997E-2</c:v>
                </c:pt>
                <c:pt idx="271">
                  <c:v>1.7265213333333335E-2</c:v>
                </c:pt>
                <c:pt idx="272">
                  <c:v>1.7341353333333333E-2</c:v>
                </c:pt>
                <c:pt idx="273">
                  <c:v>1.74138E-2</c:v>
                </c:pt>
                <c:pt idx="274">
                  <c:v>1.7486253333333333E-2</c:v>
                </c:pt>
                <c:pt idx="275">
                  <c:v>1.755871333333333E-2</c:v>
                </c:pt>
                <c:pt idx="276">
                  <c:v>1.7662126666666667E-2</c:v>
                </c:pt>
                <c:pt idx="277">
                  <c:v>1.7777326666666666E-2</c:v>
                </c:pt>
                <c:pt idx="278">
                  <c:v>1.7892520000000002E-2</c:v>
                </c:pt>
                <c:pt idx="279">
                  <c:v>1.8007713333333335E-2</c:v>
                </c:pt>
                <c:pt idx="280">
                  <c:v>1.80932E-2</c:v>
                </c:pt>
                <c:pt idx="281">
                  <c:v>1.8172633333333334E-2</c:v>
                </c:pt>
                <c:pt idx="282">
                  <c:v>1.8252060000000001E-2</c:v>
                </c:pt>
                <c:pt idx="283">
                  <c:v>1.8331486666666667E-2</c:v>
                </c:pt>
                <c:pt idx="284">
                  <c:v>1.8384859999999999E-2</c:v>
                </c:pt>
                <c:pt idx="285">
                  <c:v>1.8436466666666665E-2</c:v>
                </c:pt>
                <c:pt idx="286">
                  <c:v>1.8488073333333334E-2</c:v>
                </c:pt>
                <c:pt idx="287">
                  <c:v>1.8539013333333333E-2</c:v>
                </c:pt>
                <c:pt idx="288">
                  <c:v>1.857581333333333E-2</c:v>
                </c:pt>
                <c:pt idx="289">
                  <c:v>1.8612613333333333E-2</c:v>
                </c:pt>
                <c:pt idx="290">
                  <c:v>1.8649413333333333E-2</c:v>
                </c:pt>
                <c:pt idx="291">
                  <c:v>1.8694446666666666E-2</c:v>
                </c:pt>
                <c:pt idx="292">
                  <c:v>1.8785200000000002E-2</c:v>
                </c:pt>
                <c:pt idx="293">
                  <c:v>1.8875953333333334E-2</c:v>
                </c:pt>
                <c:pt idx="294">
                  <c:v>1.8966706666666666E-2</c:v>
                </c:pt>
                <c:pt idx="295">
                  <c:v>1.9035913333333335E-2</c:v>
                </c:pt>
                <c:pt idx="296">
                  <c:v>1.9045586666666666E-2</c:v>
                </c:pt>
                <c:pt idx="297">
                  <c:v>1.9055260000000001E-2</c:v>
                </c:pt>
                <c:pt idx="298">
                  <c:v>1.9064933333333332E-2</c:v>
                </c:pt>
                <c:pt idx="299">
                  <c:v>1.9093773333333331E-2</c:v>
                </c:pt>
                <c:pt idx="300">
                  <c:v>1.915536666666667E-2</c:v>
                </c:pt>
                <c:pt idx="301">
                  <c:v>1.9216966666666668E-2</c:v>
                </c:pt>
                <c:pt idx="302">
                  <c:v>1.9278566666666667E-2</c:v>
                </c:pt>
                <c:pt idx="303">
                  <c:v>1.9355293333333332E-2</c:v>
                </c:pt>
                <c:pt idx="304">
                  <c:v>1.944862E-2</c:v>
                </c:pt>
                <c:pt idx="305">
                  <c:v>1.9541953333333334E-2</c:v>
                </c:pt>
                <c:pt idx="306">
                  <c:v>1.9635280000000001E-2</c:v>
                </c:pt>
                <c:pt idx="307">
                  <c:v>1.9649226666666665E-2</c:v>
                </c:pt>
                <c:pt idx="308">
                  <c:v>1.9604353333333331E-2</c:v>
                </c:pt>
                <c:pt idx="309">
                  <c:v>1.9559473333333331E-2</c:v>
                </c:pt>
                <c:pt idx="310">
                  <c:v>1.9514600000000003E-2</c:v>
                </c:pt>
                <c:pt idx="311">
                  <c:v>1.9510033333333336E-2</c:v>
                </c:pt>
                <c:pt idx="312">
                  <c:v>1.9524313333333335E-2</c:v>
                </c:pt>
                <c:pt idx="313">
                  <c:v>1.9538593333333337E-2</c:v>
                </c:pt>
                <c:pt idx="314">
                  <c:v>1.9558473333333336E-2</c:v>
                </c:pt>
                <c:pt idx="315">
                  <c:v>1.9597266666666668E-2</c:v>
                </c:pt>
                <c:pt idx="316">
                  <c:v>1.9649380000000001E-2</c:v>
                </c:pt>
                <c:pt idx="317">
                  <c:v>1.9701493333333337E-2</c:v>
                </c:pt>
                <c:pt idx="318">
                  <c:v>1.9738406666666666E-2</c:v>
                </c:pt>
                <c:pt idx="319">
                  <c:v>1.9738606666666672E-2</c:v>
                </c:pt>
                <c:pt idx="320">
                  <c:v>1.9717293333333333E-2</c:v>
                </c:pt>
                <c:pt idx="321">
                  <c:v>1.9695973333333335E-2</c:v>
                </c:pt>
                <c:pt idx="322">
                  <c:v>1.9662300000000001E-2</c:v>
                </c:pt>
                <c:pt idx="323">
                  <c:v>1.9604720000000003E-2</c:v>
                </c:pt>
                <c:pt idx="324">
                  <c:v>1.9535593333333334E-2</c:v>
                </c:pt>
                <c:pt idx="325">
                  <c:v>1.9466466666666665E-2</c:v>
                </c:pt>
                <c:pt idx="326">
                  <c:v>1.9441439999999997E-2</c:v>
                </c:pt>
                <c:pt idx="327">
                  <c:v>1.948598E-2</c:v>
                </c:pt>
                <c:pt idx="328">
                  <c:v>1.9555986666666667E-2</c:v>
                </c:pt>
                <c:pt idx="329">
                  <c:v>1.9626000000000001E-2</c:v>
                </c:pt>
                <c:pt idx="330">
                  <c:v>1.9676519999999999E-2</c:v>
                </c:pt>
                <c:pt idx="331">
                  <c:v>1.9700640000000002E-2</c:v>
                </c:pt>
                <c:pt idx="332">
                  <c:v>1.9717853333333334E-2</c:v>
                </c:pt>
                <c:pt idx="333">
                  <c:v>1.9735066666666665E-2</c:v>
                </c:pt>
                <c:pt idx="334">
                  <c:v>1.9721313333333334E-2</c:v>
                </c:pt>
                <c:pt idx="335">
                  <c:v>1.9670566666666663E-2</c:v>
                </c:pt>
                <c:pt idx="336">
                  <c:v>1.9613819999999997E-2</c:v>
                </c:pt>
                <c:pt idx="337">
                  <c:v>1.9557066666666668E-2</c:v>
                </c:pt>
                <c:pt idx="338">
                  <c:v>1.9494186666666666E-2</c:v>
                </c:pt>
                <c:pt idx="339">
                  <c:v>1.9424839999999999E-2</c:v>
                </c:pt>
                <c:pt idx="340">
                  <c:v>1.935514666666667E-2</c:v>
                </c:pt>
                <c:pt idx="341">
                  <c:v>1.9287826666666667E-2</c:v>
                </c:pt>
                <c:pt idx="342">
                  <c:v>1.9262060000000001E-2</c:v>
                </c:pt>
                <c:pt idx="343">
                  <c:v>1.9275480000000001E-2</c:v>
                </c:pt>
                <c:pt idx="344">
                  <c:v>1.9288899999999998E-2</c:v>
                </c:pt>
                <c:pt idx="345">
                  <c:v>1.9297906666666666E-2</c:v>
                </c:pt>
                <c:pt idx="346">
                  <c:v>1.9279613333333334E-2</c:v>
                </c:pt>
                <c:pt idx="347">
                  <c:v>1.9238440000000002E-2</c:v>
                </c:pt>
                <c:pt idx="348">
                  <c:v>1.9197260000000001E-2</c:v>
                </c:pt>
                <c:pt idx="349">
                  <c:v>1.9159393333333333E-2</c:v>
                </c:pt>
                <c:pt idx="350">
                  <c:v>1.9133753333333333E-2</c:v>
                </c:pt>
                <c:pt idx="351">
                  <c:v>1.9117019999999998E-2</c:v>
                </c:pt>
                <c:pt idx="352">
                  <c:v>1.9100279999999997E-2</c:v>
                </c:pt>
                <c:pt idx="353">
                  <c:v>1.9092953333333336E-2</c:v>
                </c:pt>
                <c:pt idx="354">
                  <c:v>1.9110546666666665E-2</c:v>
                </c:pt>
                <c:pt idx="355">
                  <c:v>1.9143673333333333E-2</c:v>
                </c:pt>
                <c:pt idx="356">
                  <c:v>1.9176800000000001E-2</c:v>
                </c:pt>
                <c:pt idx="357">
                  <c:v>1.9209666666666667E-2</c:v>
                </c:pt>
                <c:pt idx="358">
                  <c:v>1.9241993333333336E-2</c:v>
                </c:pt>
                <c:pt idx="359">
                  <c:v>1.9274033333333336E-2</c:v>
                </c:pt>
                <c:pt idx="360">
                  <c:v>1.9306066666666667E-2</c:v>
                </c:pt>
                <c:pt idx="361">
                  <c:v>1.9331306666666666E-2</c:v>
                </c:pt>
                <c:pt idx="362">
                  <c:v>1.9344760000000003E-2</c:v>
                </c:pt>
                <c:pt idx="363">
                  <c:v>1.9353233333333334E-2</c:v>
                </c:pt>
                <c:pt idx="364">
                  <c:v>1.9361706666666666E-2</c:v>
                </c:pt>
                <c:pt idx="365">
                  <c:v>1.9383773333333333E-2</c:v>
                </c:pt>
                <c:pt idx="366">
                  <c:v>1.9425359999999999E-2</c:v>
                </c:pt>
                <c:pt idx="367">
                  <c:v>1.9472893333333335E-2</c:v>
                </c:pt>
                <c:pt idx="368">
                  <c:v>1.9520420000000004E-2</c:v>
                </c:pt>
                <c:pt idx="369">
                  <c:v>1.9557186666666667E-2</c:v>
                </c:pt>
                <c:pt idx="370">
                  <c:v>1.958054E-2</c:v>
                </c:pt>
                <c:pt idx="371">
                  <c:v>1.9601253333333336E-2</c:v>
                </c:pt>
                <c:pt idx="372">
                  <c:v>1.9621966666666671E-2</c:v>
                </c:pt>
                <c:pt idx="373">
                  <c:v>1.9655220000000001E-2</c:v>
                </c:pt>
                <c:pt idx="374">
                  <c:v>1.9702239999999999E-2</c:v>
                </c:pt>
                <c:pt idx="375">
                  <c:v>1.9750493333333331E-2</c:v>
                </c:pt>
                <c:pt idx="376">
                  <c:v>1.9799153333333333E-2</c:v>
                </c:pt>
                <c:pt idx="377">
                  <c:v>1.9866113333333331E-2</c:v>
                </c:pt>
                <c:pt idx="378">
                  <c:v>1.9950973333333337E-2</c:v>
                </c:pt>
                <c:pt idx="379">
                  <c:v>2.0035826666666666E-2</c:v>
                </c:pt>
                <c:pt idx="380">
                  <c:v>2.012268E-2</c:v>
                </c:pt>
                <c:pt idx="381">
                  <c:v>2.022494E-2</c:v>
                </c:pt>
                <c:pt idx="382">
                  <c:v>2.0340606666666664E-2</c:v>
                </c:pt>
                <c:pt idx="383">
                  <c:v>2.0456273333333334E-2</c:v>
                </c:pt>
                <c:pt idx="384">
                  <c:v>2.0565866666666668E-2</c:v>
                </c:pt>
                <c:pt idx="385">
                  <c:v>2.0648726666666669E-2</c:v>
                </c:pt>
                <c:pt idx="386">
                  <c:v>2.0710926666666667E-2</c:v>
                </c:pt>
                <c:pt idx="387">
                  <c:v>2.0773126666666669E-2</c:v>
                </c:pt>
                <c:pt idx="388">
                  <c:v>2.0847433333333332E-2</c:v>
                </c:pt>
                <c:pt idx="389">
                  <c:v>2.0957933333333335E-2</c:v>
                </c:pt>
                <c:pt idx="390">
                  <c:v>2.1092533333333333E-2</c:v>
                </c:pt>
                <c:pt idx="391">
                  <c:v>2.1227140000000002E-2</c:v>
                </c:pt>
                <c:pt idx="392">
                  <c:v>2.1370233333333332E-2</c:v>
                </c:pt>
                <c:pt idx="393">
                  <c:v>2.1532366666666667E-2</c:v>
                </c:pt>
                <c:pt idx="394">
                  <c:v>2.1705046666666668E-2</c:v>
                </c:pt>
                <c:pt idx="395">
                  <c:v>2.1877726666666666E-2</c:v>
                </c:pt>
                <c:pt idx="396">
                  <c:v>2.2050859999999999E-2</c:v>
                </c:pt>
                <c:pt idx="397">
                  <c:v>2.2224826666666666E-2</c:v>
                </c:pt>
                <c:pt idx="398">
                  <c:v>2.2399159999999998E-2</c:v>
                </c:pt>
                <c:pt idx="399">
                  <c:v>2.2573493333333333E-2</c:v>
                </c:pt>
                <c:pt idx="400">
                  <c:v>2.2739166666666664E-2</c:v>
                </c:pt>
                <c:pt idx="401">
                  <c:v>2.2891786666666667E-2</c:v>
                </c:pt>
                <c:pt idx="402">
                  <c:v>2.3040033333333338E-2</c:v>
                </c:pt>
                <c:pt idx="403">
                  <c:v>2.3188280000000002E-2</c:v>
                </c:pt>
                <c:pt idx="404">
                  <c:v>2.3341379999999998E-2</c:v>
                </c:pt>
                <c:pt idx="405">
                  <c:v>2.3500766666666662E-2</c:v>
                </c:pt>
                <c:pt idx="406">
                  <c:v>2.3661599999999998E-2</c:v>
                </c:pt>
                <c:pt idx="407">
                  <c:v>2.382243333333333E-2</c:v>
                </c:pt>
                <c:pt idx="408">
                  <c:v>2.395622E-2</c:v>
                </c:pt>
                <c:pt idx="409">
                  <c:v>2.4059153333333333E-2</c:v>
                </c:pt>
                <c:pt idx="410">
                  <c:v>2.4158280000000001E-2</c:v>
                </c:pt>
                <c:pt idx="411">
                  <c:v>2.4257413333333335E-2</c:v>
                </c:pt>
                <c:pt idx="412">
                  <c:v>2.4349546666666663E-2</c:v>
                </c:pt>
                <c:pt idx="413">
                  <c:v>2.4434493333333331E-2</c:v>
                </c:pt>
                <c:pt idx="414">
                  <c:v>2.4519253333333331E-2</c:v>
                </c:pt>
                <c:pt idx="415">
                  <c:v>2.4605793333333334E-2</c:v>
                </c:pt>
                <c:pt idx="416">
                  <c:v>2.47158E-2</c:v>
                </c:pt>
                <c:pt idx="417">
                  <c:v>2.4847486666666672E-2</c:v>
                </c:pt>
                <c:pt idx="418">
                  <c:v>2.4979180000000004E-2</c:v>
                </c:pt>
                <c:pt idx="419">
                  <c:v>2.5110866666666669E-2</c:v>
                </c:pt>
                <c:pt idx="420">
                  <c:v>2.5289673333333335E-2</c:v>
                </c:pt>
                <c:pt idx="421">
                  <c:v>2.5491933333333338E-2</c:v>
                </c:pt>
                <c:pt idx="422">
                  <c:v>2.569419333333333E-2</c:v>
                </c:pt>
                <c:pt idx="423">
                  <c:v>2.5908939999999998E-2</c:v>
                </c:pt>
                <c:pt idx="424">
                  <c:v>2.6169026666666664E-2</c:v>
                </c:pt>
                <c:pt idx="425">
                  <c:v>2.646196666666667E-2</c:v>
                </c:pt>
                <c:pt idx="426">
                  <c:v>2.6754906666666665E-2</c:v>
                </c:pt>
                <c:pt idx="427">
                  <c:v>2.7048846666666668E-2</c:v>
                </c:pt>
                <c:pt idx="428">
                  <c:v>2.7345393333333336E-2</c:v>
                </c:pt>
                <c:pt idx="429">
                  <c:v>2.7643546666666668E-2</c:v>
                </c:pt>
                <c:pt idx="430">
                  <c:v>2.79417E-2</c:v>
                </c:pt>
                <c:pt idx="431">
                  <c:v>2.8240520000000009E-2</c:v>
                </c:pt>
                <c:pt idx="432">
                  <c:v>2.8540673333333332E-2</c:v>
                </c:pt>
                <c:pt idx="433">
                  <c:v>2.8841513333333336E-2</c:v>
                </c:pt>
                <c:pt idx="434">
                  <c:v>2.9142346666666669E-2</c:v>
                </c:pt>
                <c:pt idx="435">
                  <c:v>2.942324E-2</c:v>
                </c:pt>
                <c:pt idx="436">
                  <c:v>2.9671013333333336E-2</c:v>
                </c:pt>
                <c:pt idx="437">
                  <c:v>2.9905633333333334E-2</c:v>
                </c:pt>
                <c:pt idx="438">
                  <c:v>3.0140253333333332E-2</c:v>
                </c:pt>
                <c:pt idx="439">
                  <c:v>3.0338719999999996E-2</c:v>
                </c:pt>
                <c:pt idx="440">
                  <c:v>3.0486986666666663E-2</c:v>
                </c:pt>
                <c:pt idx="441">
                  <c:v>3.0621200000000005E-2</c:v>
                </c:pt>
                <c:pt idx="442">
                  <c:v>3.0755413333333328E-2</c:v>
                </c:pt>
                <c:pt idx="443">
                  <c:v>3.0864253333333338E-2</c:v>
                </c:pt>
                <c:pt idx="444">
                  <c:v>3.0942299999999996E-2</c:v>
                </c:pt>
                <c:pt idx="445">
                  <c:v>3.1014933333333335E-2</c:v>
                </c:pt>
                <c:pt idx="446">
                  <c:v>3.108756E-2</c:v>
                </c:pt>
                <c:pt idx="447">
                  <c:v>3.1150326666666665E-2</c:v>
                </c:pt>
                <c:pt idx="448">
                  <c:v>3.1202506666666668E-2</c:v>
                </c:pt>
                <c:pt idx="449">
                  <c:v>3.1253953333333327E-2</c:v>
                </c:pt>
                <c:pt idx="450">
                  <c:v>3.1303773333333333E-2</c:v>
                </c:pt>
                <c:pt idx="451">
                  <c:v>3.1317373333333336E-2</c:v>
                </c:pt>
                <c:pt idx="452">
                  <c:v>3.1296373333333335E-2</c:v>
                </c:pt>
                <c:pt idx="453">
                  <c:v>3.1275379999999998E-2</c:v>
                </c:pt>
                <c:pt idx="454">
                  <c:v>3.1255360000000003E-2</c:v>
                </c:pt>
                <c:pt idx="455">
                  <c:v>3.1241640000000001E-2</c:v>
                </c:pt>
                <c:pt idx="456">
                  <c:v>3.1233253333333336E-2</c:v>
                </c:pt>
                <c:pt idx="457">
                  <c:v>3.1224866666666663E-2</c:v>
                </c:pt>
                <c:pt idx="458">
                  <c:v>3.121488E-2</c:v>
                </c:pt>
                <c:pt idx="459">
                  <c:v>3.1198940000000001E-2</c:v>
                </c:pt>
                <c:pt idx="460">
                  <c:v>3.1178653333333327E-2</c:v>
                </c:pt>
                <c:pt idx="461">
                  <c:v>3.1158359999999996E-2</c:v>
                </c:pt>
                <c:pt idx="462">
                  <c:v>3.1135486666666674E-2</c:v>
                </c:pt>
                <c:pt idx="463">
                  <c:v>3.110576E-2</c:v>
                </c:pt>
                <c:pt idx="464">
                  <c:v>3.1071779999999997E-2</c:v>
                </c:pt>
                <c:pt idx="465">
                  <c:v>3.1037799999999997E-2</c:v>
                </c:pt>
                <c:pt idx="466">
                  <c:v>3.1016566666666665E-2</c:v>
                </c:pt>
                <c:pt idx="467">
                  <c:v>3.1021899999999998E-2</c:v>
                </c:pt>
                <c:pt idx="468">
                  <c:v>3.1041039999999999E-2</c:v>
                </c:pt>
                <c:pt idx="469">
                  <c:v>3.1060173333333333E-2</c:v>
                </c:pt>
                <c:pt idx="470">
                  <c:v>3.1073873333333332E-2</c:v>
                </c:pt>
                <c:pt idx="471">
                  <c:v>3.1078199999999997E-2</c:v>
                </c:pt>
                <c:pt idx="472">
                  <c:v>3.1078600000000001E-2</c:v>
                </c:pt>
                <c:pt idx="473">
                  <c:v>3.1079000000000002E-2</c:v>
                </c:pt>
                <c:pt idx="474">
                  <c:v>3.108927333333333E-2</c:v>
                </c:pt>
                <c:pt idx="475">
                  <c:v>3.1113906666666663E-2</c:v>
                </c:pt>
                <c:pt idx="476">
                  <c:v>3.1143026666666664E-2</c:v>
                </c:pt>
                <c:pt idx="477">
                  <c:v>3.1172146666666668E-2</c:v>
                </c:pt>
                <c:pt idx="478">
                  <c:v>3.1213906666666666E-2</c:v>
                </c:pt>
                <c:pt idx="479">
                  <c:v>3.1271646666666666E-2</c:v>
                </c:pt>
                <c:pt idx="480">
                  <c:v>3.1332706666666668E-2</c:v>
                </c:pt>
                <c:pt idx="481">
                  <c:v>3.1393773333333333E-2</c:v>
                </c:pt>
                <c:pt idx="482">
                  <c:v>3.1436239999999997E-2</c:v>
                </c:pt>
                <c:pt idx="483">
                  <c:v>3.145800666666667E-2</c:v>
                </c:pt>
                <c:pt idx="484">
                  <c:v>3.1477686666666664E-2</c:v>
                </c:pt>
                <c:pt idx="485">
                  <c:v>3.1497453333333335E-2</c:v>
                </c:pt>
                <c:pt idx="486">
                  <c:v>3.1528446666666668E-2</c:v>
                </c:pt>
                <c:pt idx="487">
                  <c:v>3.1570580000000001E-2</c:v>
                </c:pt>
                <c:pt idx="488">
                  <c:v>3.1612713333333334E-2</c:v>
                </c:pt>
                <c:pt idx="489">
                  <c:v>3.1661186666666667E-2</c:v>
                </c:pt>
                <c:pt idx="490">
                  <c:v>3.1763179999999995E-2</c:v>
                </c:pt>
                <c:pt idx="491">
                  <c:v>3.1912353333333331E-2</c:v>
                </c:pt>
                <c:pt idx="492">
                  <c:v>3.2061520000000003E-2</c:v>
                </c:pt>
                <c:pt idx="493">
                  <c:v>3.2212813333333333E-2</c:v>
                </c:pt>
                <c:pt idx="494">
                  <c:v>3.2373666666666669E-2</c:v>
                </c:pt>
                <c:pt idx="495">
                  <c:v>3.2541959999999995E-2</c:v>
                </c:pt>
                <c:pt idx="496">
                  <c:v>3.2710259999999998E-2</c:v>
                </c:pt>
                <c:pt idx="497">
                  <c:v>3.2878306666666669E-2</c:v>
                </c:pt>
                <c:pt idx="498">
                  <c:v>3.3045600000000001E-2</c:v>
                </c:pt>
                <c:pt idx="499">
                  <c:v>3.3212380000000007E-2</c:v>
                </c:pt>
                <c:pt idx="500">
                  <c:v>3.3379159999999998E-2</c:v>
                </c:pt>
                <c:pt idx="501">
                  <c:v>3.355630666666666E-2</c:v>
                </c:pt>
                <c:pt idx="502">
                  <c:v>3.3757686666666668E-2</c:v>
                </c:pt>
                <c:pt idx="503">
                  <c:v>3.397293333333333E-2</c:v>
                </c:pt>
                <c:pt idx="504">
                  <c:v>3.4188179999999999E-2</c:v>
                </c:pt>
                <c:pt idx="505">
                  <c:v>3.4371440000000003E-2</c:v>
                </c:pt>
                <c:pt idx="506">
                  <c:v>3.4496053333333332E-2</c:v>
                </c:pt>
                <c:pt idx="507">
                  <c:v>3.4594026666666666E-2</c:v>
                </c:pt>
                <c:pt idx="508">
                  <c:v>3.4691993333333337E-2</c:v>
                </c:pt>
                <c:pt idx="509">
                  <c:v>3.4770946666666663E-2</c:v>
                </c:pt>
                <c:pt idx="510">
                  <c:v>3.4821026666666671E-2</c:v>
                </c:pt>
                <c:pt idx="511">
                  <c:v>3.4861260000000005E-2</c:v>
                </c:pt>
                <c:pt idx="512">
                  <c:v>3.4901493333333332E-2</c:v>
                </c:pt>
                <c:pt idx="513">
                  <c:v>3.4931353333333338E-2</c:v>
                </c:pt>
                <c:pt idx="514">
                  <c:v>3.4947699999999998E-2</c:v>
                </c:pt>
                <c:pt idx="515">
                  <c:v>3.4960906666666673E-2</c:v>
                </c:pt>
                <c:pt idx="516">
                  <c:v>3.4974106666666671E-2</c:v>
                </c:pt>
                <c:pt idx="517">
                  <c:v>3.4993786666666672E-2</c:v>
                </c:pt>
                <c:pt idx="518">
                  <c:v>3.5020859999999994E-2</c:v>
                </c:pt>
                <c:pt idx="519">
                  <c:v>3.5048866666666664E-2</c:v>
                </c:pt>
                <c:pt idx="520">
                  <c:v>3.5076873333333335E-2</c:v>
                </c:pt>
                <c:pt idx="521">
                  <c:v>3.5116386666666673E-2</c:v>
                </c:pt>
                <c:pt idx="522">
                  <c:v>3.516754666666666E-2</c:v>
                </c:pt>
                <c:pt idx="523">
                  <c:v>3.5218840000000001E-2</c:v>
                </c:pt>
                <c:pt idx="524">
                  <c:v>3.5273033333333328E-2</c:v>
                </c:pt>
                <c:pt idx="525">
                  <c:v>3.5361126666666666E-2</c:v>
                </c:pt>
                <c:pt idx="526">
                  <c:v>3.5480226666666663E-2</c:v>
                </c:pt>
                <c:pt idx="527">
                  <c:v>3.559933333333333E-2</c:v>
                </c:pt>
                <c:pt idx="528">
                  <c:v>3.5722093333333337E-2</c:v>
                </c:pt>
                <c:pt idx="529">
                  <c:v>3.5866020000000005E-2</c:v>
                </c:pt>
                <c:pt idx="530">
                  <c:v>3.6027466666666667E-2</c:v>
                </c:pt>
                <c:pt idx="531">
                  <c:v>3.6188913333333336E-2</c:v>
                </c:pt>
                <c:pt idx="532">
                  <c:v>3.6349353333333341E-2</c:v>
                </c:pt>
                <c:pt idx="533">
                  <c:v>3.6506299999999992E-2</c:v>
                </c:pt>
                <c:pt idx="534">
                  <c:v>3.6660766666666664E-2</c:v>
                </c:pt>
                <c:pt idx="535">
                  <c:v>3.6815240000000006E-2</c:v>
                </c:pt>
                <c:pt idx="536">
                  <c:v>3.6961553333333334E-2</c:v>
                </c:pt>
                <c:pt idx="537">
                  <c:v>3.708735333333333E-2</c:v>
                </c:pt>
                <c:pt idx="538">
                  <c:v>3.7200773333333333E-2</c:v>
                </c:pt>
                <c:pt idx="539">
                  <c:v>3.7314193333333329E-2</c:v>
                </c:pt>
                <c:pt idx="540">
                  <c:v>3.7429120000000003E-2</c:v>
                </c:pt>
                <c:pt idx="541">
                  <c:v>3.7547040000000004E-2</c:v>
                </c:pt>
                <c:pt idx="542">
                  <c:v>3.7666453333333336E-2</c:v>
                </c:pt>
                <c:pt idx="543">
                  <c:v>3.7785866666666668E-2</c:v>
                </c:pt>
                <c:pt idx="544">
                  <c:v>3.7900400000000001E-2</c:v>
                </c:pt>
                <c:pt idx="545">
                  <c:v>3.8006866666666674E-2</c:v>
                </c:pt>
                <c:pt idx="546">
                  <c:v>3.811017333333333E-2</c:v>
                </c:pt>
                <c:pt idx="547">
                  <c:v>3.8213480000000001E-2</c:v>
                </c:pt>
                <c:pt idx="548">
                  <c:v>3.828786E-2</c:v>
                </c:pt>
                <c:pt idx="549">
                  <c:v>3.8322286666666663E-2</c:v>
                </c:pt>
                <c:pt idx="550">
                  <c:v>3.834568E-2</c:v>
                </c:pt>
                <c:pt idx="551">
                  <c:v>3.836907333333333E-2</c:v>
                </c:pt>
                <c:pt idx="552">
                  <c:v>3.8375706666666662E-2</c:v>
                </c:pt>
                <c:pt idx="553">
                  <c:v>3.8361819999999998E-2</c:v>
                </c:pt>
                <c:pt idx="554">
                  <c:v>3.8344159999999995E-2</c:v>
                </c:pt>
                <c:pt idx="555">
                  <c:v>3.8326506666666663E-2</c:v>
                </c:pt>
                <c:pt idx="556">
                  <c:v>3.831772E-2</c:v>
                </c:pt>
                <c:pt idx="557">
                  <c:v>3.8318539999999991E-2</c:v>
                </c:pt>
                <c:pt idx="558">
                  <c:v>3.8320093333333333E-2</c:v>
                </c:pt>
                <c:pt idx="559">
                  <c:v>3.8321553333333334E-2</c:v>
                </c:pt>
                <c:pt idx="560">
                  <c:v>3.8318819999999996E-2</c:v>
                </c:pt>
                <c:pt idx="561">
                  <c:v>3.8311986666666666E-2</c:v>
                </c:pt>
                <c:pt idx="562">
                  <c:v>3.8305146666666665E-2</c:v>
                </c:pt>
                <c:pt idx="563">
                  <c:v>3.8299846666666672E-2</c:v>
                </c:pt>
                <c:pt idx="564">
                  <c:v>3.8306513333333334E-2</c:v>
                </c:pt>
                <c:pt idx="565">
                  <c:v>3.832361333333334E-2</c:v>
                </c:pt>
                <c:pt idx="566">
                  <c:v>3.8340706666666668E-2</c:v>
                </c:pt>
                <c:pt idx="567">
                  <c:v>3.8366566666666664E-2</c:v>
                </c:pt>
                <c:pt idx="568">
                  <c:v>3.8428246666666666E-2</c:v>
                </c:pt>
                <c:pt idx="569">
                  <c:v>3.8516979999999992E-2</c:v>
                </c:pt>
                <c:pt idx="570">
                  <c:v>3.8605713333333333E-2</c:v>
                </c:pt>
                <c:pt idx="571">
                  <c:v>3.870079333333333E-2</c:v>
                </c:pt>
                <c:pt idx="572">
                  <c:v>3.881353333333333E-2</c:v>
                </c:pt>
                <c:pt idx="573">
                  <c:v>3.8937579999999999E-2</c:v>
                </c:pt>
                <c:pt idx="574">
                  <c:v>3.9061633333333332E-2</c:v>
                </c:pt>
                <c:pt idx="575">
                  <c:v>3.9190533333333333E-2</c:v>
                </c:pt>
                <c:pt idx="576">
                  <c:v>3.9329853333333331E-2</c:v>
                </c:pt>
                <c:pt idx="577">
                  <c:v>3.9474726666666668E-2</c:v>
                </c:pt>
                <c:pt idx="578">
                  <c:v>3.9619606666666668E-2</c:v>
                </c:pt>
                <c:pt idx="579">
                  <c:v>3.9770939999999998E-2</c:v>
                </c:pt>
                <c:pt idx="580">
                  <c:v>3.9933393333333331E-2</c:v>
                </c:pt>
                <c:pt idx="581">
                  <c:v>4.0100506666666667E-2</c:v>
                </c:pt>
                <c:pt idx="582">
                  <c:v>4.0267620000000004E-2</c:v>
                </c:pt>
                <c:pt idx="583">
                  <c:v>4.0444486666666668E-2</c:v>
                </c:pt>
                <c:pt idx="584">
                  <c:v>4.0635640000000001E-2</c:v>
                </c:pt>
                <c:pt idx="585">
                  <c:v>4.0831306666666664E-2</c:v>
                </c:pt>
                <c:pt idx="586">
                  <c:v>4.1026979999999998E-2</c:v>
                </c:pt>
                <c:pt idx="587">
                  <c:v>4.1208266666666667E-2</c:v>
                </c:pt>
                <c:pt idx="588">
                  <c:v>4.1371106666666671E-2</c:v>
                </c:pt>
                <c:pt idx="589">
                  <c:v>4.1529893333333331E-2</c:v>
                </c:pt>
                <c:pt idx="590">
                  <c:v>4.1688686666666662E-2</c:v>
                </c:pt>
                <c:pt idx="591">
                  <c:v>4.1852673333333333E-2</c:v>
                </c:pt>
                <c:pt idx="592">
                  <c:v>4.2022540000000004E-2</c:v>
                </c:pt>
                <c:pt idx="593">
                  <c:v>4.2193086666666664E-2</c:v>
                </c:pt>
                <c:pt idx="594">
                  <c:v>4.2363633333333331E-2</c:v>
                </c:pt>
                <c:pt idx="595">
                  <c:v>4.2553913333333339E-2</c:v>
                </c:pt>
                <c:pt idx="596">
                  <c:v>4.2764086666666666E-2</c:v>
                </c:pt>
                <c:pt idx="597">
                  <c:v>4.2974426666666662E-2</c:v>
                </c:pt>
                <c:pt idx="598">
                  <c:v>4.3181486666666664E-2</c:v>
                </c:pt>
                <c:pt idx="599">
                  <c:v>4.3355999999999999E-2</c:v>
                </c:pt>
                <c:pt idx="600">
                  <c:v>4.3501253333333337E-2</c:v>
                </c:pt>
                <c:pt idx="601">
                  <c:v>4.3646506666666661E-2</c:v>
                </c:pt>
                <c:pt idx="602">
                  <c:v>4.3790106666666669E-2</c:v>
                </c:pt>
                <c:pt idx="603">
                  <c:v>4.3925859999999997E-2</c:v>
                </c:pt>
                <c:pt idx="604">
                  <c:v>4.4055413333333335E-2</c:v>
                </c:pt>
                <c:pt idx="605">
                  <c:v>4.4184973333333336E-2</c:v>
                </c:pt>
                <c:pt idx="606">
                  <c:v>4.4311713333333329E-2</c:v>
                </c:pt>
                <c:pt idx="607">
                  <c:v>4.4429446666666671E-2</c:v>
                </c:pt>
                <c:pt idx="608">
                  <c:v>4.4540993333333334E-2</c:v>
                </c:pt>
                <c:pt idx="609">
                  <c:v>4.4652546666666668E-2</c:v>
                </c:pt>
                <c:pt idx="610">
                  <c:v>4.4760653333333331E-2</c:v>
                </c:pt>
                <c:pt idx="611">
                  <c:v>4.4860493333333334E-2</c:v>
                </c:pt>
                <c:pt idx="612">
                  <c:v>4.4955506666666666E-2</c:v>
                </c:pt>
                <c:pt idx="613">
                  <c:v>4.5050513333333334E-2</c:v>
                </c:pt>
                <c:pt idx="614">
                  <c:v>4.5157593333333329E-2</c:v>
                </c:pt>
                <c:pt idx="615">
                  <c:v>4.5287946666666669E-2</c:v>
                </c:pt>
                <c:pt idx="616">
                  <c:v>4.5429506666666668E-2</c:v>
                </c:pt>
                <c:pt idx="617">
                  <c:v>4.5571066666666667E-2</c:v>
                </c:pt>
                <c:pt idx="618">
                  <c:v>4.5697139999999997E-2</c:v>
                </c:pt>
                <c:pt idx="619">
                  <c:v>4.5798859999999997E-2</c:v>
                </c:pt>
                <c:pt idx="620">
                  <c:v>4.589169333333333E-2</c:v>
                </c:pt>
                <c:pt idx="621">
                  <c:v>4.5984526666666671E-2</c:v>
                </c:pt>
                <c:pt idx="622">
                  <c:v>4.6048133333333338E-2</c:v>
                </c:pt>
                <c:pt idx="623">
                  <c:v>4.6072386666666666E-2</c:v>
                </c:pt>
                <c:pt idx="624">
                  <c:v>4.6086526666666669E-2</c:v>
                </c:pt>
                <c:pt idx="625">
                  <c:v>4.6100660000000002E-2</c:v>
                </c:pt>
                <c:pt idx="626">
                  <c:v>4.6147733333333336E-2</c:v>
                </c:pt>
                <c:pt idx="627">
                  <c:v>4.6233446666666664E-2</c:v>
                </c:pt>
                <c:pt idx="628">
                  <c:v>4.6324859999999995E-2</c:v>
                </c:pt>
                <c:pt idx="629">
                  <c:v>4.6416266666666664E-2</c:v>
                </c:pt>
                <c:pt idx="630">
                  <c:v>4.6499626666666669E-2</c:v>
                </c:pt>
                <c:pt idx="631">
                  <c:v>4.6574600000000001E-2</c:v>
                </c:pt>
                <c:pt idx="632">
                  <c:v>4.6649240000000002E-2</c:v>
                </c:pt>
                <c:pt idx="633">
                  <c:v>4.6722346666666664E-2</c:v>
                </c:pt>
                <c:pt idx="634">
                  <c:v>4.6773139999999998E-2</c:v>
                </c:pt>
                <c:pt idx="635">
                  <c:v>4.6803153333333333E-2</c:v>
                </c:pt>
                <c:pt idx="636">
                  <c:v>4.6833173333333332E-2</c:v>
                </c:pt>
                <c:pt idx="637">
                  <c:v>4.6875279999999998E-2</c:v>
                </c:pt>
                <c:pt idx="638">
                  <c:v>4.6990859999999995E-2</c:v>
                </c:pt>
                <c:pt idx="639">
                  <c:v>4.7167813333333329E-2</c:v>
                </c:pt>
                <c:pt idx="640">
                  <c:v>4.7344766666666663E-2</c:v>
                </c:pt>
                <c:pt idx="641">
                  <c:v>4.7529686666666668E-2</c:v>
                </c:pt>
                <c:pt idx="642">
                  <c:v>4.7744320000000007E-2</c:v>
                </c:pt>
                <c:pt idx="643">
                  <c:v>4.7980726666666668E-2</c:v>
                </c:pt>
                <c:pt idx="644">
                  <c:v>4.8217120000000002E-2</c:v>
                </c:pt>
                <c:pt idx="645">
                  <c:v>4.8461539999999997E-2</c:v>
                </c:pt>
                <c:pt idx="646">
                  <c:v>4.8727259999999994E-2</c:v>
                </c:pt>
                <c:pt idx="647">
                  <c:v>4.9006259999999996E-2</c:v>
                </c:pt>
                <c:pt idx="648">
                  <c:v>4.9285259999999997E-2</c:v>
                </c:pt>
                <c:pt idx="649">
                  <c:v>4.9584819999999995E-2</c:v>
                </c:pt>
                <c:pt idx="650">
                  <c:v>4.9925906666666672E-2</c:v>
                </c:pt>
                <c:pt idx="651">
                  <c:v>5.0287946666666673E-2</c:v>
                </c:pt>
                <c:pt idx="652">
                  <c:v>5.064998666666666E-2</c:v>
                </c:pt>
                <c:pt idx="653">
                  <c:v>5.1011466666666665E-2</c:v>
                </c:pt>
                <c:pt idx="654">
                  <c:v>5.1372026666666668E-2</c:v>
                </c:pt>
                <c:pt idx="655">
                  <c:v>5.1732233333333336E-2</c:v>
                </c:pt>
                <c:pt idx="656">
                  <c:v>5.209243999999999E-2</c:v>
                </c:pt>
                <c:pt idx="657">
                  <c:v>5.2425046666666655E-2</c:v>
                </c:pt>
                <c:pt idx="658">
                  <c:v>5.2719386666666659E-2</c:v>
                </c:pt>
                <c:pt idx="659">
                  <c:v>5.3003053333333328E-2</c:v>
                </c:pt>
                <c:pt idx="660">
                  <c:v>5.3286719999999996E-2</c:v>
                </c:pt>
                <c:pt idx="661">
                  <c:v>5.3587933333333324E-2</c:v>
                </c:pt>
                <c:pt idx="662">
                  <c:v>5.3910233333333335E-2</c:v>
                </c:pt>
                <c:pt idx="663">
                  <c:v>5.4236073333333336E-2</c:v>
                </c:pt>
                <c:pt idx="664">
                  <c:v>5.456191333333333E-2</c:v>
                </c:pt>
                <c:pt idx="665">
                  <c:v>5.4847379999999987E-2</c:v>
                </c:pt>
                <c:pt idx="666">
                  <c:v>5.5089673333333332E-2</c:v>
                </c:pt>
                <c:pt idx="667">
                  <c:v>5.5329186666666676E-2</c:v>
                </c:pt>
                <c:pt idx="668">
                  <c:v>5.5568633333333325E-2</c:v>
                </c:pt>
                <c:pt idx="669">
                  <c:v>5.5805939999999998E-2</c:v>
                </c:pt>
                <c:pt idx="670">
                  <c:v>5.6041153333333336E-2</c:v>
                </c:pt>
                <c:pt idx="671">
                  <c:v>5.6276373333333338E-2</c:v>
                </c:pt>
                <c:pt idx="672">
                  <c:v>5.650787333333334E-2</c:v>
                </c:pt>
                <c:pt idx="673">
                  <c:v>5.6710140000000013E-2</c:v>
                </c:pt>
                <c:pt idx="674">
                  <c:v>5.6886873333333345E-2</c:v>
                </c:pt>
                <c:pt idx="675">
                  <c:v>5.7063606666666655E-2</c:v>
                </c:pt>
                <c:pt idx="676">
                  <c:v>5.7248526666666667E-2</c:v>
                </c:pt>
                <c:pt idx="677">
                  <c:v>5.7467093333333337E-2</c:v>
                </c:pt>
                <c:pt idx="678">
                  <c:v>5.7711126666666668E-2</c:v>
                </c:pt>
                <c:pt idx="679">
                  <c:v>5.7955166666666676E-2</c:v>
                </c:pt>
                <c:pt idx="680">
                  <c:v>5.8192213333333333E-2</c:v>
                </c:pt>
                <c:pt idx="681">
                  <c:v>5.8409766666666661E-2</c:v>
                </c:pt>
                <c:pt idx="682">
                  <c:v>5.8614806666666665E-2</c:v>
                </c:pt>
                <c:pt idx="683">
                  <c:v>5.8819846666666675E-2</c:v>
                </c:pt>
                <c:pt idx="684">
                  <c:v>5.9047586666666672E-2</c:v>
                </c:pt>
                <c:pt idx="685">
                  <c:v>5.9323713333333347E-2</c:v>
                </c:pt>
                <c:pt idx="686">
                  <c:v>5.9625526666666671E-2</c:v>
                </c:pt>
                <c:pt idx="687">
                  <c:v>5.9927346666666666E-2</c:v>
                </c:pt>
                <c:pt idx="688">
                  <c:v>6.0208393333333339E-2</c:v>
                </c:pt>
                <c:pt idx="689">
                  <c:v>6.045357333333333E-2</c:v>
                </c:pt>
                <c:pt idx="690">
                  <c:v>6.0683639999999997E-2</c:v>
                </c:pt>
                <c:pt idx="691">
                  <c:v>6.0913713333333334E-2</c:v>
                </c:pt>
                <c:pt idx="692">
                  <c:v>6.1183926666666673E-2</c:v>
                </c:pt>
                <c:pt idx="693">
                  <c:v>6.1512633333333337E-2</c:v>
                </c:pt>
                <c:pt idx="694">
                  <c:v>6.1859693333333327E-2</c:v>
                </c:pt>
                <c:pt idx="695">
                  <c:v>6.2206759999999993E-2</c:v>
                </c:pt>
                <c:pt idx="696">
                  <c:v>6.2504939999999995E-2</c:v>
                </c:pt>
                <c:pt idx="697">
                  <c:v>6.2740766666666656E-2</c:v>
                </c:pt>
                <c:pt idx="698">
                  <c:v>6.296311333333332E-2</c:v>
                </c:pt>
                <c:pt idx="699">
                  <c:v>6.3185459999999999E-2</c:v>
                </c:pt>
                <c:pt idx="700">
                  <c:v>6.3428506666666676E-2</c:v>
                </c:pt>
                <c:pt idx="701">
                  <c:v>6.3695279999999993E-2</c:v>
                </c:pt>
                <c:pt idx="702">
                  <c:v>6.3965066666666667E-2</c:v>
                </c:pt>
                <c:pt idx="703">
                  <c:v>6.4234859999999991E-2</c:v>
                </c:pt>
                <c:pt idx="704">
                  <c:v>6.4432813333333339E-2</c:v>
                </c:pt>
                <c:pt idx="705">
                  <c:v>6.4557440000000008E-2</c:v>
                </c:pt>
                <c:pt idx="706">
                  <c:v>6.4680580000000001E-2</c:v>
                </c:pt>
                <c:pt idx="707">
                  <c:v>6.4806733333333338E-2</c:v>
                </c:pt>
                <c:pt idx="708">
                  <c:v>6.4967059999999979E-2</c:v>
                </c:pt>
                <c:pt idx="709">
                  <c:v>6.5158566666666667E-2</c:v>
                </c:pt>
                <c:pt idx="710">
                  <c:v>6.5350073333333328E-2</c:v>
                </c:pt>
                <c:pt idx="711">
                  <c:v>6.5532766666666672E-2</c:v>
                </c:pt>
                <c:pt idx="712">
                  <c:v>6.5670179999999995E-2</c:v>
                </c:pt>
                <c:pt idx="713">
                  <c:v>6.5771139999999992E-2</c:v>
                </c:pt>
                <c:pt idx="714">
                  <c:v>6.5872113333333315E-2</c:v>
                </c:pt>
                <c:pt idx="715">
                  <c:v>6.5989160000000005E-2</c:v>
                </c:pt>
                <c:pt idx="716">
                  <c:v>6.6159506666666659E-2</c:v>
                </c:pt>
                <c:pt idx="717">
                  <c:v>6.6367053333333342E-2</c:v>
                </c:pt>
                <c:pt idx="718">
                  <c:v>6.6574606666666675E-2</c:v>
                </c:pt>
                <c:pt idx="719">
                  <c:v>6.6774933333333328E-2</c:v>
                </c:pt>
                <c:pt idx="720">
                  <c:v>6.6958066666666649E-2</c:v>
                </c:pt>
                <c:pt idx="721">
                  <c:v>6.7131266666666675E-2</c:v>
                </c:pt>
                <c:pt idx="722">
                  <c:v>6.7304466666666674E-2</c:v>
                </c:pt>
                <c:pt idx="723">
                  <c:v>6.7512866666666671E-2</c:v>
                </c:pt>
                <c:pt idx="724">
                  <c:v>6.7788533333333331E-2</c:v>
                </c:pt>
                <c:pt idx="725">
                  <c:v>6.8096266666666669E-2</c:v>
                </c:pt>
                <c:pt idx="726">
                  <c:v>6.8404066666666666E-2</c:v>
                </c:pt>
                <c:pt idx="727">
                  <c:v>6.8694400000000003E-2</c:v>
                </c:pt>
                <c:pt idx="728">
                  <c:v>6.8957133333333337E-2</c:v>
                </c:pt>
                <c:pt idx="729">
                  <c:v>6.9209599999999996E-2</c:v>
                </c:pt>
                <c:pt idx="730">
                  <c:v>6.9462133333333329E-2</c:v>
                </c:pt>
                <c:pt idx="731">
                  <c:v>6.9725866666666664E-2</c:v>
                </c:pt>
                <c:pt idx="732">
                  <c:v>7.0004800000000006E-2</c:v>
                </c:pt>
                <c:pt idx="733">
                  <c:v>7.0287733333333324E-2</c:v>
                </c:pt>
                <c:pt idx="734">
                  <c:v>7.057066666666667E-2</c:v>
                </c:pt>
                <c:pt idx="735">
                  <c:v>7.0848666666666657E-2</c:v>
                </c:pt>
                <c:pt idx="736">
                  <c:v>7.1120733333333325E-2</c:v>
                </c:pt>
                <c:pt idx="737">
                  <c:v>7.1391933333333338E-2</c:v>
                </c:pt>
                <c:pt idx="738">
                  <c:v>7.1663066666666664E-2</c:v>
                </c:pt>
                <c:pt idx="739">
                  <c:v>7.1943000000000007E-2</c:v>
                </c:pt>
                <c:pt idx="740">
                  <c:v>7.2231999999999991E-2</c:v>
                </c:pt>
                <c:pt idx="741">
                  <c:v>7.2521533333333318E-2</c:v>
                </c:pt>
                <c:pt idx="742">
                  <c:v>7.2810866666666668E-2</c:v>
                </c:pt>
                <c:pt idx="743">
                  <c:v>7.3096866666666663E-2</c:v>
                </c:pt>
                <c:pt idx="744">
                  <c:v>7.3379733333333322E-2</c:v>
                </c:pt>
                <c:pt idx="745">
                  <c:v>7.3662666666666668E-2</c:v>
                </c:pt>
                <c:pt idx="746">
                  <c:v>7.3949399999999998E-2</c:v>
                </c:pt>
                <c:pt idx="747">
                  <c:v>7.4258600000000008E-2</c:v>
                </c:pt>
                <c:pt idx="748">
                  <c:v>7.4586399999999997E-2</c:v>
                </c:pt>
                <c:pt idx="749">
                  <c:v>7.49142E-2</c:v>
                </c:pt>
                <c:pt idx="750">
                  <c:v>7.5246200000000013E-2</c:v>
                </c:pt>
                <c:pt idx="751">
                  <c:v>7.5593333333333332E-2</c:v>
                </c:pt>
                <c:pt idx="752">
                  <c:v>7.5951333333333329E-2</c:v>
                </c:pt>
                <c:pt idx="753">
                  <c:v>7.6309333333333326E-2</c:v>
                </c:pt>
                <c:pt idx="754">
                  <c:v>7.6671666666666666E-2</c:v>
                </c:pt>
                <c:pt idx="755">
                  <c:v>7.7045333333333327E-2</c:v>
                </c:pt>
                <c:pt idx="756">
                  <c:v>7.7425866666666662E-2</c:v>
                </c:pt>
                <c:pt idx="757">
                  <c:v>7.7806466666666657E-2</c:v>
                </c:pt>
                <c:pt idx="758">
                  <c:v>7.8186600000000009E-2</c:v>
                </c:pt>
                <c:pt idx="759">
                  <c:v>7.8565866666666664E-2</c:v>
                </c:pt>
                <c:pt idx="760">
                  <c:v>7.8944666666666677E-2</c:v>
                </c:pt>
                <c:pt idx="761">
                  <c:v>7.9323466666666675E-2</c:v>
                </c:pt>
                <c:pt idx="762">
                  <c:v>7.9704666666666674E-2</c:v>
                </c:pt>
                <c:pt idx="763">
                  <c:v>8.0089933333333335E-2</c:v>
                </c:pt>
                <c:pt idx="764">
                  <c:v>8.0476800000000015E-2</c:v>
                </c:pt>
                <c:pt idx="765">
                  <c:v>8.0863600000000008E-2</c:v>
                </c:pt>
                <c:pt idx="766">
                  <c:v>8.1262799999999996E-2</c:v>
                </c:pt>
                <c:pt idx="767">
                  <c:v>8.1679333333333326E-2</c:v>
                </c:pt>
                <c:pt idx="768">
                  <c:v>8.2100866666666661E-2</c:v>
                </c:pt>
                <c:pt idx="769">
                  <c:v>8.2522466666666683E-2</c:v>
                </c:pt>
                <c:pt idx="770">
                  <c:v>8.2957866666666671E-2</c:v>
                </c:pt>
                <c:pt idx="771">
                  <c:v>8.3410200000000004E-2</c:v>
                </c:pt>
                <c:pt idx="772">
                  <c:v>8.3865599999999998E-2</c:v>
                </c:pt>
                <c:pt idx="773">
                  <c:v>8.4321066666666666E-2</c:v>
                </c:pt>
                <c:pt idx="774">
                  <c:v>8.4776399999999988E-2</c:v>
                </c:pt>
                <c:pt idx="775">
                  <c:v>8.5231666666666664E-2</c:v>
                </c:pt>
                <c:pt idx="776">
                  <c:v>8.568693333333334E-2</c:v>
                </c:pt>
                <c:pt idx="777">
                  <c:v>8.6142200000000002E-2</c:v>
                </c:pt>
                <c:pt idx="778">
                  <c:v>8.6596733333333342E-2</c:v>
                </c:pt>
                <c:pt idx="779">
                  <c:v>8.7050600000000006E-2</c:v>
                </c:pt>
                <c:pt idx="780">
                  <c:v>8.7504399999999996E-2</c:v>
                </c:pt>
                <c:pt idx="781">
                  <c:v>8.7959133333333342E-2</c:v>
                </c:pt>
                <c:pt idx="782">
                  <c:v>8.8420266666666664E-2</c:v>
                </c:pt>
                <c:pt idx="783">
                  <c:v>8.8886933333333334E-2</c:v>
                </c:pt>
                <c:pt idx="784">
                  <c:v>8.9353666666666665E-2</c:v>
                </c:pt>
                <c:pt idx="785">
                  <c:v>8.9816933333333349E-2</c:v>
                </c:pt>
                <c:pt idx="786">
                  <c:v>9.0265399999999996E-2</c:v>
                </c:pt>
                <c:pt idx="787">
                  <c:v>9.0702666666666668E-2</c:v>
                </c:pt>
                <c:pt idx="788">
                  <c:v>9.1139933333333326E-2</c:v>
                </c:pt>
                <c:pt idx="789">
                  <c:v>9.1577533333333336E-2</c:v>
                </c:pt>
                <c:pt idx="790">
                  <c:v>9.201606666666666E-2</c:v>
                </c:pt>
                <c:pt idx="791">
                  <c:v>9.2455200000000001E-2</c:v>
                </c:pt>
                <c:pt idx="792">
                  <c:v>9.2894333333333329E-2</c:v>
                </c:pt>
                <c:pt idx="793">
                  <c:v>9.3338533333333334E-2</c:v>
                </c:pt>
                <c:pt idx="794">
                  <c:v>9.3793466666666658E-2</c:v>
                </c:pt>
                <c:pt idx="795">
                  <c:v>9.4254066666666664E-2</c:v>
                </c:pt>
                <c:pt idx="796">
                  <c:v>9.4714666666666683E-2</c:v>
                </c:pt>
                <c:pt idx="797">
                  <c:v>9.5189599999999999E-2</c:v>
                </c:pt>
                <c:pt idx="798">
                  <c:v>9.568900000000001E-2</c:v>
                </c:pt>
                <c:pt idx="799">
                  <c:v>9.6198666666666655E-2</c:v>
                </c:pt>
                <c:pt idx="800">
                  <c:v>9.6708333333333341E-2</c:v>
                </c:pt>
                <c:pt idx="801">
                  <c:v>9.7216866666666665E-2</c:v>
                </c:pt>
                <c:pt idx="802">
                  <c:v>9.7723600000000008E-2</c:v>
                </c:pt>
                <c:pt idx="803">
                  <c:v>9.8229866666666665E-2</c:v>
                </c:pt>
                <c:pt idx="804">
                  <c:v>9.8736066666666664E-2</c:v>
                </c:pt>
                <c:pt idx="805">
                  <c:v>9.9255200000000002E-2</c:v>
                </c:pt>
                <c:pt idx="806">
                  <c:v>9.9790466666666675E-2</c:v>
                </c:pt>
                <c:pt idx="807">
                  <c:v>0.10032913333333335</c:v>
                </c:pt>
                <c:pt idx="808">
                  <c:v>0.10086773333333333</c:v>
                </c:pt>
                <c:pt idx="809">
                  <c:v>0.10142153333333333</c:v>
                </c:pt>
                <c:pt idx="810">
                  <c:v>0.10199233333333334</c:v>
                </c:pt>
                <c:pt idx="811">
                  <c:v>0.10256493333333334</c:v>
                </c:pt>
                <c:pt idx="812">
                  <c:v>0.10313753333333334</c:v>
                </c:pt>
                <c:pt idx="813">
                  <c:v>0.10370913333333333</c:v>
                </c:pt>
                <c:pt idx="814">
                  <c:v>0.10427966666666669</c:v>
                </c:pt>
                <c:pt idx="815">
                  <c:v>0.10485013333333335</c:v>
                </c:pt>
                <c:pt idx="816">
                  <c:v>0.10542099999999999</c:v>
                </c:pt>
                <c:pt idx="817">
                  <c:v>0.10599560000000001</c:v>
                </c:pt>
                <c:pt idx="818">
                  <c:v>0.1065736</c:v>
                </c:pt>
                <c:pt idx="819">
                  <c:v>0.10715166666666667</c:v>
                </c:pt>
                <c:pt idx="820">
                  <c:v>0.10773626666666669</c:v>
                </c:pt>
                <c:pt idx="821">
                  <c:v>0.10835400000000001</c:v>
                </c:pt>
                <c:pt idx="822">
                  <c:v>0.1089984</c:v>
                </c:pt>
                <c:pt idx="823">
                  <c:v>0.10964273333333334</c:v>
                </c:pt>
                <c:pt idx="824">
                  <c:v>0.11029133333333334</c:v>
                </c:pt>
                <c:pt idx="825">
                  <c:v>0.11095366666666667</c:v>
                </c:pt>
                <c:pt idx="826">
                  <c:v>0.11162553333333335</c:v>
                </c:pt>
                <c:pt idx="827">
                  <c:v>0.11229739999999999</c:v>
                </c:pt>
                <c:pt idx="828">
                  <c:v>0.11296540000000001</c:v>
                </c:pt>
                <c:pt idx="829">
                  <c:v>0.11362399999999999</c:v>
                </c:pt>
                <c:pt idx="830">
                  <c:v>0.11427713333333332</c:v>
                </c:pt>
                <c:pt idx="831">
                  <c:v>0.11493026666666668</c:v>
                </c:pt>
                <c:pt idx="832">
                  <c:v>0.11560293333333332</c:v>
                </c:pt>
                <c:pt idx="833">
                  <c:v>0.11631286666666665</c:v>
                </c:pt>
                <c:pt idx="834">
                  <c:v>0.11704059999999999</c:v>
                </c:pt>
                <c:pt idx="835">
                  <c:v>0.11776833333333332</c:v>
                </c:pt>
                <c:pt idx="836">
                  <c:v>0.1185132</c:v>
                </c:pt>
                <c:pt idx="837">
                  <c:v>0.11928540000000001</c:v>
                </c:pt>
                <c:pt idx="838">
                  <c:v>0.12006786666666668</c:v>
                </c:pt>
                <c:pt idx="839">
                  <c:v>0.12085033333333332</c:v>
                </c:pt>
                <c:pt idx="840">
                  <c:v>0.12161139999999999</c:v>
                </c:pt>
                <c:pt idx="841">
                  <c:v>0.12234326666666667</c:v>
                </c:pt>
                <c:pt idx="842">
                  <c:v>0.12306713333333331</c:v>
                </c:pt>
                <c:pt idx="843">
                  <c:v>0.12379106666666669</c:v>
                </c:pt>
                <c:pt idx="844">
                  <c:v>0.1245494</c:v>
                </c:pt>
                <c:pt idx="845">
                  <c:v>0.12534839999999997</c:v>
                </c:pt>
                <c:pt idx="846">
                  <c:v>0.12615366666666666</c:v>
                </c:pt>
                <c:pt idx="847">
                  <c:v>0.12695899999999999</c:v>
                </c:pt>
                <c:pt idx="848">
                  <c:v>0.12780173333333331</c:v>
                </c:pt>
                <c:pt idx="849">
                  <c:v>0.12868373333333333</c:v>
                </c:pt>
                <c:pt idx="850">
                  <c:v>0.12956733333333331</c:v>
                </c:pt>
                <c:pt idx="851">
                  <c:v>0.13045019999999999</c:v>
                </c:pt>
                <c:pt idx="852">
                  <c:v>0.13132213333333331</c:v>
                </c:pt>
                <c:pt idx="853">
                  <c:v>0.13218386666666665</c:v>
                </c:pt>
                <c:pt idx="854">
                  <c:v>0.13304560000000001</c:v>
                </c:pt>
                <c:pt idx="855">
                  <c:v>0.13390660000000001</c:v>
                </c:pt>
                <c:pt idx="856">
                  <c:v>0.13476346666666666</c:v>
                </c:pt>
                <c:pt idx="857">
                  <c:v>0.13561693333333333</c:v>
                </c:pt>
                <c:pt idx="858">
                  <c:v>0.13647040000000002</c:v>
                </c:pt>
                <c:pt idx="859">
                  <c:v>0.13733506666666664</c:v>
                </c:pt>
                <c:pt idx="860">
                  <c:v>0.13824026666666667</c:v>
                </c:pt>
                <c:pt idx="861">
                  <c:v>0.13917473333333333</c:v>
                </c:pt>
                <c:pt idx="862">
                  <c:v>0.14010913333333333</c:v>
                </c:pt>
                <c:pt idx="863">
                  <c:v>0.14104059999999999</c:v>
                </c:pt>
                <c:pt idx="864">
                  <c:v>0.14196386666666666</c:v>
                </c:pt>
                <c:pt idx="865">
                  <c:v>0.14288186666666666</c:v>
                </c:pt>
                <c:pt idx="866">
                  <c:v>0.14379993333333332</c:v>
                </c:pt>
                <c:pt idx="867">
                  <c:v>0.14473293333333331</c:v>
                </c:pt>
                <c:pt idx="868">
                  <c:v>0.14569806666666665</c:v>
                </c:pt>
                <c:pt idx="869">
                  <c:v>0.14668039999999999</c:v>
                </c:pt>
                <c:pt idx="870">
                  <c:v>0.14766273333333335</c:v>
                </c:pt>
                <c:pt idx="871">
                  <c:v>0.14865839999999997</c:v>
                </c:pt>
                <c:pt idx="872">
                  <c:v>0.14967733333333333</c:v>
                </c:pt>
                <c:pt idx="873">
                  <c:v>0.15070626666666664</c:v>
                </c:pt>
                <c:pt idx="874">
                  <c:v>0.15173519999999999</c:v>
                </c:pt>
                <c:pt idx="875">
                  <c:v>0.15277053333333335</c:v>
                </c:pt>
                <c:pt idx="876">
                  <c:v>0.15381540000000002</c:v>
                </c:pt>
                <c:pt idx="877">
                  <c:v>0.15486333333333333</c:v>
                </c:pt>
                <c:pt idx="878">
                  <c:v>0.15591133333333335</c:v>
                </c:pt>
                <c:pt idx="879">
                  <c:v>0.1569518</c:v>
                </c:pt>
                <c:pt idx="880">
                  <c:v>0.15798293333333335</c:v>
                </c:pt>
                <c:pt idx="881">
                  <c:v>0.15901213333333333</c:v>
                </c:pt>
                <c:pt idx="882">
                  <c:v>0.16004133333333337</c:v>
                </c:pt>
                <c:pt idx="883">
                  <c:v>0.16108493333333335</c:v>
                </c:pt>
                <c:pt idx="884">
                  <c:v>0.16214439999999999</c:v>
                </c:pt>
                <c:pt idx="885">
                  <c:v>0.16320533333333334</c:v>
                </c:pt>
                <c:pt idx="886">
                  <c:v>0.16426626666666666</c:v>
                </c:pt>
                <c:pt idx="887">
                  <c:v>0.16532840000000001</c:v>
                </c:pt>
                <c:pt idx="888">
                  <c:v>0.16639186666666667</c:v>
                </c:pt>
                <c:pt idx="889">
                  <c:v>0.16745533333333332</c:v>
                </c:pt>
                <c:pt idx="890">
                  <c:v>0.16852133333333336</c:v>
                </c:pt>
                <c:pt idx="891">
                  <c:v>0.1696073333333333</c:v>
                </c:pt>
                <c:pt idx="892">
                  <c:v>0.1707108</c:v>
                </c:pt>
                <c:pt idx="893">
                  <c:v>0.17181433333333335</c:v>
                </c:pt>
                <c:pt idx="894">
                  <c:v>0.17292660000000001</c:v>
                </c:pt>
                <c:pt idx="895">
                  <c:v>0.17407620000000001</c:v>
                </c:pt>
                <c:pt idx="896">
                  <c:v>0.17525426666666666</c:v>
                </c:pt>
                <c:pt idx="897">
                  <c:v>0.17643233333333333</c:v>
                </c:pt>
                <c:pt idx="898">
                  <c:v>0.17762059999999999</c:v>
                </c:pt>
                <c:pt idx="899">
                  <c:v>0.17883866666666667</c:v>
                </c:pt>
                <c:pt idx="900">
                  <c:v>0.18007626666666665</c:v>
                </c:pt>
                <c:pt idx="901">
                  <c:v>0.18131386666666666</c:v>
                </c:pt>
                <c:pt idx="902">
                  <c:v>0.18254633333333334</c:v>
                </c:pt>
                <c:pt idx="903">
                  <c:v>0.18376733333333334</c:v>
                </c:pt>
                <c:pt idx="904">
                  <c:v>0.18498220000000001</c:v>
                </c:pt>
                <c:pt idx="905">
                  <c:v>0.186197</c:v>
                </c:pt>
                <c:pt idx="906">
                  <c:v>0.18739686666666666</c:v>
                </c:pt>
                <c:pt idx="907">
                  <c:v>0.18856993333333333</c:v>
                </c:pt>
                <c:pt idx="908">
                  <c:v>0.18973120000000002</c:v>
                </c:pt>
                <c:pt idx="909">
                  <c:v>0.19089246666666665</c:v>
                </c:pt>
                <c:pt idx="910">
                  <c:v>0.19205593333333332</c:v>
                </c:pt>
                <c:pt idx="911">
                  <c:v>0.19322273333333334</c:v>
                </c:pt>
                <c:pt idx="912">
                  <c:v>0.1943906</c:v>
                </c:pt>
                <c:pt idx="913">
                  <c:v>0.19555846666666671</c:v>
                </c:pt>
                <c:pt idx="914">
                  <c:v>0.19673500000000002</c:v>
                </c:pt>
                <c:pt idx="915">
                  <c:v>0.19793440000000001</c:v>
                </c:pt>
                <c:pt idx="916">
                  <c:v>0.1991338</c:v>
                </c:pt>
                <c:pt idx="917">
                  <c:v>0.20033319999999999</c:v>
                </c:pt>
                <c:pt idx="918">
                  <c:v>0.20154233333333332</c:v>
                </c:pt>
                <c:pt idx="919">
                  <c:v>0.202768</c:v>
                </c:pt>
                <c:pt idx="920">
                  <c:v>0.2039936</c:v>
                </c:pt>
                <c:pt idx="921">
                  <c:v>0.20521926666666668</c:v>
                </c:pt>
                <c:pt idx="922">
                  <c:v>0.20646420000000001</c:v>
                </c:pt>
                <c:pt idx="923">
                  <c:v>0.2077302</c:v>
                </c:pt>
                <c:pt idx="924">
                  <c:v>0.20899613333333331</c:v>
                </c:pt>
                <c:pt idx="925">
                  <c:v>0.21026206666666666</c:v>
                </c:pt>
                <c:pt idx="926">
                  <c:v>0.21156840000000002</c:v>
                </c:pt>
                <c:pt idx="927">
                  <c:v>0.21290306666666664</c:v>
                </c:pt>
                <c:pt idx="928">
                  <c:v>0.21423779999999998</c:v>
                </c:pt>
                <c:pt idx="929">
                  <c:v>0.21557246666666663</c:v>
                </c:pt>
                <c:pt idx="930">
                  <c:v>0.21691326666666666</c:v>
                </c:pt>
                <c:pt idx="931">
                  <c:v>0.21825673333333334</c:v>
                </c:pt>
                <c:pt idx="932">
                  <c:v>0.21960026666666671</c:v>
                </c:pt>
                <c:pt idx="933">
                  <c:v>0.22094373333333334</c:v>
                </c:pt>
                <c:pt idx="934">
                  <c:v>0.22226693333333336</c:v>
                </c:pt>
                <c:pt idx="935">
                  <c:v>0.22358506666666664</c:v>
                </c:pt>
                <c:pt idx="936">
                  <c:v>0.22490313333333334</c:v>
                </c:pt>
                <c:pt idx="937">
                  <c:v>0.22622126666666667</c:v>
                </c:pt>
                <c:pt idx="938">
                  <c:v>0.22757960000000005</c:v>
                </c:pt>
                <c:pt idx="939">
                  <c:v>0.22894206666666667</c:v>
                </c:pt>
                <c:pt idx="940">
                  <c:v>0.23030446666666665</c:v>
                </c:pt>
                <c:pt idx="941">
                  <c:v>0.23166733333333331</c:v>
                </c:pt>
                <c:pt idx="942">
                  <c:v>0.23307019999999995</c:v>
                </c:pt>
                <c:pt idx="943">
                  <c:v>0.23447313333333336</c:v>
                </c:pt>
                <c:pt idx="944">
                  <c:v>0.235876</c:v>
                </c:pt>
                <c:pt idx="945">
                  <c:v>0.23728960000000002</c:v>
                </c:pt>
                <c:pt idx="946">
                  <c:v>0.23878773333333336</c:v>
                </c:pt>
                <c:pt idx="947">
                  <c:v>0.24028586666666665</c:v>
                </c:pt>
                <c:pt idx="948">
                  <c:v>0.24178399999999997</c:v>
                </c:pt>
                <c:pt idx="949">
                  <c:v>0.24329853333333332</c:v>
                </c:pt>
                <c:pt idx="950">
                  <c:v>0.24487059999999997</c:v>
                </c:pt>
                <c:pt idx="951">
                  <c:v>0.24644273333333336</c:v>
                </c:pt>
                <c:pt idx="952">
                  <c:v>0.24801486666666669</c:v>
                </c:pt>
                <c:pt idx="953">
                  <c:v>0.24960506666666668</c:v>
                </c:pt>
                <c:pt idx="954">
                  <c:v>0.25123273333333335</c:v>
                </c:pt>
                <c:pt idx="955">
                  <c:v>0.25286046666666673</c:v>
                </c:pt>
                <c:pt idx="956">
                  <c:v>0.25448813333333331</c:v>
                </c:pt>
                <c:pt idx="957">
                  <c:v>0.25611753333333331</c:v>
                </c:pt>
                <c:pt idx="958">
                  <c:v>0.25774900000000001</c:v>
                </c:pt>
                <c:pt idx="959">
                  <c:v>0.25938046666666664</c:v>
                </c:pt>
                <c:pt idx="960">
                  <c:v>0.26101200000000002</c:v>
                </c:pt>
                <c:pt idx="961">
                  <c:v>0.26268153333333333</c:v>
                </c:pt>
                <c:pt idx="962">
                  <c:v>0.26438213333333332</c:v>
                </c:pt>
                <c:pt idx="963">
                  <c:v>0.26608279999999995</c:v>
                </c:pt>
                <c:pt idx="964">
                  <c:v>0.2677834</c:v>
                </c:pt>
                <c:pt idx="965">
                  <c:v>0.26944546666666663</c:v>
                </c:pt>
                <c:pt idx="966">
                  <c:v>0.27108779999999999</c:v>
                </c:pt>
                <c:pt idx="967">
                  <c:v>0.27273013333333335</c:v>
                </c:pt>
                <c:pt idx="968">
                  <c:v>0.27437240000000002</c:v>
                </c:pt>
                <c:pt idx="969">
                  <c:v>0.27606473333333331</c:v>
                </c:pt>
                <c:pt idx="970">
                  <c:v>0.27777166666666669</c:v>
                </c:pt>
                <c:pt idx="971">
                  <c:v>0.27947860000000002</c:v>
                </c:pt>
                <c:pt idx="972">
                  <c:v>0.28118546666666666</c:v>
                </c:pt>
                <c:pt idx="973">
                  <c:v>0.28291853333333333</c:v>
                </c:pt>
                <c:pt idx="974">
                  <c:v>0.2846552</c:v>
                </c:pt>
                <c:pt idx="975">
                  <c:v>0.28639186666666666</c:v>
                </c:pt>
                <c:pt idx="976">
                  <c:v>0.28812853333333333</c:v>
                </c:pt>
                <c:pt idx="977">
                  <c:v>0.28996226666666663</c:v>
                </c:pt>
                <c:pt idx="978">
                  <c:v>0.29179806666666663</c:v>
                </c:pt>
                <c:pt idx="979">
                  <c:v>0.29363393333333332</c:v>
                </c:pt>
                <c:pt idx="980">
                  <c:v>0.29546906666666672</c:v>
                </c:pt>
                <c:pt idx="981">
                  <c:v>0.29729620000000001</c:v>
                </c:pt>
                <c:pt idx="982">
                  <c:v>0.29912340000000004</c:v>
                </c:pt>
                <c:pt idx="983">
                  <c:v>0.30095060000000001</c:v>
                </c:pt>
                <c:pt idx="984">
                  <c:v>0.30279653333333334</c:v>
                </c:pt>
                <c:pt idx="985">
                  <c:v>0.30471786666666667</c:v>
                </c:pt>
                <c:pt idx="986">
                  <c:v>0.3066392</c:v>
                </c:pt>
                <c:pt idx="987">
                  <c:v>0.30856046666666664</c:v>
                </c:pt>
                <c:pt idx="988">
                  <c:v>0.31048746666666671</c:v>
                </c:pt>
                <c:pt idx="989">
                  <c:v>0.31242713333333333</c:v>
                </c:pt>
                <c:pt idx="990">
                  <c:v>0.31436686666666669</c:v>
                </c:pt>
                <c:pt idx="991">
                  <c:v>0.31630653333333336</c:v>
                </c:pt>
                <c:pt idx="992">
                  <c:v>0.31825560000000003</c:v>
                </c:pt>
                <c:pt idx="993">
                  <c:v>0.3202178</c:v>
                </c:pt>
                <c:pt idx="994">
                  <c:v>0.32217999999999997</c:v>
                </c:pt>
                <c:pt idx="995">
                  <c:v>0.32414220000000005</c:v>
                </c:pt>
                <c:pt idx="996">
                  <c:v>0.32611413333333333</c:v>
                </c:pt>
                <c:pt idx="997">
                  <c:v>0.32809486666666671</c:v>
                </c:pt>
                <c:pt idx="998">
                  <c:v>0.33007559999999997</c:v>
                </c:pt>
                <c:pt idx="999">
                  <c:v>0.33205633333333329</c:v>
                </c:pt>
                <c:pt idx="1000">
                  <c:v>0.3340578666666667</c:v>
                </c:pt>
                <c:pt idx="1001">
                  <c:v>0.33607146666666665</c:v>
                </c:pt>
                <c:pt idx="1002">
                  <c:v>0.33808506666666666</c:v>
                </c:pt>
                <c:pt idx="1003">
                  <c:v>0.34009873333333335</c:v>
                </c:pt>
                <c:pt idx="1004">
                  <c:v>0.34207673333333333</c:v>
                </c:pt>
                <c:pt idx="1005">
                  <c:v>0.34404153333333337</c:v>
                </c:pt>
                <c:pt idx="1006">
                  <c:v>0.3460063333333333</c:v>
                </c:pt>
                <c:pt idx="1007">
                  <c:v>0.34797106666666672</c:v>
                </c:pt>
                <c:pt idx="1008">
                  <c:v>0.349916</c:v>
                </c:pt>
                <c:pt idx="1009">
                  <c:v>0.35185679999999997</c:v>
                </c:pt>
                <c:pt idx="1010">
                  <c:v>0.3537975333333333</c:v>
                </c:pt>
                <c:pt idx="1011">
                  <c:v>0.35573833333333332</c:v>
                </c:pt>
                <c:pt idx="1012">
                  <c:v>0.35771306666666663</c:v>
                </c:pt>
                <c:pt idx="1013">
                  <c:v>0.3596900666666667</c:v>
                </c:pt>
                <c:pt idx="1014">
                  <c:v>0.36166700000000002</c:v>
                </c:pt>
                <c:pt idx="1015">
                  <c:v>0.36363419999999996</c:v>
                </c:pt>
                <c:pt idx="1016">
                  <c:v>0.3654332666666667</c:v>
                </c:pt>
                <c:pt idx="1017">
                  <c:v>0.36723226666666664</c:v>
                </c:pt>
                <c:pt idx="1018">
                  <c:v>0.36903133333333332</c:v>
                </c:pt>
                <c:pt idx="1019">
                  <c:v>0.37080213333333334</c:v>
                </c:pt>
                <c:pt idx="1020">
                  <c:v>0.37242960000000003</c:v>
                </c:pt>
                <c:pt idx="1021">
                  <c:v>0.37405713333333329</c:v>
                </c:pt>
                <c:pt idx="1022">
                  <c:v>0.37568460000000004</c:v>
                </c:pt>
                <c:pt idx="1023">
                  <c:v>0.37723966666666664</c:v>
                </c:pt>
                <c:pt idx="1024">
                  <c:v>0.37859926666666671</c:v>
                </c:pt>
                <c:pt idx="1025">
                  <c:v>0.37995886666666667</c:v>
                </c:pt>
                <c:pt idx="1026">
                  <c:v>0.38131846666666663</c:v>
                </c:pt>
                <c:pt idx="1027">
                  <c:v>0.38216926666666667</c:v>
                </c:pt>
              </c:numCache>
            </c:numRef>
          </c:xVal>
          <c:yVal>
            <c:numRef>
              <c:f>'8.5kN'!$F$2:$F$1029</c:f>
              <c:numCache>
                <c:formatCode>General</c:formatCode>
                <c:ptCount val="1028"/>
                <c:pt idx="0">
                  <c:v>4.7565128205128202</c:v>
                </c:pt>
                <c:pt idx="1">
                  <c:v>4.7555085470085467</c:v>
                </c:pt>
                <c:pt idx="2">
                  <c:v>4.7567735042735046</c:v>
                </c:pt>
                <c:pt idx="3">
                  <c:v>4.7564658119658132</c:v>
                </c:pt>
                <c:pt idx="4">
                  <c:v>4.7569444444444446</c:v>
                </c:pt>
                <c:pt idx="5">
                  <c:v>4.7580598290598299</c:v>
                </c:pt>
                <c:pt idx="6">
                  <c:v>4.7565555555555559</c:v>
                </c:pt>
                <c:pt idx="7">
                  <c:v>4.7557307692307695</c:v>
                </c:pt>
                <c:pt idx="8">
                  <c:v>4.7572435897435899</c:v>
                </c:pt>
                <c:pt idx="9">
                  <c:v>4.7571752136752137</c:v>
                </c:pt>
                <c:pt idx="10">
                  <c:v>4.7567649572649575</c:v>
                </c:pt>
                <c:pt idx="11">
                  <c:v>4.7586239316239318</c:v>
                </c:pt>
                <c:pt idx="12">
                  <c:v>4.7574572649572655</c:v>
                </c:pt>
                <c:pt idx="13">
                  <c:v>4.756675213675214</c:v>
                </c:pt>
                <c:pt idx="14">
                  <c:v>4.7560683760683764</c:v>
                </c:pt>
                <c:pt idx="15">
                  <c:v>4.7568461538461539</c:v>
                </c:pt>
                <c:pt idx="16">
                  <c:v>4.7549615384615391</c:v>
                </c:pt>
                <c:pt idx="17">
                  <c:v>4.755811965811966</c:v>
                </c:pt>
                <c:pt idx="18">
                  <c:v>4.7548717948717947</c:v>
                </c:pt>
                <c:pt idx="19">
                  <c:v>4.7566282051282061</c:v>
                </c:pt>
                <c:pt idx="20">
                  <c:v>4.756222222222223</c:v>
                </c:pt>
                <c:pt idx="21">
                  <c:v>4.7567136752136756</c:v>
                </c:pt>
                <c:pt idx="22">
                  <c:v>4.7563418803418802</c:v>
                </c:pt>
                <c:pt idx="23">
                  <c:v>4.756448717948718</c:v>
                </c:pt>
                <c:pt idx="24">
                  <c:v>4.7554401709401715</c:v>
                </c:pt>
                <c:pt idx="25">
                  <c:v>4.754371794871795</c:v>
                </c:pt>
                <c:pt idx="26">
                  <c:v>4.756042735042735</c:v>
                </c:pt>
                <c:pt idx="27">
                  <c:v>4.7572991452991449</c:v>
                </c:pt>
                <c:pt idx="28">
                  <c:v>4.7576025641025641</c:v>
                </c:pt>
                <c:pt idx="29">
                  <c:v>4.7572179487179493</c:v>
                </c:pt>
                <c:pt idx="30">
                  <c:v>4.7578760683760688</c:v>
                </c:pt>
                <c:pt idx="31">
                  <c:v>4.757136752136752</c:v>
                </c:pt>
                <c:pt idx="32">
                  <c:v>4.7550299145299144</c:v>
                </c:pt>
                <c:pt idx="33">
                  <c:v>4.7546324786324785</c:v>
                </c:pt>
                <c:pt idx="34">
                  <c:v>4.7558803418803421</c:v>
                </c:pt>
                <c:pt idx="35">
                  <c:v>4.7600128205128209</c:v>
                </c:pt>
                <c:pt idx="36">
                  <c:v>4.7718931623931624</c:v>
                </c:pt>
                <c:pt idx="37">
                  <c:v>4.7954786324786332</c:v>
                </c:pt>
                <c:pt idx="38">
                  <c:v>4.8258076923076922</c:v>
                </c:pt>
                <c:pt idx="39">
                  <c:v>4.864123931623932</c:v>
                </c:pt>
                <c:pt idx="40">
                  <c:v>4.9024700854700862</c:v>
                </c:pt>
                <c:pt idx="41">
                  <c:v>4.9357478632478635</c:v>
                </c:pt>
                <c:pt idx="42">
                  <c:v>4.9590769230769229</c:v>
                </c:pt>
                <c:pt idx="43">
                  <c:v>4.9769743589743598</c:v>
                </c:pt>
                <c:pt idx="44">
                  <c:v>4.9862393162393168</c:v>
                </c:pt>
                <c:pt idx="45">
                  <c:v>4.992115384615385</c:v>
                </c:pt>
                <c:pt idx="46">
                  <c:v>4.9989401709401715</c:v>
                </c:pt>
                <c:pt idx="47">
                  <c:v>5.0094572649572653</c:v>
                </c:pt>
                <c:pt idx="48">
                  <c:v>5.0217606837606841</c:v>
                </c:pt>
                <c:pt idx="49">
                  <c:v>5.0366623931623931</c:v>
                </c:pt>
                <c:pt idx="50">
                  <c:v>5.0559358974358979</c:v>
                </c:pt>
                <c:pt idx="51">
                  <c:v>5.0750384615384618</c:v>
                </c:pt>
                <c:pt idx="52">
                  <c:v>5.0951709401709406</c:v>
                </c:pt>
                <c:pt idx="53">
                  <c:v>5.1142478632478632</c:v>
                </c:pt>
                <c:pt idx="54">
                  <c:v>5.1290598290598295</c:v>
                </c:pt>
                <c:pt idx="55">
                  <c:v>5.1330128205128203</c:v>
                </c:pt>
                <c:pt idx="56">
                  <c:v>5.1291367521367528</c:v>
                </c:pt>
                <c:pt idx="57">
                  <c:v>5.11873076923077</c:v>
                </c:pt>
                <c:pt idx="58">
                  <c:v>5.1066367521367528</c:v>
                </c:pt>
                <c:pt idx="59">
                  <c:v>5.0987222222222224</c:v>
                </c:pt>
                <c:pt idx="60">
                  <c:v>5.0979059829059832</c:v>
                </c:pt>
                <c:pt idx="61">
                  <c:v>5.1036282051282056</c:v>
                </c:pt>
                <c:pt idx="62">
                  <c:v>5.1124188034188034</c:v>
                </c:pt>
                <c:pt idx="63">
                  <c:v>5.1216581196581199</c:v>
                </c:pt>
                <c:pt idx="64">
                  <c:v>5.1312478632478635</c:v>
                </c:pt>
                <c:pt idx="65">
                  <c:v>5.1424401709401719</c:v>
                </c:pt>
                <c:pt idx="66">
                  <c:v>5.1526282051282051</c:v>
                </c:pt>
                <c:pt idx="67">
                  <c:v>5.1617564102564106</c:v>
                </c:pt>
                <c:pt idx="68">
                  <c:v>5.1723547008547017</c:v>
                </c:pt>
                <c:pt idx="69">
                  <c:v>5.18290170940171</c:v>
                </c:pt>
                <c:pt idx="70">
                  <c:v>5.200047008547009</c:v>
                </c:pt>
                <c:pt idx="71">
                  <c:v>5.2276538461538467</c:v>
                </c:pt>
                <c:pt idx="72">
                  <c:v>5.2680683760683769</c:v>
                </c:pt>
                <c:pt idx="73">
                  <c:v>5.3162777777777777</c:v>
                </c:pt>
                <c:pt idx="74">
                  <c:v>5.3696581196581201</c:v>
                </c:pt>
                <c:pt idx="75">
                  <c:v>5.4250042735042747</c:v>
                </c:pt>
                <c:pt idx="76">
                  <c:v>5.4793717948717946</c:v>
                </c:pt>
                <c:pt idx="77">
                  <c:v>5.5320598290598291</c:v>
                </c:pt>
                <c:pt idx="78">
                  <c:v>5.583961538461538</c:v>
                </c:pt>
                <c:pt idx="79">
                  <c:v>5.640423076923077</c:v>
                </c:pt>
                <c:pt idx="80">
                  <c:v>5.6959999999999997</c:v>
                </c:pt>
                <c:pt idx="81">
                  <c:v>5.7532777777777797</c:v>
                </c:pt>
                <c:pt idx="82">
                  <c:v>5.8112222222222236</c:v>
                </c:pt>
                <c:pt idx="83">
                  <c:v>5.8707307692307698</c:v>
                </c:pt>
                <c:pt idx="84">
                  <c:v>5.9284316239316244</c:v>
                </c:pt>
                <c:pt idx="85">
                  <c:v>5.9880128205128216</c:v>
                </c:pt>
                <c:pt idx="86">
                  <c:v>6.0479059829059842</c:v>
                </c:pt>
                <c:pt idx="87">
                  <c:v>6.1074658119658132</c:v>
                </c:pt>
                <c:pt idx="88">
                  <c:v>6.1667435897435894</c:v>
                </c:pt>
                <c:pt idx="89">
                  <c:v>6.2275982905982907</c:v>
                </c:pt>
                <c:pt idx="90">
                  <c:v>6.2867393162393164</c:v>
                </c:pt>
                <c:pt idx="91">
                  <c:v>6.3454572649572665</c:v>
                </c:pt>
                <c:pt idx="92">
                  <c:v>6.4072094017094017</c:v>
                </c:pt>
                <c:pt idx="93">
                  <c:v>6.4680128205128202</c:v>
                </c:pt>
                <c:pt idx="94">
                  <c:v>6.5275299145299162</c:v>
                </c:pt>
                <c:pt idx="95">
                  <c:v>6.5901623931623927</c:v>
                </c:pt>
                <c:pt idx="96">
                  <c:v>6.6515683760683766</c:v>
                </c:pt>
                <c:pt idx="97">
                  <c:v>6.7085854700854712</c:v>
                </c:pt>
                <c:pt idx="98">
                  <c:v>6.7680641025641037</c:v>
                </c:pt>
                <c:pt idx="99">
                  <c:v>6.8305982905982914</c:v>
                </c:pt>
                <c:pt idx="100">
                  <c:v>6.8921282051282056</c:v>
                </c:pt>
                <c:pt idx="101">
                  <c:v>6.9542564102564111</c:v>
                </c:pt>
                <c:pt idx="102">
                  <c:v>7.0179529914529919</c:v>
                </c:pt>
                <c:pt idx="103">
                  <c:v>7.080568376068376</c:v>
                </c:pt>
                <c:pt idx="104">
                  <c:v>7.1421495726495721</c:v>
                </c:pt>
                <c:pt idx="105">
                  <c:v>7.2038803418803417</c:v>
                </c:pt>
                <c:pt idx="106">
                  <c:v>7.2670427350427351</c:v>
                </c:pt>
                <c:pt idx="107">
                  <c:v>7.3304743589743593</c:v>
                </c:pt>
                <c:pt idx="108">
                  <c:v>7.3972777777777772</c:v>
                </c:pt>
                <c:pt idx="109">
                  <c:v>7.4643076923076919</c:v>
                </c:pt>
                <c:pt idx="110">
                  <c:v>7.5312051282051282</c:v>
                </c:pt>
                <c:pt idx="111">
                  <c:v>7.6024572649572644</c:v>
                </c:pt>
                <c:pt idx="112">
                  <c:v>7.6809230769230776</c:v>
                </c:pt>
                <c:pt idx="113">
                  <c:v>7.7690982905982908</c:v>
                </c:pt>
                <c:pt idx="114">
                  <c:v>7.8703931623931629</c:v>
                </c:pt>
                <c:pt idx="115">
                  <c:v>7.9901880341880336</c:v>
                </c:pt>
                <c:pt idx="116">
                  <c:v>8.1227564102564109</c:v>
                </c:pt>
                <c:pt idx="117">
                  <c:v>8.2723162393162397</c:v>
                </c:pt>
                <c:pt idx="118">
                  <c:v>8.4289658119658117</c:v>
                </c:pt>
                <c:pt idx="119">
                  <c:v>8.5942051282051288</c:v>
                </c:pt>
                <c:pt idx="120">
                  <c:v>8.7636965811965801</c:v>
                </c:pt>
                <c:pt idx="121">
                  <c:v>8.9401709401709404</c:v>
                </c:pt>
                <c:pt idx="122">
                  <c:v>9.1159358974358984</c:v>
                </c:pt>
                <c:pt idx="123">
                  <c:v>9.2956709401709414</c:v>
                </c:pt>
                <c:pt idx="124">
                  <c:v>9.475482905982906</c:v>
                </c:pt>
                <c:pt idx="125">
                  <c:v>9.6552606837606838</c:v>
                </c:pt>
                <c:pt idx="126">
                  <c:v>9.8336538461538456</c:v>
                </c:pt>
                <c:pt idx="127">
                  <c:v>10.012435897435898</c:v>
                </c:pt>
                <c:pt idx="128">
                  <c:v>10.192542735042736</c:v>
                </c:pt>
                <c:pt idx="129">
                  <c:v>10.374175213675215</c:v>
                </c:pt>
                <c:pt idx="130">
                  <c:v>10.559551282051283</c:v>
                </c:pt>
                <c:pt idx="131">
                  <c:v>10.74552564102564</c:v>
                </c:pt>
                <c:pt idx="132">
                  <c:v>10.933076923076923</c:v>
                </c:pt>
                <c:pt idx="133">
                  <c:v>11.122188034188035</c:v>
                </c:pt>
                <c:pt idx="134">
                  <c:v>11.312350427350427</c:v>
                </c:pt>
                <c:pt idx="135">
                  <c:v>11.501858974358973</c:v>
                </c:pt>
                <c:pt idx="136">
                  <c:v>11.690247863247864</c:v>
                </c:pt>
                <c:pt idx="137">
                  <c:v>11.880247863247863</c:v>
                </c:pt>
                <c:pt idx="138">
                  <c:v>12.071149572649574</c:v>
                </c:pt>
                <c:pt idx="139">
                  <c:v>12.264423076923078</c:v>
                </c:pt>
                <c:pt idx="140">
                  <c:v>12.458337606837608</c:v>
                </c:pt>
                <c:pt idx="141">
                  <c:v>12.658598290598292</c:v>
                </c:pt>
                <c:pt idx="142">
                  <c:v>12.862145299145302</c:v>
                </c:pt>
                <c:pt idx="143">
                  <c:v>13.063606837606839</c:v>
                </c:pt>
                <c:pt idx="144">
                  <c:v>13.267773504273507</c:v>
                </c:pt>
                <c:pt idx="145">
                  <c:v>13.476269230769233</c:v>
                </c:pt>
                <c:pt idx="146">
                  <c:v>13.687841880341882</c:v>
                </c:pt>
                <c:pt idx="147">
                  <c:v>13.899333333333336</c:v>
                </c:pt>
                <c:pt idx="148">
                  <c:v>14.115910256410256</c:v>
                </c:pt>
                <c:pt idx="149">
                  <c:v>14.335358974358975</c:v>
                </c:pt>
                <c:pt idx="150">
                  <c:v>14.555786324786325</c:v>
                </c:pt>
                <c:pt idx="151">
                  <c:v>14.779346153846156</c:v>
                </c:pt>
                <c:pt idx="152">
                  <c:v>15.003115384615386</c:v>
                </c:pt>
                <c:pt idx="153">
                  <c:v>15.230307692307694</c:v>
                </c:pt>
                <c:pt idx="154">
                  <c:v>15.457722222222221</c:v>
                </c:pt>
                <c:pt idx="155">
                  <c:v>15.689713675213676</c:v>
                </c:pt>
                <c:pt idx="156">
                  <c:v>15.92061965811966</c:v>
                </c:pt>
                <c:pt idx="157">
                  <c:v>16.157256410256409</c:v>
                </c:pt>
                <c:pt idx="158">
                  <c:v>16.395149572649572</c:v>
                </c:pt>
                <c:pt idx="159">
                  <c:v>16.638029914529916</c:v>
                </c:pt>
                <c:pt idx="160">
                  <c:v>16.883405982905984</c:v>
                </c:pt>
                <c:pt idx="161">
                  <c:v>17.13086324786325</c:v>
                </c:pt>
                <c:pt idx="162">
                  <c:v>17.381474358974359</c:v>
                </c:pt>
                <c:pt idx="163">
                  <c:v>17.635688034188036</c:v>
                </c:pt>
                <c:pt idx="164">
                  <c:v>17.889491452991454</c:v>
                </c:pt>
                <c:pt idx="165">
                  <c:v>18.144269230769233</c:v>
                </c:pt>
                <c:pt idx="166">
                  <c:v>18.404444444444444</c:v>
                </c:pt>
                <c:pt idx="167">
                  <c:v>18.667679487179491</c:v>
                </c:pt>
                <c:pt idx="168">
                  <c:v>18.93632905982906</c:v>
                </c:pt>
                <c:pt idx="169">
                  <c:v>19.210286324786324</c:v>
                </c:pt>
                <c:pt idx="170">
                  <c:v>19.487944444444448</c:v>
                </c:pt>
                <c:pt idx="171">
                  <c:v>19.770974358974357</c:v>
                </c:pt>
                <c:pt idx="172">
                  <c:v>20.056235042735043</c:v>
                </c:pt>
                <c:pt idx="173">
                  <c:v>20.344452991452993</c:v>
                </c:pt>
                <c:pt idx="174">
                  <c:v>20.634252136752139</c:v>
                </c:pt>
                <c:pt idx="175">
                  <c:v>20.926269230769233</c:v>
                </c:pt>
                <c:pt idx="176">
                  <c:v>21.217478632478635</c:v>
                </c:pt>
                <c:pt idx="177">
                  <c:v>21.50967948717949</c:v>
                </c:pt>
                <c:pt idx="178">
                  <c:v>21.8004358974359</c:v>
                </c:pt>
                <c:pt idx="179">
                  <c:v>22.09218376068376</c:v>
                </c:pt>
                <c:pt idx="180">
                  <c:v>22.387188034188036</c:v>
                </c:pt>
                <c:pt idx="181">
                  <c:v>22.681858974358981</c:v>
                </c:pt>
                <c:pt idx="182">
                  <c:v>22.979064102564106</c:v>
                </c:pt>
                <c:pt idx="183">
                  <c:v>23.278145299145297</c:v>
                </c:pt>
                <c:pt idx="184">
                  <c:v>23.582965811965813</c:v>
                </c:pt>
                <c:pt idx="185">
                  <c:v>23.887529914529914</c:v>
                </c:pt>
                <c:pt idx="186">
                  <c:v>24.196282051282051</c:v>
                </c:pt>
                <c:pt idx="187">
                  <c:v>24.507230769230766</c:v>
                </c:pt>
                <c:pt idx="188">
                  <c:v>24.822940170940175</c:v>
                </c:pt>
                <c:pt idx="189">
                  <c:v>25.13858547008547</c:v>
                </c:pt>
                <c:pt idx="190">
                  <c:v>25.456888888888891</c:v>
                </c:pt>
                <c:pt idx="191">
                  <c:v>25.777341880341883</c:v>
                </c:pt>
                <c:pt idx="192">
                  <c:v>26.10104700854701</c:v>
                </c:pt>
                <c:pt idx="193">
                  <c:v>26.424606837606841</c:v>
                </c:pt>
                <c:pt idx="194">
                  <c:v>26.750380341880341</c:v>
                </c:pt>
                <c:pt idx="195">
                  <c:v>27.079645299145298</c:v>
                </c:pt>
                <c:pt idx="196">
                  <c:v>27.411294871794873</c:v>
                </c:pt>
                <c:pt idx="197">
                  <c:v>27.744098290598291</c:v>
                </c:pt>
                <c:pt idx="198">
                  <c:v>28.081371794871796</c:v>
                </c:pt>
                <c:pt idx="199">
                  <c:v>28.419123931623929</c:v>
                </c:pt>
                <c:pt idx="200">
                  <c:v>28.758858974358983</c:v>
                </c:pt>
                <c:pt idx="201">
                  <c:v>29.098495726495734</c:v>
                </c:pt>
                <c:pt idx="202">
                  <c:v>29.439200854700857</c:v>
                </c:pt>
                <c:pt idx="203">
                  <c:v>29.778585470085471</c:v>
                </c:pt>
                <c:pt idx="204">
                  <c:v>30.120277777777783</c:v>
                </c:pt>
                <c:pt idx="205">
                  <c:v>30.462076923076925</c:v>
                </c:pt>
                <c:pt idx="206">
                  <c:v>30.807290598290599</c:v>
                </c:pt>
                <c:pt idx="207">
                  <c:v>31.153863247863249</c:v>
                </c:pt>
                <c:pt idx="208">
                  <c:v>31.500662393162393</c:v>
                </c:pt>
                <c:pt idx="209">
                  <c:v>31.849405982905985</c:v>
                </c:pt>
                <c:pt idx="210">
                  <c:v>32.1984358974359</c:v>
                </c:pt>
                <c:pt idx="211">
                  <c:v>32.549457264957269</c:v>
                </c:pt>
                <c:pt idx="212">
                  <c:v>32.902158119658125</c:v>
                </c:pt>
                <c:pt idx="213">
                  <c:v>33.25913247863248</c:v>
                </c:pt>
                <c:pt idx="214">
                  <c:v>33.61624358974359</c:v>
                </c:pt>
                <c:pt idx="215">
                  <c:v>33.974226495726498</c:v>
                </c:pt>
                <c:pt idx="216">
                  <c:v>34.333679487179488</c:v>
                </c:pt>
                <c:pt idx="217">
                  <c:v>34.694773504273499</c:v>
                </c:pt>
                <c:pt idx="218">
                  <c:v>35.057581196581204</c:v>
                </c:pt>
                <c:pt idx="219">
                  <c:v>35.420653846153854</c:v>
                </c:pt>
                <c:pt idx="220">
                  <c:v>35.78592735042735</c:v>
                </c:pt>
                <c:pt idx="221">
                  <c:v>36.149666666666668</c:v>
                </c:pt>
                <c:pt idx="222">
                  <c:v>36.515247863247865</c:v>
                </c:pt>
                <c:pt idx="223">
                  <c:v>36.882551282051281</c:v>
                </c:pt>
                <c:pt idx="224">
                  <c:v>37.252072649572654</c:v>
                </c:pt>
                <c:pt idx="225">
                  <c:v>37.62522222222222</c:v>
                </c:pt>
                <c:pt idx="226">
                  <c:v>38.002863247863253</c:v>
                </c:pt>
                <c:pt idx="227">
                  <c:v>38.382833333333338</c:v>
                </c:pt>
                <c:pt idx="228">
                  <c:v>38.765200854700858</c:v>
                </c:pt>
                <c:pt idx="229">
                  <c:v>39.149799145299149</c:v>
                </c:pt>
                <c:pt idx="230">
                  <c:v>39.532517094017102</c:v>
                </c:pt>
                <c:pt idx="231">
                  <c:v>39.91458547008547</c:v>
                </c:pt>
                <c:pt idx="232">
                  <c:v>40.298149572649578</c:v>
                </c:pt>
                <c:pt idx="233">
                  <c:v>40.679162393162393</c:v>
                </c:pt>
                <c:pt idx="234">
                  <c:v>41.064423076923077</c:v>
                </c:pt>
                <c:pt idx="235">
                  <c:v>41.453123931623935</c:v>
                </c:pt>
                <c:pt idx="236">
                  <c:v>41.844239316239317</c:v>
                </c:pt>
                <c:pt idx="237">
                  <c:v>42.234094017094023</c:v>
                </c:pt>
                <c:pt idx="238">
                  <c:v>42.626811965811967</c:v>
                </c:pt>
                <c:pt idx="239">
                  <c:v>43.01935897435898</c:v>
                </c:pt>
                <c:pt idx="240">
                  <c:v>43.414957264957273</c:v>
                </c:pt>
                <c:pt idx="241">
                  <c:v>43.810085470085468</c:v>
                </c:pt>
                <c:pt idx="242">
                  <c:v>44.210726495726504</c:v>
                </c:pt>
                <c:pt idx="243">
                  <c:v>44.611111111111114</c:v>
                </c:pt>
                <c:pt idx="244">
                  <c:v>45.009957264957272</c:v>
                </c:pt>
                <c:pt idx="245">
                  <c:v>45.406837606837605</c:v>
                </c:pt>
                <c:pt idx="246">
                  <c:v>45.803888888888899</c:v>
                </c:pt>
                <c:pt idx="247">
                  <c:v>46.195213675213672</c:v>
                </c:pt>
                <c:pt idx="248">
                  <c:v>46.587222222222231</c:v>
                </c:pt>
                <c:pt idx="249">
                  <c:v>46.980726495726493</c:v>
                </c:pt>
                <c:pt idx="250">
                  <c:v>47.376025641025642</c:v>
                </c:pt>
                <c:pt idx="251">
                  <c:v>47.774444444444448</c:v>
                </c:pt>
                <c:pt idx="252">
                  <c:v>48.176068376068386</c:v>
                </c:pt>
                <c:pt idx="253">
                  <c:v>48.579615384615387</c:v>
                </c:pt>
                <c:pt idx="254">
                  <c:v>48.986068376068381</c:v>
                </c:pt>
                <c:pt idx="255">
                  <c:v>49.395170940170942</c:v>
                </c:pt>
                <c:pt idx="256">
                  <c:v>49.80641025641026</c:v>
                </c:pt>
                <c:pt idx="257">
                  <c:v>50.217307692307699</c:v>
                </c:pt>
                <c:pt idx="258">
                  <c:v>50.632307692307698</c:v>
                </c:pt>
                <c:pt idx="259">
                  <c:v>51.047350427350423</c:v>
                </c:pt>
                <c:pt idx="260">
                  <c:v>51.461623931623933</c:v>
                </c:pt>
                <c:pt idx="261">
                  <c:v>51.873418803418808</c:v>
                </c:pt>
                <c:pt idx="262">
                  <c:v>52.287863247863257</c:v>
                </c:pt>
                <c:pt idx="263">
                  <c:v>52.701367521367523</c:v>
                </c:pt>
                <c:pt idx="264">
                  <c:v>53.110042735042732</c:v>
                </c:pt>
                <c:pt idx="265">
                  <c:v>53.521794871794881</c:v>
                </c:pt>
                <c:pt idx="266">
                  <c:v>53.931666666666672</c:v>
                </c:pt>
                <c:pt idx="267">
                  <c:v>54.343760683760685</c:v>
                </c:pt>
                <c:pt idx="268">
                  <c:v>54.754487179487185</c:v>
                </c:pt>
                <c:pt idx="269">
                  <c:v>55.170427350427353</c:v>
                </c:pt>
                <c:pt idx="270">
                  <c:v>55.585726495726497</c:v>
                </c:pt>
                <c:pt idx="271">
                  <c:v>56.005213675213675</c:v>
                </c:pt>
                <c:pt idx="272">
                  <c:v>56.424273504273508</c:v>
                </c:pt>
                <c:pt idx="273">
                  <c:v>56.845726495726502</c:v>
                </c:pt>
                <c:pt idx="274">
                  <c:v>57.266623931623933</c:v>
                </c:pt>
                <c:pt idx="275">
                  <c:v>57.685427350427354</c:v>
                </c:pt>
                <c:pt idx="276">
                  <c:v>58.105854700854707</c:v>
                </c:pt>
                <c:pt idx="277">
                  <c:v>58.530341880341879</c:v>
                </c:pt>
                <c:pt idx="278">
                  <c:v>58.954358974358975</c:v>
                </c:pt>
                <c:pt idx="279">
                  <c:v>59.382478632478637</c:v>
                </c:pt>
                <c:pt idx="280">
                  <c:v>59.814230769230775</c:v>
                </c:pt>
                <c:pt idx="281">
                  <c:v>60.247777777777785</c:v>
                </c:pt>
                <c:pt idx="282">
                  <c:v>60.681068376068374</c:v>
                </c:pt>
                <c:pt idx="283">
                  <c:v>61.118589743589745</c:v>
                </c:pt>
                <c:pt idx="284">
                  <c:v>61.555170940170946</c:v>
                </c:pt>
                <c:pt idx="285">
                  <c:v>61.995341880341883</c:v>
                </c:pt>
                <c:pt idx="286">
                  <c:v>62.433504273504276</c:v>
                </c:pt>
                <c:pt idx="287">
                  <c:v>62.871324786324791</c:v>
                </c:pt>
                <c:pt idx="288">
                  <c:v>63.307307692307688</c:v>
                </c:pt>
                <c:pt idx="289">
                  <c:v>63.741794871794873</c:v>
                </c:pt>
                <c:pt idx="290">
                  <c:v>64.17307692307692</c:v>
                </c:pt>
                <c:pt idx="291">
                  <c:v>64.603846153846163</c:v>
                </c:pt>
                <c:pt idx="292">
                  <c:v>65.034102564102568</c:v>
                </c:pt>
                <c:pt idx="293">
                  <c:v>65.462478632478636</c:v>
                </c:pt>
                <c:pt idx="294">
                  <c:v>65.894786324786338</c:v>
                </c:pt>
                <c:pt idx="295">
                  <c:v>66.327008547008546</c:v>
                </c:pt>
                <c:pt idx="296">
                  <c:v>66.760341880341883</c:v>
                </c:pt>
                <c:pt idx="297">
                  <c:v>67.194572649572649</c:v>
                </c:pt>
                <c:pt idx="298">
                  <c:v>67.631538461538469</c:v>
                </c:pt>
                <c:pt idx="299">
                  <c:v>68.065811965811974</c:v>
                </c:pt>
                <c:pt idx="300">
                  <c:v>68.502521367521368</c:v>
                </c:pt>
                <c:pt idx="301">
                  <c:v>68.943760683760686</c:v>
                </c:pt>
                <c:pt idx="302">
                  <c:v>69.381666666666675</c:v>
                </c:pt>
                <c:pt idx="303">
                  <c:v>69.821153846153848</c:v>
                </c:pt>
                <c:pt idx="304">
                  <c:v>70.261538461538464</c:v>
                </c:pt>
                <c:pt idx="305">
                  <c:v>70.701666666666668</c:v>
                </c:pt>
                <c:pt idx="306">
                  <c:v>71.140042735042741</c:v>
                </c:pt>
                <c:pt idx="307">
                  <c:v>71.58192307692309</c:v>
                </c:pt>
                <c:pt idx="308">
                  <c:v>72.023504273504273</c:v>
                </c:pt>
                <c:pt idx="309">
                  <c:v>72.467564102564111</c:v>
                </c:pt>
                <c:pt idx="310">
                  <c:v>72.911068376068371</c:v>
                </c:pt>
                <c:pt idx="311">
                  <c:v>73.353760683760683</c:v>
                </c:pt>
                <c:pt idx="312">
                  <c:v>73.79538461538462</c:v>
                </c:pt>
                <c:pt idx="313">
                  <c:v>74.236410256410252</c:v>
                </c:pt>
                <c:pt idx="314">
                  <c:v>74.678333333333342</c:v>
                </c:pt>
                <c:pt idx="315">
                  <c:v>75.120683760683775</c:v>
                </c:pt>
                <c:pt idx="316">
                  <c:v>75.563846153846157</c:v>
                </c:pt>
                <c:pt idx="317">
                  <c:v>76.008547008547012</c:v>
                </c:pt>
                <c:pt idx="318">
                  <c:v>76.45358974358976</c:v>
                </c:pt>
                <c:pt idx="319">
                  <c:v>76.89773504273505</c:v>
                </c:pt>
                <c:pt idx="320">
                  <c:v>77.3407264957265</c:v>
                </c:pt>
                <c:pt idx="321">
                  <c:v>77.783461538461552</c:v>
                </c:pt>
                <c:pt idx="322">
                  <c:v>78.227264957264964</c:v>
                </c:pt>
                <c:pt idx="323">
                  <c:v>78.67376068376069</c:v>
                </c:pt>
                <c:pt idx="324">
                  <c:v>79.123589743589747</c:v>
                </c:pt>
                <c:pt idx="325">
                  <c:v>79.576025641025637</c:v>
                </c:pt>
                <c:pt idx="326">
                  <c:v>80.030170940170947</c:v>
                </c:pt>
                <c:pt idx="327">
                  <c:v>80.484871794871793</c:v>
                </c:pt>
                <c:pt idx="328">
                  <c:v>80.939059829059843</c:v>
                </c:pt>
                <c:pt idx="329">
                  <c:v>81.392649572649574</c:v>
                </c:pt>
                <c:pt idx="330">
                  <c:v>81.845555555555563</c:v>
                </c:pt>
                <c:pt idx="331">
                  <c:v>82.298547008547018</c:v>
                </c:pt>
                <c:pt idx="332">
                  <c:v>82.752435897435902</c:v>
                </c:pt>
                <c:pt idx="333">
                  <c:v>83.207008547008556</c:v>
                </c:pt>
                <c:pt idx="334">
                  <c:v>83.66153846153847</c:v>
                </c:pt>
                <c:pt idx="335">
                  <c:v>84.116880341880346</c:v>
                </c:pt>
                <c:pt idx="336">
                  <c:v>84.573760683760682</c:v>
                </c:pt>
                <c:pt idx="337">
                  <c:v>85.031324786324788</c:v>
                </c:pt>
                <c:pt idx="338">
                  <c:v>85.490213675213681</c:v>
                </c:pt>
                <c:pt idx="339">
                  <c:v>85.951153846153858</c:v>
                </c:pt>
                <c:pt idx="340">
                  <c:v>86.413589743589753</c:v>
                </c:pt>
                <c:pt idx="341">
                  <c:v>86.87508547008548</c:v>
                </c:pt>
                <c:pt idx="342">
                  <c:v>87.33581196581197</c:v>
                </c:pt>
                <c:pt idx="343">
                  <c:v>87.797136752136751</c:v>
                </c:pt>
                <c:pt idx="344">
                  <c:v>88.258290598290586</c:v>
                </c:pt>
                <c:pt idx="345">
                  <c:v>88.719658119658121</c:v>
                </c:pt>
                <c:pt idx="346">
                  <c:v>89.183589743589735</c:v>
                </c:pt>
                <c:pt idx="347">
                  <c:v>89.649188034188043</c:v>
                </c:pt>
                <c:pt idx="348">
                  <c:v>90.114401709401719</c:v>
                </c:pt>
                <c:pt idx="349">
                  <c:v>90.580854700854715</c:v>
                </c:pt>
                <c:pt idx="350">
                  <c:v>91.048675213675224</c:v>
                </c:pt>
                <c:pt idx="351">
                  <c:v>91.516965811965832</c:v>
                </c:pt>
                <c:pt idx="352">
                  <c:v>91.987051282051283</c:v>
                </c:pt>
                <c:pt idx="353">
                  <c:v>92.457991452991465</c:v>
                </c:pt>
                <c:pt idx="354">
                  <c:v>92.927393162393159</c:v>
                </c:pt>
                <c:pt idx="355">
                  <c:v>93.397008547008568</c:v>
                </c:pt>
                <c:pt idx="356">
                  <c:v>93.866452991452988</c:v>
                </c:pt>
                <c:pt idx="357">
                  <c:v>94.332564102564106</c:v>
                </c:pt>
                <c:pt idx="358">
                  <c:v>94.798504273504278</c:v>
                </c:pt>
                <c:pt idx="359">
                  <c:v>95.265213675213687</c:v>
                </c:pt>
                <c:pt idx="360">
                  <c:v>95.730811965811981</c:v>
                </c:pt>
                <c:pt idx="361">
                  <c:v>96.197008547008537</c:v>
                </c:pt>
                <c:pt idx="362">
                  <c:v>96.665512820512831</c:v>
                </c:pt>
                <c:pt idx="363">
                  <c:v>97.135042735042745</c:v>
                </c:pt>
                <c:pt idx="364">
                  <c:v>97.606666666666683</c:v>
                </c:pt>
                <c:pt idx="365">
                  <c:v>98.081025641025647</c:v>
                </c:pt>
                <c:pt idx="366">
                  <c:v>98.55752136752136</c:v>
                </c:pt>
                <c:pt idx="367">
                  <c:v>99.037735042735051</c:v>
                </c:pt>
                <c:pt idx="368">
                  <c:v>99.520897435897453</c:v>
                </c:pt>
                <c:pt idx="369">
                  <c:v>100.00435897435898</c:v>
                </c:pt>
                <c:pt idx="370">
                  <c:v>100.48713675213675</c:v>
                </c:pt>
                <c:pt idx="371">
                  <c:v>100.96841880341881</c:v>
                </c:pt>
                <c:pt idx="372">
                  <c:v>101.44884615384615</c:v>
                </c:pt>
                <c:pt idx="373">
                  <c:v>101.92871794871796</c:v>
                </c:pt>
                <c:pt idx="374">
                  <c:v>102.40700854700856</c:v>
                </c:pt>
                <c:pt idx="375">
                  <c:v>102.88547008547009</c:v>
                </c:pt>
                <c:pt idx="376">
                  <c:v>103.36452991452992</c:v>
                </c:pt>
                <c:pt idx="377">
                  <c:v>103.84209401709403</c:v>
                </c:pt>
                <c:pt idx="378">
                  <c:v>104.31799145299145</c:v>
                </c:pt>
                <c:pt idx="379">
                  <c:v>104.79564102564103</c:v>
                </c:pt>
                <c:pt idx="380">
                  <c:v>105.27431623931624</c:v>
                </c:pt>
                <c:pt idx="381">
                  <c:v>105.75269230769233</c:v>
                </c:pt>
                <c:pt idx="382">
                  <c:v>106.2309829059829</c:v>
                </c:pt>
                <c:pt idx="383">
                  <c:v>106.70905982905984</c:v>
                </c:pt>
                <c:pt idx="384">
                  <c:v>107.18679487179487</c:v>
                </c:pt>
                <c:pt idx="385">
                  <c:v>107.66393162393165</c:v>
                </c:pt>
                <c:pt idx="386">
                  <c:v>108.14119658119658</c:v>
                </c:pt>
                <c:pt idx="387">
                  <c:v>108.61948717948718</c:v>
                </c:pt>
                <c:pt idx="388">
                  <c:v>109.09884615384617</c:v>
                </c:pt>
                <c:pt idx="389">
                  <c:v>109.58115384615385</c:v>
                </c:pt>
                <c:pt idx="390">
                  <c:v>110.06888888888889</c:v>
                </c:pt>
                <c:pt idx="391">
                  <c:v>110.56141025641026</c:v>
                </c:pt>
                <c:pt idx="392">
                  <c:v>111.05846153846154</c:v>
                </c:pt>
                <c:pt idx="393">
                  <c:v>111.55807692307694</c:v>
                </c:pt>
                <c:pt idx="394">
                  <c:v>112.05820512820513</c:v>
                </c:pt>
                <c:pt idx="395">
                  <c:v>112.55705128205129</c:v>
                </c:pt>
                <c:pt idx="396">
                  <c:v>113.05311965811967</c:v>
                </c:pt>
                <c:pt idx="397">
                  <c:v>113.54645299145299</c:v>
                </c:pt>
                <c:pt idx="398">
                  <c:v>114.03957264957265</c:v>
                </c:pt>
                <c:pt idx="399">
                  <c:v>114.53162393162394</c:v>
                </c:pt>
                <c:pt idx="400">
                  <c:v>115.01931623931624</c:v>
                </c:pt>
                <c:pt idx="401">
                  <c:v>115.5047435897436</c:v>
                </c:pt>
                <c:pt idx="402">
                  <c:v>115.99051282051282</c:v>
                </c:pt>
                <c:pt idx="403">
                  <c:v>116.47534188034189</c:v>
                </c:pt>
                <c:pt idx="404">
                  <c:v>116.95931623931625</c:v>
                </c:pt>
                <c:pt idx="405">
                  <c:v>117.44645299145301</c:v>
                </c:pt>
                <c:pt idx="406">
                  <c:v>117.93735042735044</c:v>
                </c:pt>
                <c:pt idx="407">
                  <c:v>118.42888888888889</c:v>
                </c:pt>
                <c:pt idx="408">
                  <c:v>118.92038461538462</c:v>
                </c:pt>
                <c:pt idx="409">
                  <c:v>119.41226495726495</c:v>
                </c:pt>
                <c:pt idx="410">
                  <c:v>119.90448717948718</c:v>
                </c:pt>
                <c:pt idx="411">
                  <c:v>120.39683760683762</c:v>
                </c:pt>
                <c:pt idx="412">
                  <c:v>120.88948717948718</c:v>
                </c:pt>
                <c:pt idx="413">
                  <c:v>121.38192307692309</c:v>
                </c:pt>
                <c:pt idx="414">
                  <c:v>121.87452991452993</c:v>
                </c:pt>
                <c:pt idx="415">
                  <c:v>122.36739316239317</c:v>
                </c:pt>
                <c:pt idx="416">
                  <c:v>122.86025641025641</c:v>
                </c:pt>
                <c:pt idx="417">
                  <c:v>123.35380341880342</c:v>
                </c:pt>
                <c:pt idx="418">
                  <c:v>123.85051282051285</c:v>
                </c:pt>
                <c:pt idx="419">
                  <c:v>124.35000000000001</c:v>
                </c:pt>
                <c:pt idx="420">
                  <c:v>124.85051282051283</c:v>
                </c:pt>
                <c:pt idx="421">
                  <c:v>125.35260683760683</c:v>
                </c:pt>
                <c:pt idx="422">
                  <c:v>125.8551282051282</c:v>
                </c:pt>
                <c:pt idx="423">
                  <c:v>126.35581196581198</c:v>
                </c:pt>
                <c:pt idx="424">
                  <c:v>126.85448717948718</c:v>
                </c:pt>
                <c:pt idx="425">
                  <c:v>127.35252136752138</c:v>
                </c:pt>
                <c:pt idx="426">
                  <c:v>127.85017094017094</c:v>
                </c:pt>
                <c:pt idx="427">
                  <c:v>128.3457264957265</c:v>
                </c:pt>
                <c:pt idx="428">
                  <c:v>128.83974358974359</c:v>
                </c:pt>
                <c:pt idx="429">
                  <c:v>129.33196581196583</c:v>
                </c:pt>
                <c:pt idx="430">
                  <c:v>129.82256410256412</c:v>
                </c:pt>
                <c:pt idx="431">
                  <c:v>130.31158119658122</c:v>
                </c:pt>
                <c:pt idx="432">
                  <c:v>130.8004700854701</c:v>
                </c:pt>
                <c:pt idx="433">
                  <c:v>131.29200854700855</c:v>
                </c:pt>
                <c:pt idx="434">
                  <c:v>131.78773504273502</c:v>
                </c:pt>
                <c:pt idx="435">
                  <c:v>132.28735042735045</c:v>
                </c:pt>
                <c:pt idx="436">
                  <c:v>132.78918803418804</c:v>
                </c:pt>
                <c:pt idx="437">
                  <c:v>133.29256410256411</c:v>
                </c:pt>
                <c:pt idx="438">
                  <c:v>133.79572649572648</c:v>
                </c:pt>
                <c:pt idx="439">
                  <c:v>134.29713675213677</c:v>
                </c:pt>
                <c:pt idx="440">
                  <c:v>134.79542735042736</c:v>
                </c:pt>
                <c:pt idx="441">
                  <c:v>135.29162393162395</c:v>
                </c:pt>
                <c:pt idx="442">
                  <c:v>135.78747863247864</c:v>
                </c:pt>
                <c:pt idx="443">
                  <c:v>136.28290598290599</c:v>
                </c:pt>
                <c:pt idx="444">
                  <c:v>136.77653846153848</c:v>
                </c:pt>
                <c:pt idx="445">
                  <c:v>137.27089743589744</c:v>
                </c:pt>
                <c:pt idx="446">
                  <c:v>137.76623931623934</c:v>
                </c:pt>
                <c:pt idx="447">
                  <c:v>138.26098290598293</c:v>
                </c:pt>
                <c:pt idx="448">
                  <c:v>138.75555555555556</c:v>
                </c:pt>
                <c:pt idx="449">
                  <c:v>139.25209401709404</c:v>
                </c:pt>
                <c:pt idx="450">
                  <c:v>139.74957264957266</c:v>
                </c:pt>
                <c:pt idx="451">
                  <c:v>140.2457264957265</c:v>
                </c:pt>
                <c:pt idx="452">
                  <c:v>140.74282051282051</c:v>
                </c:pt>
                <c:pt idx="453">
                  <c:v>141.24012820512823</c:v>
                </c:pt>
                <c:pt idx="454">
                  <c:v>141.73700854700857</c:v>
                </c:pt>
                <c:pt idx="455">
                  <c:v>142.23393162393162</c:v>
                </c:pt>
                <c:pt idx="456">
                  <c:v>142.73072649572649</c:v>
                </c:pt>
                <c:pt idx="457">
                  <c:v>143.22717948717951</c:v>
                </c:pt>
                <c:pt idx="458">
                  <c:v>143.72508547008547</c:v>
                </c:pt>
                <c:pt idx="459">
                  <c:v>144.2242735042735</c:v>
                </c:pt>
                <c:pt idx="460">
                  <c:v>144.72329059829059</c:v>
                </c:pt>
                <c:pt idx="461">
                  <c:v>145.22431623931624</c:v>
                </c:pt>
                <c:pt idx="462">
                  <c:v>145.72670940170943</c:v>
                </c:pt>
                <c:pt idx="463">
                  <c:v>146.23042735042736</c:v>
                </c:pt>
                <c:pt idx="464">
                  <c:v>146.73547008547007</c:v>
                </c:pt>
                <c:pt idx="465">
                  <c:v>147.24141025641026</c:v>
                </c:pt>
                <c:pt idx="466">
                  <c:v>147.74807692307692</c:v>
                </c:pt>
                <c:pt idx="467">
                  <c:v>148.25170940170941</c:v>
                </c:pt>
                <c:pt idx="468">
                  <c:v>148.75064102564102</c:v>
                </c:pt>
                <c:pt idx="469">
                  <c:v>149.24756410256413</c:v>
                </c:pt>
                <c:pt idx="470">
                  <c:v>149.74576923076924</c:v>
                </c:pt>
                <c:pt idx="471">
                  <c:v>150.24435897435899</c:v>
                </c:pt>
                <c:pt idx="472">
                  <c:v>150.7453418803419</c:v>
                </c:pt>
                <c:pt idx="473">
                  <c:v>151.25085470085472</c:v>
                </c:pt>
                <c:pt idx="474">
                  <c:v>151.75743589743593</c:v>
                </c:pt>
                <c:pt idx="475">
                  <c:v>152.26290598290601</c:v>
                </c:pt>
                <c:pt idx="476">
                  <c:v>152.77017094017094</c:v>
                </c:pt>
                <c:pt idx="477">
                  <c:v>153.28004273504274</c:v>
                </c:pt>
                <c:pt idx="478">
                  <c:v>153.78863247863248</c:v>
                </c:pt>
                <c:pt idx="479">
                  <c:v>154.297905982906</c:v>
                </c:pt>
                <c:pt idx="480">
                  <c:v>154.81042735042737</c:v>
                </c:pt>
                <c:pt idx="481">
                  <c:v>155.32217948717951</c:v>
                </c:pt>
                <c:pt idx="482">
                  <c:v>155.83230769230769</c:v>
                </c:pt>
                <c:pt idx="483">
                  <c:v>156.34388888888887</c:v>
                </c:pt>
                <c:pt idx="484">
                  <c:v>156.85470085470087</c:v>
                </c:pt>
                <c:pt idx="485">
                  <c:v>157.36213675213676</c:v>
                </c:pt>
                <c:pt idx="486">
                  <c:v>157.86931623931625</c:v>
                </c:pt>
                <c:pt idx="487">
                  <c:v>158.37709401709404</c:v>
                </c:pt>
                <c:pt idx="488">
                  <c:v>158.88329059829059</c:v>
                </c:pt>
                <c:pt idx="489">
                  <c:v>159.39055555555558</c:v>
                </c:pt>
                <c:pt idx="490">
                  <c:v>159.89824786324789</c:v>
                </c:pt>
                <c:pt idx="491">
                  <c:v>160.40414529914531</c:v>
                </c:pt>
                <c:pt idx="492">
                  <c:v>160.91064102564101</c:v>
                </c:pt>
                <c:pt idx="493">
                  <c:v>161.41927350427349</c:v>
                </c:pt>
                <c:pt idx="494">
                  <c:v>161.92863247863249</c:v>
                </c:pt>
                <c:pt idx="495">
                  <c:v>162.4374358974359</c:v>
                </c:pt>
                <c:pt idx="496">
                  <c:v>162.94611111111112</c:v>
                </c:pt>
                <c:pt idx="497">
                  <c:v>163.45448717948719</c:v>
                </c:pt>
                <c:pt idx="498">
                  <c:v>163.96106837606837</c:v>
                </c:pt>
                <c:pt idx="499">
                  <c:v>164.46700854700856</c:v>
                </c:pt>
                <c:pt idx="500">
                  <c:v>164.97705128205129</c:v>
                </c:pt>
                <c:pt idx="501">
                  <c:v>165.491452991453</c:v>
                </c:pt>
                <c:pt idx="502">
                  <c:v>166.00850427350429</c:v>
                </c:pt>
                <c:pt idx="503">
                  <c:v>166.53115384615384</c:v>
                </c:pt>
                <c:pt idx="504">
                  <c:v>167.0577777777778</c:v>
                </c:pt>
                <c:pt idx="505">
                  <c:v>167.58282051282052</c:v>
                </c:pt>
                <c:pt idx="506">
                  <c:v>168.10739316239318</c:v>
                </c:pt>
                <c:pt idx="507">
                  <c:v>168.63299145299146</c:v>
                </c:pt>
                <c:pt idx="508">
                  <c:v>169.15636752136754</c:v>
                </c:pt>
                <c:pt idx="509">
                  <c:v>169.67722222222224</c:v>
                </c:pt>
                <c:pt idx="510">
                  <c:v>170.19794871794872</c:v>
                </c:pt>
                <c:pt idx="511">
                  <c:v>170.71739316239319</c:v>
                </c:pt>
                <c:pt idx="512">
                  <c:v>171.23235042735044</c:v>
                </c:pt>
                <c:pt idx="513">
                  <c:v>171.74542735042738</c:v>
                </c:pt>
                <c:pt idx="514">
                  <c:v>172.25841880341881</c:v>
                </c:pt>
                <c:pt idx="515">
                  <c:v>172.77115384615385</c:v>
                </c:pt>
                <c:pt idx="516">
                  <c:v>173.28427350427353</c:v>
                </c:pt>
                <c:pt idx="517">
                  <c:v>173.799358974359</c:v>
                </c:pt>
                <c:pt idx="518">
                  <c:v>174.31594017094017</c:v>
                </c:pt>
                <c:pt idx="519">
                  <c:v>174.83371794871798</c:v>
                </c:pt>
                <c:pt idx="520">
                  <c:v>175.35230769230768</c:v>
                </c:pt>
                <c:pt idx="521">
                  <c:v>175.86982905982907</c:v>
                </c:pt>
                <c:pt idx="522">
                  <c:v>176.38653846153846</c:v>
                </c:pt>
                <c:pt idx="523">
                  <c:v>176.90226495726498</c:v>
                </c:pt>
                <c:pt idx="524">
                  <c:v>177.41615384615389</c:v>
                </c:pt>
                <c:pt idx="525">
                  <c:v>177.92837606837605</c:v>
                </c:pt>
                <c:pt idx="526">
                  <c:v>178.44021367521367</c:v>
                </c:pt>
                <c:pt idx="527">
                  <c:v>178.95282051282052</c:v>
                </c:pt>
                <c:pt idx="528">
                  <c:v>179.46773504273506</c:v>
                </c:pt>
                <c:pt idx="529">
                  <c:v>179.98534188034191</c:v>
                </c:pt>
                <c:pt idx="530">
                  <c:v>180.50611111111112</c:v>
                </c:pt>
                <c:pt idx="531">
                  <c:v>181.02829059829065</c:v>
                </c:pt>
                <c:pt idx="532">
                  <c:v>181.55098290598295</c:v>
                </c:pt>
                <c:pt idx="533">
                  <c:v>182.0737606837607</c:v>
                </c:pt>
                <c:pt idx="534">
                  <c:v>182.59393162393164</c:v>
                </c:pt>
                <c:pt idx="535">
                  <c:v>183.11051282051284</c:v>
                </c:pt>
                <c:pt idx="536">
                  <c:v>183.62735042735045</c:v>
                </c:pt>
                <c:pt idx="537">
                  <c:v>184.14512820512817</c:v>
                </c:pt>
                <c:pt idx="538">
                  <c:v>184.66205128205132</c:v>
                </c:pt>
                <c:pt idx="539">
                  <c:v>185.18004273504275</c:v>
                </c:pt>
                <c:pt idx="540">
                  <c:v>185.69867521367519</c:v>
                </c:pt>
                <c:pt idx="541">
                  <c:v>186.21726495726497</c:v>
                </c:pt>
                <c:pt idx="542">
                  <c:v>186.73534188034188</c:v>
                </c:pt>
                <c:pt idx="543">
                  <c:v>187.25183760683763</c:v>
                </c:pt>
                <c:pt idx="544">
                  <c:v>187.76944444444447</c:v>
                </c:pt>
                <c:pt idx="545">
                  <c:v>188.29102564102567</c:v>
                </c:pt>
                <c:pt idx="546">
                  <c:v>188.81521367521367</c:v>
                </c:pt>
                <c:pt idx="547">
                  <c:v>189.34076923076921</c:v>
                </c:pt>
                <c:pt idx="548">
                  <c:v>189.86876068376071</c:v>
                </c:pt>
                <c:pt idx="549">
                  <c:v>190.39679487179487</c:v>
                </c:pt>
                <c:pt idx="550">
                  <c:v>190.92376068376069</c:v>
                </c:pt>
                <c:pt idx="551">
                  <c:v>191.45055555555552</c:v>
                </c:pt>
                <c:pt idx="552">
                  <c:v>191.9761965811966</c:v>
                </c:pt>
                <c:pt idx="553">
                  <c:v>192.50179487179486</c:v>
                </c:pt>
                <c:pt idx="554">
                  <c:v>193.02756410256413</c:v>
                </c:pt>
                <c:pt idx="555">
                  <c:v>193.55123931623933</c:v>
                </c:pt>
                <c:pt idx="556">
                  <c:v>194.07153846153844</c:v>
                </c:pt>
                <c:pt idx="557">
                  <c:v>194.59123931623935</c:v>
                </c:pt>
                <c:pt idx="558">
                  <c:v>195.11017094017097</c:v>
                </c:pt>
                <c:pt idx="559">
                  <c:v>195.62752136752135</c:v>
                </c:pt>
                <c:pt idx="560">
                  <c:v>196.14564102564103</c:v>
                </c:pt>
                <c:pt idx="561">
                  <c:v>196.66615384615386</c:v>
                </c:pt>
                <c:pt idx="562">
                  <c:v>197.18816239316237</c:v>
                </c:pt>
                <c:pt idx="563">
                  <c:v>197.70867521367521</c:v>
                </c:pt>
                <c:pt idx="564">
                  <c:v>198.22773504273508</c:v>
                </c:pt>
                <c:pt idx="565">
                  <c:v>198.74717948717949</c:v>
                </c:pt>
                <c:pt idx="566">
                  <c:v>199.26500000000001</c:v>
                </c:pt>
                <c:pt idx="567">
                  <c:v>199.78149572649573</c:v>
                </c:pt>
                <c:pt idx="568">
                  <c:v>200.29982905982905</c:v>
                </c:pt>
                <c:pt idx="569">
                  <c:v>200.81965811965816</c:v>
                </c:pt>
                <c:pt idx="570">
                  <c:v>201.34034188034187</c:v>
                </c:pt>
                <c:pt idx="571">
                  <c:v>201.86145299145301</c:v>
                </c:pt>
                <c:pt idx="572">
                  <c:v>202.38089743589742</c:v>
                </c:pt>
                <c:pt idx="573">
                  <c:v>202.89863247863252</c:v>
                </c:pt>
                <c:pt idx="574">
                  <c:v>203.41658119658118</c:v>
                </c:pt>
                <c:pt idx="575">
                  <c:v>203.93461538461543</c:v>
                </c:pt>
                <c:pt idx="576">
                  <c:v>204.45188034188035</c:v>
                </c:pt>
                <c:pt idx="577">
                  <c:v>204.96897435897438</c:v>
                </c:pt>
                <c:pt idx="578">
                  <c:v>205.48641025641024</c:v>
                </c:pt>
                <c:pt idx="579">
                  <c:v>206.00252136752138</c:v>
                </c:pt>
                <c:pt idx="580">
                  <c:v>206.51521367521366</c:v>
                </c:pt>
                <c:pt idx="581">
                  <c:v>207.02649572649574</c:v>
                </c:pt>
                <c:pt idx="582">
                  <c:v>207.53739316239319</c:v>
                </c:pt>
                <c:pt idx="583">
                  <c:v>208.04747863247866</c:v>
                </c:pt>
                <c:pt idx="584">
                  <c:v>208.5596153846154</c:v>
                </c:pt>
                <c:pt idx="585">
                  <c:v>209.07423076923081</c:v>
                </c:pt>
                <c:pt idx="586">
                  <c:v>209.59085470085472</c:v>
                </c:pt>
                <c:pt idx="587">
                  <c:v>210.11123931623933</c:v>
                </c:pt>
                <c:pt idx="588">
                  <c:v>210.63410256410256</c:v>
                </c:pt>
                <c:pt idx="589">
                  <c:v>211.15811965811966</c:v>
                </c:pt>
                <c:pt idx="590">
                  <c:v>211.68384615384616</c:v>
                </c:pt>
                <c:pt idx="591">
                  <c:v>212.21333333333337</c:v>
                </c:pt>
                <c:pt idx="592">
                  <c:v>212.74452991452992</c:v>
                </c:pt>
                <c:pt idx="593">
                  <c:v>213.27397435897441</c:v>
                </c:pt>
                <c:pt idx="594">
                  <c:v>213.80034188034188</c:v>
                </c:pt>
                <c:pt idx="595">
                  <c:v>214.32358974358974</c:v>
                </c:pt>
                <c:pt idx="596">
                  <c:v>214.84341880341881</c:v>
                </c:pt>
                <c:pt idx="597">
                  <c:v>215.35974358974363</c:v>
                </c:pt>
                <c:pt idx="598">
                  <c:v>215.87585470085472</c:v>
                </c:pt>
                <c:pt idx="599">
                  <c:v>216.39256410256414</c:v>
                </c:pt>
                <c:pt idx="600">
                  <c:v>216.90888888888892</c:v>
                </c:pt>
                <c:pt idx="601">
                  <c:v>217.42273504273507</c:v>
                </c:pt>
                <c:pt idx="602">
                  <c:v>217.9352136752137</c:v>
                </c:pt>
                <c:pt idx="603">
                  <c:v>218.4476495726496</c:v>
                </c:pt>
                <c:pt idx="604">
                  <c:v>218.95978632478634</c:v>
                </c:pt>
                <c:pt idx="605">
                  <c:v>219.47260683760686</c:v>
                </c:pt>
                <c:pt idx="606">
                  <c:v>219.98564102564103</c:v>
                </c:pt>
                <c:pt idx="607">
                  <c:v>220.49833333333336</c:v>
                </c:pt>
                <c:pt idx="608">
                  <c:v>221.00978632478635</c:v>
                </c:pt>
                <c:pt idx="609">
                  <c:v>221.5201282051282</c:v>
                </c:pt>
                <c:pt idx="610">
                  <c:v>222.03068376068379</c:v>
                </c:pt>
                <c:pt idx="611">
                  <c:v>222.54388888888892</c:v>
                </c:pt>
                <c:pt idx="612">
                  <c:v>223.06051282051283</c:v>
                </c:pt>
                <c:pt idx="613">
                  <c:v>223.58128205128205</c:v>
                </c:pt>
                <c:pt idx="614">
                  <c:v>224.10850427350425</c:v>
                </c:pt>
                <c:pt idx="615">
                  <c:v>224.6384188034188</c:v>
                </c:pt>
                <c:pt idx="616">
                  <c:v>225.16893162393163</c:v>
                </c:pt>
                <c:pt idx="617">
                  <c:v>225.70192307692307</c:v>
                </c:pt>
                <c:pt idx="618">
                  <c:v>226.23427350427349</c:v>
                </c:pt>
                <c:pt idx="619">
                  <c:v>226.76196581196584</c:v>
                </c:pt>
                <c:pt idx="620">
                  <c:v>227.28730769230771</c:v>
                </c:pt>
                <c:pt idx="621">
                  <c:v>227.81081196581198</c:v>
                </c:pt>
                <c:pt idx="622">
                  <c:v>228.32982905982905</c:v>
                </c:pt>
                <c:pt idx="623">
                  <c:v>228.8438888888889</c:v>
                </c:pt>
                <c:pt idx="624">
                  <c:v>229.35384615384618</c:v>
                </c:pt>
                <c:pt idx="625">
                  <c:v>229.86222222222224</c:v>
                </c:pt>
                <c:pt idx="626">
                  <c:v>230.37012820512822</c:v>
                </c:pt>
                <c:pt idx="627">
                  <c:v>230.87683760683763</c:v>
                </c:pt>
                <c:pt idx="628">
                  <c:v>231.38410256410256</c:v>
                </c:pt>
                <c:pt idx="629">
                  <c:v>231.89568376068374</c:v>
                </c:pt>
                <c:pt idx="630">
                  <c:v>232.4091025641026</c:v>
                </c:pt>
                <c:pt idx="631">
                  <c:v>232.92256410256411</c:v>
                </c:pt>
                <c:pt idx="632">
                  <c:v>233.43752136752138</c:v>
                </c:pt>
                <c:pt idx="633">
                  <c:v>233.95457264957264</c:v>
                </c:pt>
                <c:pt idx="634">
                  <c:v>234.47179487179491</c:v>
                </c:pt>
                <c:pt idx="635">
                  <c:v>234.98876068376069</c:v>
                </c:pt>
                <c:pt idx="636">
                  <c:v>235.50504273504276</c:v>
                </c:pt>
                <c:pt idx="637">
                  <c:v>236.02111111111114</c:v>
                </c:pt>
                <c:pt idx="638">
                  <c:v>236.53735042735045</c:v>
                </c:pt>
                <c:pt idx="639">
                  <c:v>237.05170940170942</c:v>
                </c:pt>
                <c:pt idx="640">
                  <c:v>237.56615384615384</c:v>
                </c:pt>
                <c:pt idx="641">
                  <c:v>238.08264957264959</c:v>
                </c:pt>
                <c:pt idx="642">
                  <c:v>238.60004273504276</c:v>
                </c:pt>
                <c:pt idx="643">
                  <c:v>239.11948717948718</c:v>
                </c:pt>
                <c:pt idx="644">
                  <c:v>239.64128205128205</c:v>
                </c:pt>
                <c:pt idx="645">
                  <c:v>240.1615384615385</c:v>
                </c:pt>
                <c:pt idx="646">
                  <c:v>240.67952991452992</c:v>
                </c:pt>
                <c:pt idx="647">
                  <c:v>241.19581196581197</c:v>
                </c:pt>
                <c:pt idx="648">
                  <c:v>241.70807692307693</c:v>
                </c:pt>
                <c:pt idx="649">
                  <c:v>242.21670940170941</c:v>
                </c:pt>
                <c:pt idx="650">
                  <c:v>242.72418803418805</c:v>
                </c:pt>
                <c:pt idx="651">
                  <c:v>243.23149572649575</c:v>
                </c:pt>
                <c:pt idx="652">
                  <c:v>243.73816239316241</c:v>
                </c:pt>
                <c:pt idx="653">
                  <c:v>244.24239316239317</c:v>
                </c:pt>
                <c:pt idx="654">
                  <c:v>244.74700854700856</c:v>
                </c:pt>
                <c:pt idx="655">
                  <c:v>245.25311965811966</c:v>
                </c:pt>
                <c:pt idx="656">
                  <c:v>245.76089743589742</c:v>
                </c:pt>
                <c:pt idx="657">
                  <c:v>246.27025641025642</c:v>
                </c:pt>
                <c:pt idx="658">
                  <c:v>246.78478632478635</c:v>
                </c:pt>
                <c:pt idx="659">
                  <c:v>247.3017948717949</c:v>
                </c:pt>
                <c:pt idx="660">
                  <c:v>247.81871794871796</c:v>
                </c:pt>
                <c:pt idx="661">
                  <c:v>248.33534188034193</c:v>
                </c:pt>
                <c:pt idx="662">
                  <c:v>248.85021367521369</c:v>
                </c:pt>
                <c:pt idx="663">
                  <c:v>249.36354700854702</c:v>
                </c:pt>
                <c:pt idx="664">
                  <c:v>249.87508547008545</c:v>
                </c:pt>
                <c:pt idx="665">
                  <c:v>250.38384615384618</c:v>
                </c:pt>
                <c:pt idx="666">
                  <c:v>250.8897435897436</c:v>
                </c:pt>
                <c:pt idx="667">
                  <c:v>251.39440170940173</c:v>
                </c:pt>
                <c:pt idx="668">
                  <c:v>251.8971794871795</c:v>
                </c:pt>
                <c:pt idx="669">
                  <c:v>252.39910256410255</c:v>
                </c:pt>
                <c:pt idx="670">
                  <c:v>252.90256410256413</c:v>
                </c:pt>
                <c:pt idx="671">
                  <c:v>253.4091025641026</c:v>
                </c:pt>
                <c:pt idx="672">
                  <c:v>253.91944444444448</c:v>
                </c:pt>
                <c:pt idx="673">
                  <c:v>254.43226495726498</c:v>
                </c:pt>
                <c:pt idx="674">
                  <c:v>254.94675213675214</c:v>
                </c:pt>
                <c:pt idx="675">
                  <c:v>255.46132478632481</c:v>
                </c:pt>
                <c:pt idx="676">
                  <c:v>255.97367521367525</c:v>
                </c:pt>
                <c:pt idx="677">
                  <c:v>256.48384615384617</c:v>
                </c:pt>
                <c:pt idx="678">
                  <c:v>256.99222222222227</c:v>
                </c:pt>
                <c:pt idx="679">
                  <c:v>257.50064102564107</c:v>
                </c:pt>
                <c:pt idx="680">
                  <c:v>258.0111965811966</c:v>
                </c:pt>
                <c:pt idx="681">
                  <c:v>258.52183760683761</c:v>
                </c:pt>
                <c:pt idx="682">
                  <c:v>259.02957264957263</c:v>
                </c:pt>
                <c:pt idx="683">
                  <c:v>259.53619658119658</c:v>
                </c:pt>
                <c:pt idx="684">
                  <c:v>260.04294871794872</c:v>
                </c:pt>
                <c:pt idx="685">
                  <c:v>260.54974358974363</c:v>
                </c:pt>
                <c:pt idx="686">
                  <c:v>261.05547008547012</c:v>
                </c:pt>
                <c:pt idx="687">
                  <c:v>261.56350427350429</c:v>
                </c:pt>
                <c:pt idx="688">
                  <c:v>262.07311965811971</c:v>
                </c:pt>
                <c:pt idx="689">
                  <c:v>262.57846153846157</c:v>
                </c:pt>
                <c:pt idx="690">
                  <c:v>263.0795726495727</c:v>
                </c:pt>
                <c:pt idx="691">
                  <c:v>263.57918803418806</c:v>
                </c:pt>
                <c:pt idx="692">
                  <c:v>264.07371794871801</c:v>
                </c:pt>
                <c:pt idx="693">
                  <c:v>264.56350427350429</c:v>
                </c:pt>
                <c:pt idx="694">
                  <c:v>265.05376068376069</c:v>
                </c:pt>
                <c:pt idx="695">
                  <c:v>265.54487179487182</c:v>
                </c:pt>
                <c:pt idx="696">
                  <c:v>266.03773504273505</c:v>
                </c:pt>
                <c:pt idx="697">
                  <c:v>266.53418803418805</c:v>
                </c:pt>
                <c:pt idx="698">
                  <c:v>267.03397435897438</c:v>
                </c:pt>
                <c:pt idx="699">
                  <c:v>267.53632478632477</c:v>
                </c:pt>
                <c:pt idx="700">
                  <c:v>268.04017094017098</c:v>
                </c:pt>
                <c:pt idx="701">
                  <c:v>268.54474358974363</c:v>
                </c:pt>
                <c:pt idx="702">
                  <c:v>269.0499572649573</c:v>
                </c:pt>
                <c:pt idx="703">
                  <c:v>269.55444444444447</c:v>
                </c:pt>
                <c:pt idx="704">
                  <c:v>270.05829059829063</c:v>
                </c:pt>
                <c:pt idx="705">
                  <c:v>270.56106837606836</c:v>
                </c:pt>
                <c:pt idx="706">
                  <c:v>271.06034188034187</c:v>
                </c:pt>
                <c:pt idx="707">
                  <c:v>271.55679487179486</c:v>
                </c:pt>
                <c:pt idx="708">
                  <c:v>272.05132478632481</c:v>
                </c:pt>
                <c:pt idx="709">
                  <c:v>272.54094017094019</c:v>
                </c:pt>
                <c:pt idx="710">
                  <c:v>273.0281623931624</c:v>
                </c:pt>
                <c:pt idx="711">
                  <c:v>273.51495726495727</c:v>
                </c:pt>
                <c:pt idx="712">
                  <c:v>273.99927350427356</c:v>
                </c:pt>
                <c:pt idx="713">
                  <c:v>274.48196581196584</c:v>
                </c:pt>
                <c:pt idx="714">
                  <c:v>274.96427350427354</c:v>
                </c:pt>
                <c:pt idx="715">
                  <c:v>275.44534188034186</c:v>
                </c:pt>
                <c:pt idx="716">
                  <c:v>275.92542735042736</c:v>
                </c:pt>
                <c:pt idx="717">
                  <c:v>276.4047863247863</c:v>
                </c:pt>
                <c:pt idx="718">
                  <c:v>276.88457264957265</c:v>
                </c:pt>
                <c:pt idx="719">
                  <c:v>277.36521367521368</c:v>
                </c:pt>
                <c:pt idx="720">
                  <c:v>277.84435897435901</c:v>
                </c:pt>
                <c:pt idx="721">
                  <c:v>278.32303418803423</c:v>
                </c:pt>
                <c:pt idx="722">
                  <c:v>278.80559829059831</c:v>
                </c:pt>
                <c:pt idx="723">
                  <c:v>279.29012820512821</c:v>
                </c:pt>
                <c:pt idx="724">
                  <c:v>279.77521367521371</c:v>
                </c:pt>
                <c:pt idx="725">
                  <c:v>280.26487179487185</c:v>
                </c:pt>
                <c:pt idx="726">
                  <c:v>280.75764957264954</c:v>
                </c:pt>
                <c:pt idx="727">
                  <c:v>281.24957264957266</c:v>
                </c:pt>
                <c:pt idx="728">
                  <c:v>281.7412820512821</c:v>
                </c:pt>
                <c:pt idx="729">
                  <c:v>282.23388888888888</c:v>
                </c:pt>
                <c:pt idx="730">
                  <c:v>282.72512820512821</c:v>
                </c:pt>
                <c:pt idx="731">
                  <c:v>283.21397435897438</c:v>
                </c:pt>
                <c:pt idx="732">
                  <c:v>283.70004273504276</c:v>
                </c:pt>
                <c:pt idx="733">
                  <c:v>284.18230769230769</c:v>
                </c:pt>
                <c:pt idx="734">
                  <c:v>284.66094017094019</c:v>
                </c:pt>
                <c:pt idx="735">
                  <c:v>285.1341452991453</c:v>
                </c:pt>
                <c:pt idx="736">
                  <c:v>285.60333333333335</c:v>
                </c:pt>
                <c:pt idx="737">
                  <c:v>286.07072649572649</c:v>
                </c:pt>
                <c:pt idx="738">
                  <c:v>286.53675213675217</c:v>
                </c:pt>
                <c:pt idx="739">
                  <c:v>287.00192307692311</c:v>
                </c:pt>
                <c:pt idx="740">
                  <c:v>287.46769230769229</c:v>
                </c:pt>
                <c:pt idx="741">
                  <c:v>287.9348290598291</c:v>
                </c:pt>
                <c:pt idx="742">
                  <c:v>288.40269230769235</c:v>
                </c:pt>
                <c:pt idx="743">
                  <c:v>288.87111111111113</c:v>
                </c:pt>
                <c:pt idx="744">
                  <c:v>289.33940170940173</c:v>
                </c:pt>
                <c:pt idx="745">
                  <c:v>289.80957264957266</c:v>
                </c:pt>
                <c:pt idx="746">
                  <c:v>290.28188034188037</c:v>
                </c:pt>
                <c:pt idx="747">
                  <c:v>290.75393162393163</c:v>
                </c:pt>
                <c:pt idx="748">
                  <c:v>291.22585470085471</c:v>
                </c:pt>
                <c:pt idx="749">
                  <c:v>291.69769230769236</c:v>
                </c:pt>
                <c:pt idx="750">
                  <c:v>292.16709401709403</c:v>
                </c:pt>
                <c:pt idx="751">
                  <c:v>292.63324786324785</c:v>
                </c:pt>
                <c:pt idx="752">
                  <c:v>293.0987606837607</c:v>
                </c:pt>
                <c:pt idx="753">
                  <c:v>293.56576923076926</c:v>
                </c:pt>
                <c:pt idx="754">
                  <c:v>294.03551282051279</c:v>
                </c:pt>
                <c:pt idx="755">
                  <c:v>294.50722222222225</c:v>
                </c:pt>
                <c:pt idx="756">
                  <c:v>294.97760683760686</c:v>
                </c:pt>
                <c:pt idx="757">
                  <c:v>295.44551282051287</c:v>
                </c:pt>
                <c:pt idx="758">
                  <c:v>295.90871794871799</c:v>
                </c:pt>
                <c:pt idx="759">
                  <c:v>296.36658119658119</c:v>
                </c:pt>
                <c:pt idx="760">
                  <c:v>296.82025641025643</c:v>
                </c:pt>
                <c:pt idx="761">
                  <c:v>297.27076923076925</c:v>
                </c:pt>
                <c:pt idx="762">
                  <c:v>297.7215384615385</c:v>
                </c:pt>
                <c:pt idx="763">
                  <c:v>298.17235042735047</c:v>
                </c:pt>
                <c:pt idx="764">
                  <c:v>298.61982905982904</c:v>
                </c:pt>
                <c:pt idx="765">
                  <c:v>299.06444444444446</c:v>
                </c:pt>
                <c:pt idx="766">
                  <c:v>299.50816239316242</c:v>
                </c:pt>
                <c:pt idx="767">
                  <c:v>299.94858974358976</c:v>
                </c:pt>
                <c:pt idx="768">
                  <c:v>300.38820512820513</c:v>
                </c:pt>
                <c:pt idx="769">
                  <c:v>300.83111111111117</c:v>
                </c:pt>
                <c:pt idx="770">
                  <c:v>301.27619658119659</c:v>
                </c:pt>
                <c:pt idx="771">
                  <c:v>301.72324786324788</c:v>
                </c:pt>
                <c:pt idx="772">
                  <c:v>302.17188034188035</c:v>
                </c:pt>
                <c:pt idx="773">
                  <c:v>302.6171794871795</c:v>
                </c:pt>
                <c:pt idx="774">
                  <c:v>303.0577777777778</c:v>
                </c:pt>
                <c:pt idx="775">
                  <c:v>303.49491452991452</c:v>
                </c:pt>
                <c:pt idx="776">
                  <c:v>303.92760683760685</c:v>
                </c:pt>
                <c:pt idx="777">
                  <c:v>304.35653846153849</c:v>
                </c:pt>
                <c:pt idx="778">
                  <c:v>304.78423076923082</c:v>
                </c:pt>
                <c:pt idx="779">
                  <c:v>305.20910256410258</c:v>
                </c:pt>
                <c:pt idx="780">
                  <c:v>305.6317521367522</c:v>
                </c:pt>
                <c:pt idx="781">
                  <c:v>306.05410256410261</c:v>
                </c:pt>
                <c:pt idx="782">
                  <c:v>306.47679487179488</c:v>
                </c:pt>
                <c:pt idx="783">
                  <c:v>306.89863247863252</c:v>
                </c:pt>
                <c:pt idx="784">
                  <c:v>307.32029914529915</c:v>
                </c:pt>
                <c:pt idx="785">
                  <c:v>307.74145299145306</c:v>
                </c:pt>
                <c:pt idx="786">
                  <c:v>308.16025641025647</c:v>
                </c:pt>
                <c:pt idx="787">
                  <c:v>308.57504273504276</c:v>
                </c:pt>
                <c:pt idx="788">
                  <c:v>308.98611111111114</c:v>
                </c:pt>
                <c:pt idx="789">
                  <c:v>309.39632478632484</c:v>
                </c:pt>
                <c:pt idx="790">
                  <c:v>309.80594017094018</c:v>
                </c:pt>
                <c:pt idx="791">
                  <c:v>310.21576923076924</c:v>
                </c:pt>
                <c:pt idx="792">
                  <c:v>310.62606837606836</c:v>
                </c:pt>
                <c:pt idx="793">
                  <c:v>311.03534188034189</c:v>
                </c:pt>
                <c:pt idx="794">
                  <c:v>311.44294871794875</c:v>
                </c:pt>
                <c:pt idx="795">
                  <c:v>311.84957264957268</c:v>
                </c:pt>
                <c:pt idx="796">
                  <c:v>312.25307692307695</c:v>
                </c:pt>
                <c:pt idx="797">
                  <c:v>312.65427350427353</c:v>
                </c:pt>
                <c:pt idx="798">
                  <c:v>313.05623931623938</c:v>
                </c:pt>
                <c:pt idx="799">
                  <c:v>313.45705128205134</c:v>
                </c:pt>
                <c:pt idx="800">
                  <c:v>313.85329059829058</c:v>
                </c:pt>
                <c:pt idx="801">
                  <c:v>314.24594017094017</c:v>
                </c:pt>
                <c:pt idx="802">
                  <c:v>314.63303418803423</c:v>
                </c:pt>
                <c:pt idx="803">
                  <c:v>315.01393162393163</c:v>
                </c:pt>
                <c:pt idx="804">
                  <c:v>315.39017094017095</c:v>
                </c:pt>
                <c:pt idx="805">
                  <c:v>315.76371794871795</c:v>
                </c:pt>
                <c:pt idx="806">
                  <c:v>316.13653846153846</c:v>
                </c:pt>
                <c:pt idx="807">
                  <c:v>316.50974358974361</c:v>
                </c:pt>
                <c:pt idx="808">
                  <c:v>316.88388888888892</c:v>
                </c:pt>
                <c:pt idx="809">
                  <c:v>317.25833333333338</c:v>
                </c:pt>
                <c:pt idx="810">
                  <c:v>317.6339743589744</c:v>
                </c:pt>
                <c:pt idx="811">
                  <c:v>318.01000000000005</c:v>
                </c:pt>
                <c:pt idx="812">
                  <c:v>318.38658119658123</c:v>
                </c:pt>
                <c:pt idx="813">
                  <c:v>318.7638461538462</c:v>
                </c:pt>
                <c:pt idx="814">
                  <c:v>319.13931623931626</c:v>
                </c:pt>
                <c:pt idx="815">
                  <c:v>319.51042735042739</c:v>
                </c:pt>
                <c:pt idx="816">
                  <c:v>319.87782051282051</c:v>
                </c:pt>
                <c:pt idx="817">
                  <c:v>320.24004273504278</c:v>
                </c:pt>
                <c:pt idx="818">
                  <c:v>320.59542735042737</c:v>
                </c:pt>
                <c:pt idx="819">
                  <c:v>320.94777777777779</c:v>
                </c:pt>
                <c:pt idx="820">
                  <c:v>321.29739316239318</c:v>
                </c:pt>
                <c:pt idx="821">
                  <c:v>321.64354700854705</c:v>
                </c:pt>
                <c:pt idx="822">
                  <c:v>321.98837606837611</c:v>
                </c:pt>
                <c:pt idx="823">
                  <c:v>322.33213675213676</c:v>
                </c:pt>
                <c:pt idx="824">
                  <c:v>322.67175213675216</c:v>
                </c:pt>
                <c:pt idx="825">
                  <c:v>323.00743589743593</c:v>
                </c:pt>
                <c:pt idx="826">
                  <c:v>323.3402136752137</c:v>
                </c:pt>
                <c:pt idx="827">
                  <c:v>323.66880341880346</c:v>
                </c:pt>
                <c:pt idx="828">
                  <c:v>323.99260683760684</c:v>
                </c:pt>
                <c:pt idx="829">
                  <c:v>324.31388888888887</c:v>
                </c:pt>
                <c:pt idx="830">
                  <c:v>324.63324786324785</c:v>
                </c:pt>
                <c:pt idx="831">
                  <c:v>324.94782051282056</c:v>
                </c:pt>
                <c:pt idx="832">
                  <c:v>325.25905982905988</c:v>
                </c:pt>
                <c:pt idx="833">
                  <c:v>325.56867521367525</c:v>
                </c:pt>
                <c:pt idx="834">
                  <c:v>325.87713675213678</c:v>
                </c:pt>
                <c:pt idx="835">
                  <c:v>326.18491452991452</c:v>
                </c:pt>
                <c:pt idx="836">
                  <c:v>326.49465811965814</c:v>
                </c:pt>
                <c:pt idx="837">
                  <c:v>326.80628205128204</c:v>
                </c:pt>
                <c:pt idx="838">
                  <c:v>327.11837606837605</c:v>
                </c:pt>
                <c:pt idx="839">
                  <c:v>327.42884615384617</c:v>
                </c:pt>
                <c:pt idx="840">
                  <c:v>327.73598290598295</c:v>
                </c:pt>
                <c:pt idx="841">
                  <c:v>328.03756410256409</c:v>
                </c:pt>
                <c:pt idx="842">
                  <c:v>328.3331196581197</c:v>
                </c:pt>
                <c:pt idx="843">
                  <c:v>328.62555555555554</c:v>
                </c:pt>
                <c:pt idx="844">
                  <c:v>328.91478632478635</c:v>
                </c:pt>
                <c:pt idx="845">
                  <c:v>329.19897435897434</c:v>
                </c:pt>
                <c:pt idx="846">
                  <c:v>329.47927350427352</c:v>
                </c:pt>
                <c:pt idx="847">
                  <c:v>329.75675213675214</c:v>
                </c:pt>
                <c:pt idx="848">
                  <c:v>330.03064102564105</c:v>
                </c:pt>
                <c:pt idx="849">
                  <c:v>330.30166666666668</c:v>
                </c:pt>
                <c:pt idx="850">
                  <c:v>330.57136752136756</c:v>
                </c:pt>
                <c:pt idx="851">
                  <c:v>330.8416666666667</c:v>
                </c:pt>
                <c:pt idx="852">
                  <c:v>331.1133333333334</c:v>
                </c:pt>
                <c:pt idx="853">
                  <c:v>331.38311965811965</c:v>
                </c:pt>
                <c:pt idx="854">
                  <c:v>331.64850427350427</c:v>
                </c:pt>
                <c:pt idx="855">
                  <c:v>331.91461538461544</c:v>
                </c:pt>
                <c:pt idx="856">
                  <c:v>332.18038461538464</c:v>
                </c:pt>
                <c:pt idx="857">
                  <c:v>332.44128205128209</c:v>
                </c:pt>
                <c:pt idx="858">
                  <c:v>332.70102564102569</c:v>
                </c:pt>
                <c:pt idx="859">
                  <c:v>332.96153846153845</c:v>
                </c:pt>
                <c:pt idx="860">
                  <c:v>333.2193162393163</c:v>
                </c:pt>
                <c:pt idx="861">
                  <c:v>333.47418803418805</c:v>
                </c:pt>
                <c:pt idx="862">
                  <c:v>333.72863247863251</c:v>
                </c:pt>
                <c:pt idx="863">
                  <c:v>333.98089743589742</c:v>
                </c:pt>
                <c:pt idx="864">
                  <c:v>334.23311965811968</c:v>
                </c:pt>
                <c:pt idx="865">
                  <c:v>334.48487179487188</c:v>
                </c:pt>
                <c:pt idx="866">
                  <c:v>334.73470085470092</c:v>
                </c:pt>
                <c:pt idx="867">
                  <c:v>334.98457264957267</c:v>
                </c:pt>
                <c:pt idx="868">
                  <c:v>335.23277777777781</c:v>
                </c:pt>
                <c:pt idx="869">
                  <c:v>335.47824786324787</c:v>
                </c:pt>
                <c:pt idx="870">
                  <c:v>335.72034188034189</c:v>
                </c:pt>
                <c:pt idx="871">
                  <c:v>335.95914529914529</c:v>
                </c:pt>
                <c:pt idx="872">
                  <c:v>336.19440170940169</c:v>
                </c:pt>
                <c:pt idx="873">
                  <c:v>336.42559829059832</c:v>
                </c:pt>
                <c:pt idx="874">
                  <c:v>336.65068376068376</c:v>
                </c:pt>
                <c:pt idx="875">
                  <c:v>336.87162393162396</c:v>
                </c:pt>
                <c:pt idx="876">
                  <c:v>337.0905128205128</c:v>
                </c:pt>
                <c:pt idx="877">
                  <c:v>337.30752136752142</c:v>
                </c:pt>
                <c:pt idx="878">
                  <c:v>337.52500000000003</c:v>
                </c:pt>
                <c:pt idx="879">
                  <c:v>337.74696581196588</c:v>
                </c:pt>
                <c:pt idx="880">
                  <c:v>337.97264957264957</c:v>
                </c:pt>
                <c:pt idx="881">
                  <c:v>338.19995726495728</c:v>
                </c:pt>
                <c:pt idx="882">
                  <c:v>338.42649572649577</c:v>
                </c:pt>
                <c:pt idx="883">
                  <c:v>338.64978632478636</c:v>
                </c:pt>
                <c:pt idx="884">
                  <c:v>338.86786324786328</c:v>
                </c:pt>
                <c:pt idx="885">
                  <c:v>339.0803418803419</c:v>
                </c:pt>
                <c:pt idx="886">
                  <c:v>339.28782051282053</c:v>
                </c:pt>
                <c:pt idx="887">
                  <c:v>339.49051282051283</c:v>
                </c:pt>
                <c:pt idx="888">
                  <c:v>339.69226495726497</c:v>
                </c:pt>
                <c:pt idx="889">
                  <c:v>339.89299145299145</c:v>
                </c:pt>
                <c:pt idx="890">
                  <c:v>340.09089743589749</c:v>
                </c:pt>
                <c:pt idx="891">
                  <c:v>340.28811965811968</c:v>
                </c:pt>
                <c:pt idx="892">
                  <c:v>340.48611111111114</c:v>
                </c:pt>
                <c:pt idx="893">
                  <c:v>340.68239316239323</c:v>
                </c:pt>
                <c:pt idx="894">
                  <c:v>340.87833333333333</c:v>
                </c:pt>
                <c:pt idx="895">
                  <c:v>341.07658119658123</c:v>
                </c:pt>
                <c:pt idx="896">
                  <c:v>341.27457264957269</c:v>
                </c:pt>
                <c:pt idx="897">
                  <c:v>341.47205128205132</c:v>
                </c:pt>
                <c:pt idx="898">
                  <c:v>341.6723076923077</c:v>
                </c:pt>
                <c:pt idx="899">
                  <c:v>341.87346153846158</c:v>
                </c:pt>
                <c:pt idx="900">
                  <c:v>342.07367521367524</c:v>
                </c:pt>
                <c:pt idx="901">
                  <c:v>342.27115384615388</c:v>
                </c:pt>
                <c:pt idx="902">
                  <c:v>342.46641025641026</c:v>
                </c:pt>
                <c:pt idx="903">
                  <c:v>342.65970085470082</c:v>
                </c:pt>
                <c:pt idx="904">
                  <c:v>342.84901709401714</c:v>
                </c:pt>
                <c:pt idx="905">
                  <c:v>343.0338888888889</c:v>
                </c:pt>
                <c:pt idx="906">
                  <c:v>343.21829059829059</c:v>
                </c:pt>
                <c:pt idx="907">
                  <c:v>343.40260683760692</c:v>
                </c:pt>
                <c:pt idx="908">
                  <c:v>343.58282051282055</c:v>
                </c:pt>
                <c:pt idx="909">
                  <c:v>343.76235042735044</c:v>
                </c:pt>
                <c:pt idx="910">
                  <c:v>343.94341880341881</c:v>
                </c:pt>
                <c:pt idx="911">
                  <c:v>344.12311965811966</c:v>
                </c:pt>
                <c:pt idx="912">
                  <c:v>344.29991452991459</c:v>
                </c:pt>
                <c:pt idx="913">
                  <c:v>344.47192307692313</c:v>
                </c:pt>
                <c:pt idx="914">
                  <c:v>344.63837606837609</c:v>
                </c:pt>
                <c:pt idx="915">
                  <c:v>344.80269230769238</c:v>
                </c:pt>
                <c:pt idx="916">
                  <c:v>344.96653846153851</c:v>
                </c:pt>
                <c:pt idx="917">
                  <c:v>345.12858974358983</c:v>
                </c:pt>
                <c:pt idx="918">
                  <c:v>345.29299145299149</c:v>
                </c:pt>
                <c:pt idx="919">
                  <c:v>345.46008547008552</c:v>
                </c:pt>
                <c:pt idx="920">
                  <c:v>345.62670940170938</c:v>
                </c:pt>
                <c:pt idx="921">
                  <c:v>345.790811965812</c:v>
                </c:pt>
                <c:pt idx="922">
                  <c:v>345.95974358974365</c:v>
                </c:pt>
                <c:pt idx="923">
                  <c:v>346.13170940170943</c:v>
                </c:pt>
                <c:pt idx="924">
                  <c:v>346.30269230769238</c:v>
                </c:pt>
                <c:pt idx="925">
                  <c:v>346.47658119658121</c:v>
                </c:pt>
                <c:pt idx="926">
                  <c:v>346.65106837606839</c:v>
                </c:pt>
                <c:pt idx="927">
                  <c:v>346.8197008547009</c:v>
                </c:pt>
                <c:pt idx="928">
                  <c:v>346.98482905982911</c:v>
                </c:pt>
                <c:pt idx="929">
                  <c:v>347.14923076923077</c:v>
                </c:pt>
                <c:pt idx="930">
                  <c:v>347.30491452991453</c:v>
                </c:pt>
                <c:pt idx="931">
                  <c:v>347.460170940171</c:v>
                </c:pt>
                <c:pt idx="932">
                  <c:v>347.61435897435899</c:v>
                </c:pt>
                <c:pt idx="933">
                  <c:v>347.7678632478632</c:v>
                </c:pt>
                <c:pt idx="934">
                  <c:v>347.92196581196589</c:v>
                </c:pt>
                <c:pt idx="935">
                  <c:v>348.08465811965806</c:v>
                </c:pt>
                <c:pt idx="936">
                  <c:v>348.24388888888888</c:v>
                </c:pt>
                <c:pt idx="937">
                  <c:v>348.40589743589743</c:v>
                </c:pt>
                <c:pt idx="938">
                  <c:v>348.57230769230767</c:v>
                </c:pt>
                <c:pt idx="939">
                  <c:v>348.74252136752136</c:v>
                </c:pt>
                <c:pt idx="940">
                  <c:v>348.91059829059833</c:v>
                </c:pt>
                <c:pt idx="941">
                  <c:v>349.08260683760687</c:v>
                </c:pt>
                <c:pt idx="942">
                  <c:v>349.2589743589744</c:v>
                </c:pt>
                <c:pt idx="943">
                  <c:v>349.435</c:v>
                </c:pt>
                <c:pt idx="944">
                  <c:v>349.61192307692306</c:v>
                </c:pt>
                <c:pt idx="945">
                  <c:v>349.79132478632482</c:v>
                </c:pt>
                <c:pt idx="946">
                  <c:v>349.97786324786324</c:v>
                </c:pt>
                <c:pt idx="947">
                  <c:v>350.1667094017094</c:v>
                </c:pt>
                <c:pt idx="948">
                  <c:v>350.36115384615391</c:v>
                </c:pt>
                <c:pt idx="949">
                  <c:v>350.5558547008547</c:v>
                </c:pt>
                <c:pt idx="950">
                  <c:v>350.75034188034192</c:v>
                </c:pt>
                <c:pt idx="951">
                  <c:v>350.94269230769231</c:v>
                </c:pt>
                <c:pt idx="952">
                  <c:v>351.1323504273505</c:v>
                </c:pt>
                <c:pt idx="953">
                  <c:v>351.31585470085474</c:v>
                </c:pt>
                <c:pt idx="954">
                  <c:v>351.50076923076927</c:v>
                </c:pt>
                <c:pt idx="955">
                  <c:v>351.68123931623933</c:v>
                </c:pt>
                <c:pt idx="956">
                  <c:v>351.85589743589748</c:v>
                </c:pt>
                <c:pt idx="957">
                  <c:v>352.02397435897444</c:v>
                </c:pt>
                <c:pt idx="958">
                  <c:v>352.19179487179491</c:v>
                </c:pt>
                <c:pt idx="959">
                  <c:v>352.35500000000002</c:v>
                </c:pt>
                <c:pt idx="960">
                  <c:v>352.5179914529914</c:v>
                </c:pt>
                <c:pt idx="961">
                  <c:v>352.68303418803424</c:v>
                </c:pt>
                <c:pt idx="962">
                  <c:v>352.85350427350426</c:v>
                </c:pt>
                <c:pt idx="963">
                  <c:v>353.02222222222224</c:v>
                </c:pt>
                <c:pt idx="964">
                  <c:v>353.19555555555559</c:v>
                </c:pt>
                <c:pt idx="965">
                  <c:v>353.37162393162396</c:v>
                </c:pt>
                <c:pt idx="966">
                  <c:v>353.54790598290606</c:v>
                </c:pt>
                <c:pt idx="967">
                  <c:v>353.72200854700856</c:v>
                </c:pt>
                <c:pt idx="968">
                  <c:v>353.89658119658122</c:v>
                </c:pt>
                <c:pt idx="969">
                  <c:v>354.06867521367525</c:v>
                </c:pt>
                <c:pt idx="970">
                  <c:v>354.2423504273504</c:v>
                </c:pt>
                <c:pt idx="971">
                  <c:v>354.41833333333329</c:v>
                </c:pt>
                <c:pt idx="972">
                  <c:v>354.59700854700856</c:v>
                </c:pt>
                <c:pt idx="973">
                  <c:v>354.78145299145302</c:v>
                </c:pt>
                <c:pt idx="974">
                  <c:v>354.96235042735049</c:v>
                </c:pt>
                <c:pt idx="975">
                  <c:v>355.13940170940174</c:v>
                </c:pt>
                <c:pt idx="976">
                  <c:v>355.31299145299141</c:v>
                </c:pt>
                <c:pt idx="977">
                  <c:v>355.48235042735047</c:v>
                </c:pt>
                <c:pt idx="978">
                  <c:v>355.65282051282054</c:v>
                </c:pt>
                <c:pt idx="979">
                  <c:v>355.82611111111112</c:v>
                </c:pt>
                <c:pt idx="980">
                  <c:v>356.00384615384615</c:v>
                </c:pt>
                <c:pt idx="981">
                  <c:v>356.18226495726492</c:v>
                </c:pt>
                <c:pt idx="982">
                  <c:v>356.36482905982911</c:v>
                </c:pt>
                <c:pt idx="983">
                  <c:v>356.54782051282052</c:v>
                </c:pt>
                <c:pt idx="984">
                  <c:v>356.73367521367527</c:v>
                </c:pt>
                <c:pt idx="985">
                  <c:v>356.9173076923077</c:v>
                </c:pt>
                <c:pt idx="986">
                  <c:v>357.10123931623934</c:v>
                </c:pt>
                <c:pt idx="987">
                  <c:v>357.28418803418811</c:v>
                </c:pt>
                <c:pt idx="988">
                  <c:v>357.4634615384615</c:v>
                </c:pt>
                <c:pt idx="989">
                  <c:v>357.63623931623937</c:v>
                </c:pt>
                <c:pt idx="990">
                  <c:v>357.80811965811967</c:v>
                </c:pt>
                <c:pt idx="991">
                  <c:v>357.97841880341883</c:v>
                </c:pt>
                <c:pt idx="992">
                  <c:v>358.14675213675218</c:v>
                </c:pt>
                <c:pt idx="993">
                  <c:v>358.31786324786333</c:v>
                </c:pt>
                <c:pt idx="994">
                  <c:v>358.49397435897436</c:v>
                </c:pt>
                <c:pt idx="995">
                  <c:v>358.67243589743589</c:v>
                </c:pt>
                <c:pt idx="996">
                  <c:v>358.85649572649578</c:v>
                </c:pt>
                <c:pt idx="997">
                  <c:v>359.03696581196584</c:v>
                </c:pt>
                <c:pt idx="998">
                  <c:v>359.21760683760692</c:v>
                </c:pt>
                <c:pt idx="999">
                  <c:v>359.39572649572654</c:v>
                </c:pt>
                <c:pt idx="1000">
                  <c:v>359.57598290598293</c:v>
                </c:pt>
                <c:pt idx="1001">
                  <c:v>359.75128205128209</c:v>
                </c:pt>
                <c:pt idx="1002">
                  <c:v>359.93247863247865</c:v>
                </c:pt>
                <c:pt idx="1003">
                  <c:v>360.11051282051289</c:v>
                </c:pt>
                <c:pt idx="1004">
                  <c:v>360.29102564102567</c:v>
                </c:pt>
                <c:pt idx="1005">
                  <c:v>360.46833333333331</c:v>
                </c:pt>
                <c:pt idx="1006">
                  <c:v>360.64474358974365</c:v>
                </c:pt>
                <c:pt idx="1007">
                  <c:v>360.81841880341881</c:v>
                </c:pt>
                <c:pt idx="1008">
                  <c:v>360.9880769230769</c:v>
                </c:pt>
                <c:pt idx="1009">
                  <c:v>361.15465811965817</c:v>
                </c:pt>
                <c:pt idx="1010">
                  <c:v>361.31850427350423</c:v>
                </c:pt>
                <c:pt idx="1011">
                  <c:v>361.48427350427352</c:v>
                </c:pt>
                <c:pt idx="1012">
                  <c:v>361.65217948717952</c:v>
                </c:pt>
                <c:pt idx="1013">
                  <c:v>361.82401709401717</c:v>
                </c:pt>
                <c:pt idx="1014">
                  <c:v>362.00329059829062</c:v>
                </c:pt>
                <c:pt idx="1015">
                  <c:v>362.18769230769232</c:v>
                </c:pt>
                <c:pt idx="1016">
                  <c:v>362.37619658119655</c:v>
                </c:pt>
                <c:pt idx="1017">
                  <c:v>362.56957264957271</c:v>
                </c:pt>
                <c:pt idx="1018">
                  <c:v>362.76269230769236</c:v>
                </c:pt>
                <c:pt idx="1019">
                  <c:v>362.94247863247864</c:v>
                </c:pt>
                <c:pt idx="1020">
                  <c:v>363.04735042735041</c:v>
                </c:pt>
                <c:pt idx="1021">
                  <c:v>362.9951282051282</c:v>
                </c:pt>
                <c:pt idx="1022">
                  <c:v>362.76410256410259</c:v>
                </c:pt>
                <c:pt idx="1023">
                  <c:v>362.3649572649573</c:v>
                </c:pt>
                <c:pt idx="1024">
                  <c:v>361.81679487179491</c:v>
                </c:pt>
                <c:pt idx="1025">
                  <c:v>361.19115384615395</c:v>
                </c:pt>
                <c:pt idx="1026">
                  <c:v>360.57568376068377</c:v>
                </c:pt>
                <c:pt idx="1027">
                  <c:v>360.21431623931625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AD-490A-B424-53989AE64EC0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'8.5kN'!$K$30:$K$37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'8.5kN'!$J$30:$J$37</c:f>
              <c:numCache>
                <c:formatCode>0.00000</c:formatCode>
                <c:ptCount val="8"/>
                <c:pt idx="0">
                  <c:v>0</c:v>
                </c:pt>
                <c:pt idx="1">
                  <c:v>553.22143099587652</c:v>
                </c:pt>
                <c:pt idx="2">
                  <c:v>1106.4428619917526</c:v>
                </c:pt>
                <c:pt idx="3">
                  <c:v>1659.6642929876289</c:v>
                </c:pt>
                <c:pt idx="4">
                  <c:v>2212.8857239835056</c:v>
                </c:pt>
                <c:pt idx="5">
                  <c:v>2766.1071549793819</c:v>
                </c:pt>
                <c:pt idx="6">
                  <c:v>3319.3285859752577</c:v>
                </c:pt>
                <c:pt idx="7">
                  <c:v>3872.550016971134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AD-490A-B424-53989AE64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σ-</a:t>
            </a:r>
            <a:r>
              <a:rPr lang="el-GR" sz="1800" b="0" i="0" baseline="0">
                <a:effectLst/>
              </a:rPr>
              <a:t>ε</a:t>
            </a:r>
            <a:r>
              <a:rPr lang="it-IT" sz="1800" b="0" i="0" baseline="0">
                <a:effectLst/>
              </a:rPr>
              <a:t> curve (0.50µm) @ Room temperature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Elastic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Elastic limit approx.</c:name>
            <c:spPr>
              <a:ln w="31750" cap="rnd">
                <a:solidFill>
                  <a:srgbClr val="FFC000"/>
                </a:solidFill>
                <a:prstDash val="lgDash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26120439903689724"/>
                  <c:y val="0.116465073444766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'9kN'!$E$620:$E$750</c:f>
              <c:numCache>
                <c:formatCode>General</c:formatCode>
                <c:ptCount val="131"/>
                <c:pt idx="0">
                  <c:v>2.2094553333333333E-2</c:v>
                </c:pt>
                <c:pt idx="1">
                  <c:v>2.2210286666666669E-2</c:v>
                </c:pt>
                <c:pt idx="2">
                  <c:v>2.2326026666666665E-2</c:v>
                </c:pt>
                <c:pt idx="3">
                  <c:v>2.2435533333333334E-2</c:v>
                </c:pt>
                <c:pt idx="4">
                  <c:v>2.2508033333333333E-2</c:v>
                </c:pt>
                <c:pt idx="5">
                  <c:v>2.2569720000000001E-2</c:v>
                </c:pt>
                <c:pt idx="6">
                  <c:v>2.2631406666666666E-2</c:v>
                </c:pt>
                <c:pt idx="7">
                  <c:v>2.2689053333333334E-2</c:v>
                </c:pt>
                <c:pt idx="8">
                  <c:v>2.2723266666666665E-2</c:v>
                </c:pt>
                <c:pt idx="9">
                  <c:v>2.2753653333333332E-2</c:v>
                </c:pt>
                <c:pt idx="10">
                  <c:v>2.2784040000000002E-2</c:v>
                </c:pt>
                <c:pt idx="11">
                  <c:v>2.2818286666666666E-2</c:v>
                </c:pt>
                <c:pt idx="12">
                  <c:v>2.2874446666666666E-2</c:v>
                </c:pt>
                <c:pt idx="13">
                  <c:v>2.2931773333333332E-2</c:v>
                </c:pt>
                <c:pt idx="14">
                  <c:v>2.2989186666666668E-2</c:v>
                </c:pt>
                <c:pt idx="15">
                  <c:v>2.3049353333333331E-2</c:v>
                </c:pt>
                <c:pt idx="16">
                  <c:v>2.3122366666666668E-2</c:v>
                </c:pt>
                <c:pt idx="17">
                  <c:v>2.3195373333333335E-2</c:v>
                </c:pt>
                <c:pt idx="18">
                  <c:v>2.3269233333333333E-2</c:v>
                </c:pt>
                <c:pt idx="19">
                  <c:v>2.3353646666666665E-2</c:v>
                </c:pt>
                <c:pt idx="20">
                  <c:v>2.3470773333333333E-2</c:v>
                </c:pt>
                <c:pt idx="21">
                  <c:v>2.3587906666666665E-2</c:v>
                </c:pt>
                <c:pt idx="22">
                  <c:v>2.3704086666666669E-2</c:v>
                </c:pt>
                <c:pt idx="23">
                  <c:v>2.381144666666667E-2</c:v>
                </c:pt>
                <c:pt idx="24">
                  <c:v>2.3899266666666665E-2</c:v>
                </c:pt>
                <c:pt idx="25">
                  <c:v>2.3987086666666668E-2</c:v>
                </c:pt>
                <c:pt idx="26">
                  <c:v>2.4080046666666664E-2</c:v>
                </c:pt>
                <c:pt idx="27">
                  <c:v>2.4212866666666666E-2</c:v>
                </c:pt>
                <c:pt idx="28">
                  <c:v>2.4407140000000001E-2</c:v>
                </c:pt>
                <c:pt idx="29">
                  <c:v>2.4601413333333332E-2</c:v>
                </c:pt>
                <c:pt idx="30">
                  <c:v>2.4790380000000001E-2</c:v>
                </c:pt>
                <c:pt idx="31">
                  <c:v>2.4942186666666664E-2</c:v>
                </c:pt>
                <c:pt idx="32">
                  <c:v>2.5053106666666668E-2</c:v>
                </c:pt>
                <c:pt idx="33">
                  <c:v>2.5164019999999999E-2</c:v>
                </c:pt>
                <c:pt idx="34">
                  <c:v>2.5284839999999999E-2</c:v>
                </c:pt>
                <c:pt idx="35">
                  <c:v>2.5470853333333331E-2</c:v>
                </c:pt>
                <c:pt idx="36">
                  <c:v>2.5709913333333338E-2</c:v>
                </c:pt>
                <c:pt idx="37">
                  <c:v>2.5948966666666663E-2</c:v>
                </c:pt>
                <c:pt idx="38">
                  <c:v>2.6183713333333331E-2</c:v>
                </c:pt>
                <c:pt idx="39">
                  <c:v>2.6391193333333333E-2</c:v>
                </c:pt>
                <c:pt idx="40">
                  <c:v>2.6582046666666668E-2</c:v>
                </c:pt>
                <c:pt idx="41">
                  <c:v>2.6772900000000002E-2</c:v>
                </c:pt>
                <c:pt idx="42">
                  <c:v>2.6973553333333334E-2</c:v>
                </c:pt>
                <c:pt idx="43">
                  <c:v>2.7234066666666668E-2</c:v>
                </c:pt>
                <c:pt idx="44">
                  <c:v>2.7520793333333328E-2</c:v>
                </c:pt>
                <c:pt idx="45">
                  <c:v>2.7807519999999999E-2</c:v>
                </c:pt>
                <c:pt idx="46">
                  <c:v>2.808424666666667E-2</c:v>
                </c:pt>
                <c:pt idx="47">
                  <c:v>2.8301566666666667E-2</c:v>
                </c:pt>
                <c:pt idx="48">
                  <c:v>2.8501599999999998E-2</c:v>
                </c:pt>
                <c:pt idx="49">
                  <c:v>2.8701633333333334E-2</c:v>
                </c:pt>
                <c:pt idx="50">
                  <c:v>2.8901306666666661E-2</c:v>
                </c:pt>
                <c:pt idx="51">
                  <c:v>2.9098933333333334E-2</c:v>
                </c:pt>
                <c:pt idx="52">
                  <c:v>2.9296233333333335E-2</c:v>
                </c:pt>
                <c:pt idx="53">
                  <c:v>2.9493526666666669E-2</c:v>
                </c:pt>
                <c:pt idx="54">
                  <c:v>2.9684440000000003E-2</c:v>
                </c:pt>
                <c:pt idx="55">
                  <c:v>2.9839113333333337E-2</c:v>
                </c:pt>
                <c:pt idx="56">
                  <c:v>2.9992399999999995E-2</c:v>
                </c:pt>
                <c:pt idx="57">
                  <c:v>3.0145513333333332E-2</c:v>
                </c:pt>
                <c:pt idx="58">
                  <c:v>3.0295300000000001E-2</c:v>
                </c:pt>
                <c:pt idx="59">
                  <c:v>3.0431633333333333E-2</c:v>
                </c:pt>
                <c:pt idx="60">
                  <c:v>3.0567966666666665E-2</c:v>
                </c:pt>
                <c:pt idx="61">
                  <c:v>3.0706033333333334E-2</c:v>
                </c:pt>
                <c:pt idx="62">
                  <c:v>3.0862699999999996E-2</c:v>
                </c:pt>
                <c:pt idx="63">
                  <c:v>3.1069146666666665E-2</c:v>
                </c:pt>
                <c:pt idx="64">
                  <c:v>3.1275586666666667E-2</c:v>
                </c:pt>
                <c:pt idx="65">
                  <c:v>3.1485746666666675E-2</c:v>
                </c:pt>
                <c:pt idx="66">
                  <c:v>3.1727733333333334E-2</c:v>
                </c:pt>
                <c:pt idx="67">
                  <c:v>3.203108666666666E-2</c:v>
                </c:pt>
                <c:pt idx="68">
                  <c:v>3.2334446666666669E-2</c:v>
                </c:pt>
                <c:pt idx="69">
                  <c:v>3.2633599999999999E-2</c:v>
                </c:pt>
                <c:pt idx="70">
                  <c:v>3.2900933333333333E-2</c:v>
                </c:pt>
                <c:pt idx="71">
                  <c:v>3.3122186666666671E-2</c:v>
                </c:pt>
                <c:pt idx="72">
                  <c:v>3.3343446666666665E-2</c:v>
                </c:pt>
                <c:pt idx="73">
                  <c:v>3.3563606666666662E-2</c:v>
                </c:pt>
                <c:pt idx="74">
                  <c:v>3.3776146666666666E-2</c:v>
                </c:pt>
                <c:pt idx="75">
                  <c:v>3.3980339999999998E-2</c:v>
                </c:pt>
                <c:pt idx="76">
                  <c:v>3.4184526666666666E-2</c:v>
                </c:pt>
                <c:pt idx="77">
                  <c:v>3.4393373333333338E-2</c:v>
                </c:pt>
                <c:pt idx="78">
                  <c:v>3.4632840000000005E-2</c:v>
                </c:pt>
                <c:pt idx="79">
                  <c:v>3.4897093333333337E-2</c:v>
                </c:pt>
                <c:pt idx="80">
                  <c:v>3.5161346666666669E-2</c:v>
                </c:pt>
                <c:pt idx="81">
                  <c:v>3.5413599999999996E-2</c:v>
                </c:pt>
                <c:pt idx="82">
                  <c:v>3.5590693333333333E-2</c:v>
                </c:pt>
                <c:pt idx="83">
                  <c:v>3.5725086666666662E-2</c:v>
                </c:pt>
                <c:pt idx="84">
                  <c:v>3.5859473333333336E-2</c:v>
                </c:pt>
                <c:pt idx="85">
                  <c:v>3.5985593333333329E-2</c:v>
                </c:pt>
                <c:pt idx="86">
                  <c:v>3.6061840000000005E-2</c:v>
                </c:pt>
                <c:pt idx="87">
                  <c:v>3.6119620000000005E-2</c:v>
                </c:pt>
                <c:pt idx="88">
                  <c:v>3.6177399999999992E-2</c:v>
                </c:pt>
                <c:pt idx="89">
                  <c:v>3.6245766666666665E-2</c:v>
                </c:pt>
                <c:pt idx="90">
                  <c:v>3.6376073333333335E-2</c:v>
                </c:pt>
                <c:pt idx="91">
                  <c:v>3.651951333333333E-2</c:v>
                </c:pt>
                <c:pt idx="92">
                  <c:v>3.6662966666666665E-2</c:v>
                </c:pt>
                <c:pt idx="93">
                  <c:v>3.6810506666666666E-2</c:v>
                </c:pt>
                <c:pt idx="94">
                  <c:v>3.698149333333333E-2</c:v>
                </c:pt>
                <c:pt idx="95">
                  <c:v>3.7154413333333337E-2</c:v>
                </c:pt>
                <c:pt idx="96">
                  <c:v>3.7327339999999994E-2</c:v>
                </c:pt>
                <c:pt idx="97">
                  <c:v>3.750091333333333E-2</c:v>
                </c:pt>
                <c:pt idx="98">
                  <c:v>3.7677866666666671E-2</c:v>
                </c:pt>
                <c:pt idx="99">
                  <c:v>3.7854826666666667E-2</c:v>
                </c:pt>
                <c:pt idx="100">
                  <c:v>3.8031586666666665E-2</c:v>
                </c:pt>
                <c:pt idx="101">
                  <c:v>3.8205320000000001E-2</c:v>
                </c:pt>
                <c:pt idx="102">
                  <c:v>3.8368366666666667E-2</c:v>
                </c:pt>
                <c:pt idx="103">
                  <c:v>3.8531413333333334E-2</c:v>
                </c:pt>
                <c:pt idx="104">
                  <c:v>3.8694626666666669E-2</c:v>
                </c:pt>
                <c:pt idx="105">
                  <c:v>3.8859546666666668E-2</c:v>
                </c:pt>
                <c:pt idx="106">
                  <c:v>3.9028793333333332E-2</c:v>
                </c:pt>
                <c:pt idx="107">
                  <c:v>3.9198046666666667E-2</c:v>
                </c:pt>
                <c:pt idx="108">
                  <c:v>3.9364786666666665E-2</c:v>
                </c:pt>
                <c:pt idx="109">
                  <c:v>3.9510293333333328E-2</c:v>
                </c:pt>
                <c:pt idx="110">
                  <c:v>3.9615780000000003E-2</c:v>
                </c:pt>
                <c:pt idx="111">
                  <c:v>3.9721260000000001E-2</c:v>
                </c:pt>
                <c:pt idx="112">
                  <c:v>3.9826146666666666E-2</c:v>
                </c:pt>
                <c:pt idx="113">
                  <c:v>3.992651333333333E-2</c:v>
                </c:pt>
                <c:pt idx="114">
                  <c:v>4.0020660000000007E-2</c:v>
                </c:pt>
                <c:pt idx="115">
                  <c:v>4.0114806666666662E-2</c:v>
                </c:pt>
                <c:pt idx="116">
                  <c:v>4.0205100000000001E-2</c:v>
                </c:pt>
                <c:pt idx="117">
                  <c:v>4.0269159999999998E-2</c:v>
                </c:pt>
                <c:pt idx="118">
                  <c:v>4.0307813333333331E-2</c:v>
                </c:pt>
                <c:pt idx="119">
                  <c:v>4.0346466666666664E-2</c:v>
                </c:pt>
                <c:pt idx="120">
                  <c:v>4.0390299999999997E-2</c:v>
                </c:pt>
                <c:pt idx="121">
                  <c:v>4.0467300000000005E-2</c:v>
                </c:pt>
                <c:pt idx="122">
                  <c:v>4.0566773333333334E-2</c:v>
                </c:pt>
                <c:pt idx="123">
                  <c:v>4.0666246666666662E-2</c:v>
                </c:pt>
                <c:pt idx="124">
                  <c:v>4.0763373333333339E-2</c:v>
                </c:pt>
                <c:pt idx="125">
                  <c:v>4.0846086666666663E-2</c:v>
                </c:pt>
                <c:pt idx="126">
                  <c:v>4.0922286666666662E-2</c:v>
                </c:pt>
                <c:pt idx="127">
                  <c:v>4.0998493333333337E-2</c:v>
                </c:pt>
                <c:pt idx="128">
                  <c:v>4.107967333333333E-2</c:v>
                </c:pt>
                <c:pt idx="129">
                  <c:v>4.1190466666666661E-2</c:v>
                </c:pt>
                <c:pt idx="130">
                  <c:v>4.1310053333333333E-2</c:v>
                </c:pt>
              </c:numCache>
            </c:numRef>
          </c:xVal>
          <c:yVal>
            <c:numRef>
              <c:f>'9kN'!$F$620:$F$750</c:f>
              <c:numCache>
                <c:formatCode>General</c:formatCode>
                <c:ptCount val="131"/>
                <c:pt idx="0">
                  <c:v>175.7925831202046</c:v>
                </c:pt>
                <c:pt idx="1">
                  <c:v>176.31018755328219</c:v>
                </c:pt>
                <c:pt idx="2">
                  <c:v>176.82536231884058</c:v>
                </c:pt>
                <c:pt idx="3">
                  <c:v>177.33840579710142</c:v>
                </c:pt>
                <c:pt idx="4">
                  <c:v>177.84884910485931</c:v>
                </c:pt>
                <c:pt idx="5">
                  <c:v>178.35818414322247</c:v>
                </c:pt>
                <c:pt idx="6">
                  <c:v>178.87109974424556</c:v>
                </c:pt>
                <c:pt idx="7">
                  <c:v>179.38589087809035</c:v>
                </c:pt>
                <c:pt idx="8">
                  <c:v>179.9020460358056</c:v>
                </c:pt>
                <c:pt idx="9">
                  <c:v>180.41977834612106</c:v>
                </c:pt>
                <c:pt idx="10">
                  <c:v>180.93644501278771</c:v>
                </c:pt>
                <c:pt idx="11">
                  <c:v>181.45213128729753</c:v>
                </c:pt>
                <c:pt idx="12">
                  <c:v>181.96790281329922</c:v>
                </c:pt>
                <c:pt idx="13">
                  <c:v>182.48393009377665</c:v>
                </c:pt>
                <c:pt idx="14">
                  <c:v>183.00017050298379</c:v>
                </c:pt>
                <c:pt idx="15">
                  <c:v>183.51709292412616</c:v>
                </c:pt>
                <c:pt idx="16">
                  <c:v>184.0360187553282</c:v>
                </c:pt>
                <c:pt idx="17">
                  <c:v>184.55605285592495</c:v>
                </c:pt>
                <c:pt idx="18">
                  <c:v>185.07941176470587</c:v>
                </c:pt>
                <c:pt idx="19">
                  <c:v>185.60285592497868</c:v>
                </c:pt>
                <c:pt idx="20">
                  <c:v>186.12851662404091</c:v>
                </c:pt>
                <c:pt idx="21">
                  <c:v>186.65319693094628</c:v>
                </c:pt>
                <c:pt idx="22">
                  <c:v>187.17885763000854</c:v>
                </c:pt>
                <c:pt idx="23">
                  <c:v>187.70110826939469</c:v>
                </c:pt>
                <c:pt idx="24">
                  <c:v>188.22203751065643</c:v>
                </c:pt>
                <c:pt idx="25">
                  <c:v>188.74232736572893</c:v>
                </c:pt>
                <c:pt idx="26">
                  <c:v>189.26274509803923</c:v>
                </c:pt>
                <c:pt idx="27">
                  <c:v>189.78290707587382</c:v>
                </c:pt>
                <c:pt idx="28">
                  <c:v>190.30481670929242</c:v>
                </c:pt>
                <c:pt idx="29">
                  <c:v>190.82625745950557</c:v>
                </c:pt>
                <c:pt idx="30">
                  <c:v>191.34492753623189</c:v>
                </c:pt>
                <c:pt idx="31">
                  <c:v>191.86308610400681</c:v>
                </c:pt>
                <c:pt idx="32">
                  <c:v>192.37919863597614</c:v>
                </c:pt>
                <c:pt idx="33">
                  <c:v>192.89641943734017</c:v>
                </c:pt>
                <c:pt idx="34">
                  <c:v>193.41867007672633</c:v>
                </c:pt>
                <c:pt idx="35">
                  <c:v>193.94364876385333</c:v>
                </c:pt>
                <c:pt idx="36">
                  <c:v>194.46939471440751</c:v>
                </c:pt>
                <c:pt idx="37">
                  <c:v>194.9980818414322</c:v>
                </c:pt>
                <c:pt idx="38">
                  <c:v>195.52497868712703</c:v>
                </c:pt>
                <c:pt idx="39">
                  <c:v>196.04876385336743</c:v>
                </c:pt>
                <c:pt idx="40">
                  <c:v>196.57310315430519</c:v>
                </c:pt>
                <c:pt idx="41">
                  <c:v>197.0959505541347</c:v>
                </c:pt>
                <c:pt idx="42">
                  <c:v>197.61632566069903</c:v>
                </c:pt>
                <c:pt idx="43">
                  <c:v>198.13729752770675</c:v>
                </c:pt>
                <c:pt idx="44">
                  <c:v>198.6564364876385</c:v>
                </c:pt>
                <c:pt idx="45">
                  <c:v>199.17421142369992</c:v>
                </c:pt>
                <c:pt idx="46">
                  <c:v>199.69364876385336</c:v>
                </c:pt>
                <c:pt idx="47">
                  <c:v>200.21555839727193</c:v>
                </c:pt>
                <c:pt idx="48">
                  <c:v>200.73631713554985</c:v>
                </c:pt>
                <c:pt idx="49">
                  <c:v>201.2584398976982</c:v>
                </c:pt>
                <c:pt idx="50">
                  <c:v>201.78299232736572</c:v>
                </c:pt>
                <c:pt idx="51">
                  <c:v>202.30895140664958</c:v>
                </c:pt>
                <c:pt idx="52">
                  <c:v>202.83213981244671</c:v>
                </c:pt>
                <c:pt idx="53">
                  <c:v>203.354305200341</c:v>
                </c:pt>
                <c:pt idx="54">
                  <c:v>203.87787723785166</c:v>
                </c:pt>
                <c:pt idx="55">
                  <c:v>204.39919011082694</c:v>
                </c:pt>
                <c:pt idx="56">
                  <c:v>204.91683716965048</c:v>
                </c:pt>
                <c:pt idx="57">
                  <c:v>205.43742540494458</c:v>
                </c:pt>
                <c:pt idx="58">
                  <c:v>205.9580988917306</c:v>
                </c:pt>
                <c:pt idx="59">
                  <c:v>206.47796248934355</c:v>
                </c:pt>
                <c:pt idx="60">
                  <c:v>206.997399829497</c:v>
                </c:pt>
                <c:pt idx="61">
                  <c:v>207.51918158567776</c:v>
                </c:pt>
                <c:pt idx="62">
                  <c:v>208.0393009377664</c:v>
                </c:pt>
                <c:pt idx="63">
                  <c:v>208.56108269394713</c:v>
                </c:pt>
                <c:pt idx="64">
                  <c:v>209.08167092924128</c:v>
                </c:pt>
                <c:pt idx="65">
                  <c:v>209.60004262574591</c:v>
                </c:pt>
                <c:pt idx="66">
                  <c:v>210.1180306905371</c:v>
                </c:pt>
                <c:pt idx="67">
                  <c:v>210.63401534526855</c:v>
                </c:pt>
                <c:pt idx="68">
                  <c:v>211.14569479965894</c:v>
                </c:pt>
                <c:pt idx="69">
                  <c:v>211.65332480818412</c:v>
                </c:pt>
                <c:pt idx="70">
                  <c:v>212.1618073316283</c:v>
                </c:pt>
                <c:pt idx="71">
                  <c:v>212.668115942029</c:v>
                </c:pt>
                <c:pt idx="72">
                  <c:v>213.17485080988919</c:v>
                </c:pt>
                <c:pt idx="73">
                  <c:v>213.68414322250638</c:v>
                </c:pt>
                <c:pt idx="74">
                  <c:v>214.19531116794542</c:v>
                </c:pt>
                <c:pt idx="75">
                  <c:v>214.70873827791985</c:v>
                </c:pt>
                <c:pt idx="76">
                  <c:v>215.22506393861889</c:v>
                </c:pt>
                <c:pt idx="77">
                  <c:v>215.74424552429664</c:v>
                </c:pt>
                <c:pt idx="78">
                  <c:v>216.26675191815855</c:v>
                </c:pt>
                <c:pt idx="79">
                  <c:v>216.79207161125319</c:v>
                </c:pt>
                <c:pt idx="80">
                  <c:v>217.32122762148336</c:v>
                </c:pt>
                <c:pt idx="81">
                  <c:v>217.84876385336742</c:v>
                </c:pt>
                <c:pt idx="82">
                  <c:v>218.37514919011082</c:v>
                </c:pt>
                <c:pt idx="83">
                  <c:v>218.89693094629155</c:v>
                </c:pt>
                <c:pt idx="84">
                  <c:v>219.41760443307757</c:v>
                </c:pt>
                <c:pt idx="85">
                  <c:v>219.93265132139811</c:v>
                </c:pt>
                <c:pt idx="86">
                  <c:v>220.4483375959079</c:v>
                </c:pt>
                <c:pt idx="87">
                  <c:v>220.96155157715259</c:v>
                </c:pt>
                <c:pt idx="88">
                  <c:v>221.47540494458653</c:v>
                </c:pt>
                <c:pt idx="89">
                  <c:v>221.98695652173913</c:v>
                </c:pt>
                <c:pt idx="90">
                  <c:v>222.49769820971864</c:v>
                </c:pt>
                <c:pt idx="91">
                  <c:v>223.00409207161127</c:v>
                </c:pt>
                <c:pt idx="92">
                  <c:v>223.51231884057967</c:v>
                </c:pt>
                <c:pt idx="93">
                  <c:v>224.0217817561807</c:v>
                </c:pt>
                <c:pt idx="94">
                  <c:v>224.53260869565216</c:v>
                </c:pt>
                <c:pt idx="95">
                  <c:v>225.0412190963342</c:v>
                </c:pt>
                <c:pt idx="96">
                  <c:v>225.55157715260015</c:v>
                </c:pt>
                <c:pt idx="97">
                  <c:v>226.0591219096334</c:v>
                </c:pt>
                <c:pt idx="98">
                  <c:v>226.56295822676893</c:v>
                </c:pt>
                <c:pt idx="99">
                  <c:v>227.06641091219095</c:v>
                </c:pt>
                <c:pt idx="100">
                  <c:v>227.57387041773228</c:v>
                </c:pt>
                <c:pt idx="101">
                  <c:v>228.08435635123612</c:v>
                </c:pt>
                <c:pt idx="102">
                  <c:v>228.60102301790283</c:v>
                </c:pt>
                <c:pt idx="103">
                  <c:v>229.12450980392157</c:v>
                </c:pt>
                <c:pt idx="104">
                  <c:v>229.65021312872975</c:v>
                </c:pt>
                <c:pt idx="105">
                  <c:v>230.17830349531116</c:v>
                </c:pt>
                <c:pt idx="106">
                  <c:v>230.70524296675191</c:v>
                </c:pt>
                <c:pt idx="107">
                  <c:v>231.23167092924123</c:v>
                </c:pt>
                <c:pt idx="108">
                  <c:v>231.75485933503836</c:v>
                </c:pt>
                <c:pt idx="109">
                  <c:v>232.27672634271102</c:v>
                </c:pt>
                <c:pt idx="110">
                  <c:v>232.79416027280476</c:v>
                </c:pt>
                <c:pt idx="111">
                  <c:v>233.30933503836314</c:v>
                </c:pt>
                <c:pt idx="112">
                  <c:v>233.81726342710996</c:v>
                </c:pt>
                <c:pt idx="113">
                  <c:v>234.3221653878943</c:v>
                </c:pt>
                <c:pt idx="114">
                  <c:v>234.82527706734865</c:v>
                </c:pt>
                <c:pt idx="115">
                  <c:v>235.32872975277067</c:v>
                </c:pt>
                <c:pt idx="116">
                  <c:v>235.83026427962491</c:v>
                </c:pt>
                <c:pt idx="117">
                  <c:v>236.33512361466322</c:v>
                </c:pt>
                <c:pt idx="118">
                  <c:v>236.84241261722082</c:v>
                </c:pt>
                <c:pt idx="119">
                  <c:v>237.34799658994029</c:v>
                </c:pt>
                <c:pt idx="120">
                  <c:v>237.85515771526002</c:v>
                </c:pt>
                <c:pt idx="121">
                  <c:v>238.36747655583974</c:v>
                </c:pt>
                <c:pt idx="122">
                  <c:v>238.87804774083546</c:v>
                </c:pt>
                <c:pt idx="123">
                  <c:v>239.39019607843136</c:v>
                </c:pt>
                <c:pt idx="124">
                  <c:v>239.90575447570333</c:v>
                </c:pt>
                <c:pt idx="125">
                  <c:v>240.42016197783462</c:v>
                </c:pt>
                <c:pt idx="126">
                  <c:v>240.9322250639386</c:v>
                </c:pt>
                <c:pt idx="127">
                  <c:v>241.44531116794542</c:v>
                </c:pt>
                <c:pt idx="128">
                  <c:v>241.9568201193521</c:v>
                </c:pt>
                <c:pt idx="129">
                  <c:v>242.46692242114233</c:v>
                </c:pt>
                <c:pt idx="130">
                  <c:v>242.97745098039212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63-4064-9329-B5342807E893}"/>
            </c:ext>
          </c:extLst>
        </c:ser>
        <c:ser>
          <c:idx val="0"/>
          <c:order val="1"/>
          <c:tx>
            <c:v>Stress vs Strain curve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'9kN'!$E$2:$E$1260</c:f>
              <c:numCache>
                <c:formatCode>General</c:formatCode>
                <c:ptCount val="1259"/>
                <c:pt idx="0">
                  <c:v>0</c:v>
                </c:pt>
                <c:pt idx="1">
                  <c:v>3.7496486666666671E-5</c:v>
                </c:pt>
                <c:pt idx="2">
                  <c:v>7.4993000000000005E-5</c:v>
                </c:pt>
                <c:pt idx="3">
                  <c:v>1.1248946666666665E-4</c:v>
                </c:pt>
                <c:pt idx="4">
                  <c:v>1.4828199999999999E-4</c:v>
                </c:pt>
                <c:pt idx="5">
                  <c:v>1.8111446666666664E-4</c:v>
                </c:pt>
                <c:pt idx="6">
                  <c:v>2.1284906666666663E-4</c:v>
                </c:pt>
                <c:pt idx="7">
                  <c:v>2.4458360000000003E-4</c:v>
                </c:pt>
                <c:pt idx="8">
                  <c:v>2.6449793333333335E-4</c:v>
                </c:pt>
                <c:pt idx="9">
                  <c:v>2.6870766666666667E-4</c:v>
                </c:pt>
                <c:pt idx="10">
                  <c:v>2.6789359999999999E-4</c:v>
                </c:pt>
                <c:pt idx="11">
                  <c:v>2.6707953333333332E-4</c:v>
                </c:pt>
                <c:pt idx="12">
                  <c:v>2.5261386666666666E-4</c:v>
                </c:pt>
                <c:pt idx="13">
                  <c:v>2.2354113333333334E-4</c:v>
                </c:pt>
                <c:pt idx="14">
                  <c:v>1.9056106666666669E-4</c:v>
                </c:pt>
                <c:pt idx="15">
                  <c:v>1.5758093333333333E-4</c:v>
                </c:pt>
                <c:pt idx="16">
                  <c:v>1.4683206666666666E-4</c:v>
                </c:pt>
                <c:pt idx="17">
                  <c:v>1.5558886666666667E-4</c:v>
                </c:pt>
                <c:pt idx="18">
                  <c:v>1.6841073333333332E-4</c:v>
                </c:pt>
                <c:pt idx="19">
                  <c:v>1.8123266666666664E-4</c:v>
                </c:pt>
                <c:pt idx="20">
                  <c:v>2.0192653333333331E-4</c:v>
                </c:pt>
                <c:pt idx="21">
                  <c:v>2.2837226666666668E-4</c:v>
                </c:pt>
                <c:pt idx="22">
                  <c:v>2.5563760000000006E-4</c:v>
                </c:pt>
                <c:pt idx="23">
                  <c:v>2.8290286666666668E-4</c:v>
                </c:pt>
                <c:pt idx="24">
                  <c:v>3.0226846666666659E-4</c:v>
                </c:pt>
                <c:pt idx="25">
                  <c:v>3.1671573333333331E-4</c:v>
                </c:pt>
                <c:pt idx="26">
                  <c:v>3.3079879999999993E-4</c:v>
                </c:pt>
                <c:pt idx="27">
                  <c:v>3.4483866666666668E-4</c:v>
                </c:pt>
                <c:pt idx="28">
                  <c:v>3.4904246666666666E-4</c:v>
                </c:pt>
                <c:pt idx="29">
                  <c:v>3.4797966666666669E-4</c:v>
                </c:pt>
                <c:pt idx="30">
                  <c:v>3.4691686666666667E-4</c:v>
                </c:pt>
                <c:pt idx="31">
                  <c:v>3.472272666666667E-4</c:v>
                </c:pt>
                <c:pt idx="32">
                  <c:v>3.5947586666666665E-4</c:v>
                </c:pt>
                <c:pt idx="33">
                  <c:v>3.7773633333333331E-4</c:v>
                </c:pt>
                <c:pt idx="34">
                  <c:v>3.9599673333333332E-4</c:v>
                </c:pt>
                <c:pt idx="35">
                  <c:v>4.1450573333333331E-4</c:v>
                </c:pt>
                <c:pt idx="36">
                  <c:v>4.3406779999999995E-4</c:v>
                </c:pt>
                <c:pt idx="37">
                  <c:v>4.5412339999999994E-4</c:v>
                </c:pt>
                <c:pt idx="38">
                  <c:v>4.7417893333333332E-4</c:v>
                </c:pt>
                <c:pt idx="39">
                  <c:v>4.8753560000000003E-4</c:v>
                </c:pt>
                <c:pt idx="40">
                  <c:v>4.8305173333333337E-4</c:v>
                </c:pt>
                <c:pt idx="41">
                  <c:v>4.7092253333333331E-4</c:v>
                </c:pt>
                <c:pt idx="42">
                  <c:v>4.587932666666667E-4</c:v>
                </c:pt>
                <c:pt idx="43">
                  <c:v>4.4635673333333326E-4</c:v>
                </c:pt>
                <c:pt idx="44">
                  <c:v>4.3332079999999995E-4</c:v>
                </c:pt>
                <c:pt idx="45">
                  <c:v>4.2005160000000005E-4</c:v>
                </c:pt>
                <c:pt idx="46">
                  <c:v>4.0678239999999993E-4</c:v>
                </c:pt>
                <c:pt idx="47">
                  <c:v>4.2703226666666671E-4</c:v>
                </c:pt>
                <c:pt idx="48">
                  <c:v>4.968979333333333E-4</c:v>
                </c:pt>
                <c:pt idx="49">
                  <c:v>5.8373719999999993E-4</c:v>
                </c:pt>
                <c:pt idx="50">
                  <c:v>6.7057666666666673E-4</c:v>
                </c:pt>
                <c:pt idx="51">
                  <c:v>7.350313333333333E-4</c:v>
                </c:pt>
                <c:pt idx="52">
                  <c:v>7.7223133333333323E-4</c:v>
                </c:pt>
                <c:pt idx="53">
                  <c:v>8.0125199999999991E-4</c:v>
                </c:pt>
                <c:pt idx="54">
                  <c:v>8.3027200000000006E-4</c:v>
                </c:pt>
                <c:pt idx="55">
                  <c:v>8.5668533333333342E-4</c:v>
                </c:pt>
                <c:pt idx="56">
                  <c:v>8.8051999999999998E-4</c:v>
                </c:pt>
                <c:pt idx="57">
                  <c:v>9.0372066666666664E-4</c:v>
                </c:pt>
                <c:pt idx="58">
                  <c:v>9.2692199999999995E-4</c:v>
                </c:pt>
                <c:pt idx="59">
                  <c:v>9.4647466666666663E-4</c:v>
                </c:pt>
                <c:pt idx="60">
                  <c:v>9.6296666666666653E-4</c:v>
                </c:pt>
                <c:pt idx="61">
                  <c:v>9.7886799999999993E-4</c:v>
                </c:pt>
                <c:pt idx="62">
                  <c:v>9.9476866666666679E-4</c:v>
                </c:pt>
                <c:pt idx="63">
                  <c:v>1.0010233333333333E-3</c:v>
                </c:pt>
                <c:pt idx="64">
                  <c:v>1.0006206666666668E-3</c:v>
                </c:pt>
                <c:pt idx="65">
                  <c:v>9.9942333333333331E-4</c:v>
                </c:pt>
                <c:pt idx="66">
                  <c:v>9.9822666666666659E-4</c:v>
                </c:pt>
                <c:pt idx="67">
                  <c:v>9.5234399999999983E-4</c:v>
                </c:pt>
                <c:pt idx="68">
                  <c:v>8.8078599999999994E-4</c:v>
                </c:pt>
                <c:pt idx="69">
                  <c:v>8.0831933333333332E-4</c:v>
                </c:pt>
                <c:pt idx="70">
                  <c:v>7.3579600000000004E-4</c:v>
                </c:pt>
                <c:pt idx="71">
                  <c:v>6.6249466666666666E-4</c:v>
                </c:pt>
                <c:pt idx="72">
                  <c:v>5.887921333333334E-4</c:v>
                </c:pt>
                <c:pt idx="73">
                  <c:v>5.1508960000000003E-4</c:v>
                </c:pt>
                <c:pt idx="74">
                  <c:v>4.4535500000000009E-4</c:v>
                </c:pt>
                <c:pt idx="75">
                  <c:v>3.9954553333333335E-4</c:v>
                </c:pt>
                <c:pt idx="76">
                  <c:v>3.6543373333333332E-4</c:v>
                </c:pt>
                <c:pt idx="77">
                  <c:v>3.3132193333333334E-4</c:v>
                </c:pt>
                <c:pt idx="78">
                  <c:v>2.8603306666666664E-4</c:v>
                </c:pt>
                <c:pt idx="79">
                  <c:v>2.0019573333333334E-4</c:v>
                </c:pt>
                <c:pt idx="80">
                  <c:v>9.5815599999999978E-5</c:v>
                </c:pt>
                <c:pt idx="81">
                  <c:v>-8.5645466666666679E-6</c:v>
                </c:pt>
                <c:pt idx="82">
                  <c:v>-1.0318940000000001E-4</c:v>
                </c:pt>
                <c:pt idx="83">
                  <c:v>-1.7295646666666667E-4</c:v>
                </c:pt>
                <c:pt idx="84">
                  <c:v>-2.3219220000000003E-4</c:v>
                </c:pt>
                <c:pt idx="85">
                  <c:v>-2.9142799999999999E-4</c:v>
                </c:pt>
                <c:pt idx="86">
                  <c:v>-3.5865739999999999E-4</c:v>
                </c:pt>
                <c:pt idx="87">
                  <c:v>-4.4095973333333334E-4</c:v>
                </c:pt>
                <c:pt idx="88">
                  <c:v>-5.2904913333333338E-4</c:v>
                </c:pt>
                <c:pt idx="89">
                  <c:v>-6.1713860000000003E-4</c:v>
                </c:pt>
                <c:pt idx="90">
                  <c:v>-6.8320399999999997E-4</c:v>
                </c:pt>
                <c:pt idx="91">
                  <c:v>-7.1705999999999994E-4</c:v>
                </c:pt>
                <c:pt idx="92">
                  <c:v>-7.3997400000000001E-4</c:v>
                </c:pt>
                <c:pt idx="93">
                  <c:v>-7.6288733333333334E-4</c:v>
                </c:pt>
                <c:pt idx="94">
                  <c:v>-8.1464733333333332E-4</c:v>
                </c:pt>
                <c:pt idx="95">
                  <c:v>-8.993773333333333E-4</c:v>
                </c:pt>
                <c:pt idx="96">
                  <c:v>-9.9349333333333318E-4</c:v>
                </c:pt>
                <c:pt idx="97">
                  <c:v>-1.0876093333333334E-3</c:v>
                </c:pt>
                <c:pt idx="98">
                  <c:v>-1.1593373333333332E-3</c:v>
                </c:pt>
                <c:pt idx="99">
                  <c:v>-1.210748666666667E-3</c:v>
                </c:pt>
                <c:pt idx="100">
                  <c:v>-1.2577053333333334E-3</c:v>
                </c:pt>
                <c:pt idx="101">
                  <c:v>-1.3046613333333331E-3</c:v>
                </c:pt>
                <c:pt idx="102">
                  <c:v>-1.3585333333333335E-3</c:v>
                </c:pt>
                <c:pt idx="103">
                  <c:v>-1.4174993333333334E-3</c:v>
                </c:pt>
                <c:pt idx="104">
                  <c:v>-1.4772073333333333E-3</c:v>
                </c:pt>
                <c:pt idx="105">
                  <c:v>-1.5369153333333334E-3</c:v>
                </c:pt>
                <c:pt idx="106">
                  <c:v>-1.6033160000000002E-3</c:v>
                </c:pt>
                <c:pt idx="107">
                  <c:v>-1.6739146666666666E-3</c:v>
                </c:pt>
                <c:pt idx="108">
                  <c:v>-1.7448393333333334E-3</c:v>
                </c:pt>
                <c:pt idx="109">
                  <c:v>-1.8157933333333334E-3</c:v>
                </c:pt>
                <c:pt idx="110">
                  <c:v>-1.9290279999999999E-3</c:v>
                </c:pt>
                <c:pt idx="111">
                  <c:v>-2.0649459999999998E-3</c:v>
                </c:pt>
                <c:pt idx="112">
                  <c:v>-2.2008646666666666E-3</c:v>
                </c:pt>
                <c:pt idx="113">
                  <c:v>-2.3380706666666666E-3</c:v>
                </c:pt>
                <c:pt idx="114">
                  <c:v>-2.4899659999999997E-3</c:v>
                </c:pt>
                <c:pt idx="115">
                  <c:v>-2.6493739999999999E-3</c:v>
                </c:pt>
                <c:pt idx="116">
                  <c:v>-2.8087820000000001E-3</c:v>
                </c:pt>
                <c:pt idx="117">
                  <c:v>-2.9657633333333338E-3</c:v>
                </c:pt>
                <c:pt idx="118">
                  <c:v>-3.1102219999999997E-3</c:v>
                </c:pt>
                <c:pt idx="119">
                  <c:v>-3.2486593333333333E-3</c:v>
                </c:pt>
                <c:pt idx="120">
                  <c:v>-3.3870966666666668E-3</c:v>
                </c:pt>
                <c:pt idx="121">
                  <c:v>-3.5247593333333329E-3</c:v>
                </c:pt>
                <c:pt idx="122">
                  <c:v>-3.6599233333333334E-3</c:v>
                </c:pt>
                <c:pt idx="123">
                  <c:v>-3.7939693333333335E-3</c:v>
                </c:pt>
                <c:pt idx="124">
                  <c:v>-3.928015333333334E-3</c:v>
                </c:pt>
                <c:pt idx="125">
                  <c:v>-4.0587526666666669E-3</c:v>
                </c:pt>
                <c:pt idx="126">
                  <c:v>-4.1821913333333341E-3</c:v>
                </c:pt>
                <c:pt idx="127">
                  <c:v>-4.3026653333333338E-3</c:v>
                </c:pt>
                <c:pt idx="128">
                  <c:v>-4.4231393333333336E-3</c:v>
                </c:pt>
                <c:pt idx="129">
                  <c:v>-4.5304566666666659E-3</c:v>
                </c:pt>
                <c:pt idx="130">
                  <c:v>-4.6163213333333336E-3</c:v>
                </c:pt>
                <c:pt idx="131">
                  <c:v>-4.6944626666666663E-3</c:v>
                </c:pt>
                <c:pt idx="132">
                  <c:v>-4.7726033333333334E-3</c:v>
                </c:pt>
                <c:pt idx="133">
                  <c:v>-4.8591033333333332E-3</c:v>
                </c:pt>
                <c:pt idx="134">
                  <c:v>-4.9561126666666675E-3</c:v>
                </c:pt>
                <c:pt idx="135">
                  <c:v>-5.0563546666666671E-3</c:v>
                </c:pt>
                <c:pt idx="136">
                  <c:v>-5.1565973333333338E-3</c:v>
                </c:pt>
                <c:pt idx="137">
                  <c:v>-5.2664553333333338E-3</c:v>
                </c:pt>
                <c:pt idx="138">
                  <c:v>-5.3863499999999998E-3</c:v>
                </c:pt>
                <c:pt idx="139">
                  <c:v>-5.5088626666666661E-3</c:v>
                </c:pt>
                <c:pt idx="140">
                  <c:v>-5.6313753333333341E-3</c:v>
                </c:pt>
                <c:pt idx="141">
                  <c:v>-5.764262E-3</c:v>
                </c:pt>
                <c:pt idx="142">
                  <c:v>-5.9060653333333326E-3</c:v>
                </c:pt>
                <c:pt idx="143">
                  <c:v>-6.0496659999999996E-3</c:v>
                </c:pt>
                <c:pt idx="144">
                  <c:v>-6.1932666666666674E-3</c:v>
                </c:pt>
                <c:pt idx="145">
                  <c:v>-6.3151653333333333E-3</c:v>
                </c:pt>
                <c:pt idx="146">
                  <c:v>-6.4211906666666674E-3</c:v>
                </c:pt>
                <c:pt idx="147">
                  <c:v>-6.5249473333333346E-3</c:v>
                </c:pt>
                <c:pt idx="148">
                  <c:v>-6.628704E-3</c:v>
                </c:pt>
                <c:pt idx="149">
                  <c:v>-6.7320399999999999E-3</c:v>
                </c:pt>
                <c:pt idx="150">
                  <c:v>-6.8351133333333343E-3</c:v>
                </c:pt>
                <c:pt idx="151">
                  <c:v>-6.9381733333333338E-3</c:v>
                </c:pt>
                <c:pt idx="152">
                  <c:v>-7.0414999999999983E-3</c:v>
                </c:pt>
                <c:pt idx="153">
                  <c:v>-7.1630199999999991E-3</c:v>
                </c:pt>
                <c:pt idx="154">
                  <c:v>-7.2942266666666672E-3</c:v>
                </c:pt>
                <c:pt idx="155">
                  <c:v>-7.4254266666666678E-3</c:v>
                </c:pt>
                <c:pt idx="156">
                  <c:v>-7.5587466666666662E-3</c:v>
                </c:pt>
                <c:pt idx="157">
                  <c:v>-7.7095666666666665E-3</c:v>
                </c:pt>
                <c:pt idx="158">
                  <c:v>-7.8691666666666667E-3</c:v>
                </c:pt>
                <c:pt idx="159">
                  <c:v>-8.0287733333333326E-3</c:v>
                </c:pt>
                <c:pt idx="160">
                  <c:v>-8.1945466666666668E-3</c:v>
                </c:pt>
                <c:pt idx="161">
                  <c:v>-8.3868333333333329E-3</c:v>
                </c:pt>
                <c:pt idx="162">
                  <c:v>-8.5915800000000014E-3</c:v>
                </c:pt>
                <c:pt idx="163">
                  <c:v>-8.7963200000000016E-3</c:v>
                </c:pt>
                <c:pt idx="164">
                  <c:v>-9.0141800000000001E-3</c:v>
                </c:pt>
                <c:pt idx="165">
                  <c:v>-9.2687666666666675E-3</c:v>
                </c:pt>
                <c:pt idx="166">
                  <c:v>-9.5392866666666673E-3</c:v>
                </c:pt>
                <c:pt idx="167">
                  <c:v>-9.8098133333333337E-3</c:v>
                </c:pt>
                <c:pt idx="168">
                  <c:v>-1.0087486666666668E-2</c:v>
                </c:pt>
                <c:pt idx="169">
                  <c:v>-1.037974E-2</c:v>
                </c:pt>
                <c:pt idx="170">
                  <c:v>-1.067776E-2</c:v>
                </c:pt>
                <c:pt idx="171">
                  <c:v>-1.0975780000000001E-2</c:v>
                </c:pt>
                <c:pt idx="172">
                  <c:v>-1.125694E-2</c:v>
                </c:pt>
                <c:pt idx="173">
                  <c:v>-1.1511666666666667E-2</c:v>
                </c:pt>
                <c:pt idx="174">
                  <c:v>-1.175706E-2</c:v>
                </c:pt>
                <c:pt idx="175">
                  <c:v>-1.200246E-2</c:v>
                </c:pt>
                <c:pt idx="176">
                  <c:v>-1.2232453333333332E-2</c:v>
                </c:pt>
                <c:pt idx="177">
                  <c:v>-1.244308E-2</c:v>
                </c:pt>
                <c:pt idx="178">
                  <c:v>-1.2647753333333334E-2</c:v>
                </c:pt>
                <c:pt idx="179">
                  <c:v>-1.2852426666666666E-2</c:v>
                </c:pt>
                <c:pt idx="180">
                  <c:v>-1.3038773333333333E-2</c:v>
                </c:pt>
                <c:pt idx="181">
                  <c:v>-1.3206033333333332E-2</c:v>
                </c:pt>
                <c:pt idx="182">
                  <c:v>-1.336832E-2</c:v>
                </c:pt>
                <c:pt idx="183">
                  <c:v>-1.3530606666666665E-2</c:v>
                </c:pt>
                <c:pt idx="184">
                  <c:v>-1.36633E-2</c:v>
                </c:pt>
                <c:pt idx="185">
                  <c:v>-1.3771153333333331E-2</c:v>
                </c:pt>
                <c:pt idx="186">
                  <c:v>-1.3874193333333331E-2</c:v>
                </c:pt>
                <c:pt idx="187">
                  <c:v>-1.3977233333333335E-2</c:v>
                </c:pt>
                <c:pt idx="188">
                  <c:v>-1.4065499999999998E-2</c:v>
                </c:pt>
                <c:pt idx="189">
                  <c:v>-1.4143646666666667E-2</c:v>
                </c:pt>
                <c:pt idx="190">
                  <c:v>-1.4220619999999998E-2</c:v>
                </c:pt>
                <c:pt idx="191">
                  <c:v>-1.4297586666666667E-2</c:v>
                </c:pt>
                <c:pt idx="192">
                  <c:v>-1.4353980000000001E-2</c:v>
                </c:pt>
                <c:pt idx="193">
                  <c:v>-1.4398573333333333E-2</c:v>
                </c:pt>
                <c:pt idx="194">
                  <c:v>-1.4442753333333331E-2</c:v>
                </c:pt>
                <c:pt idx="195">
                  <c:v>-1.4485386666666667E-2</c:v>
                </c:pt>
                <c:pt idx="196">
                  <c:v>-1.4502040000000002E-2</c:v>
                </c:pt>
                <c:pt idx="197">
                  <c:v>-1.4505206666666666E-2</c:v>
                </c:pt>
                <c:pt idx="198">
                  <c:v>-1.4508373333333329E-2</c:v>
                </c:pt>
                <c:pt idx="199">
                  <c:v>-1.4506079999999999E-2</c:v>
                </c:pt>
                <c:pt idx="200">
                  <c:v>-1.4470240000000002E-2</c:v>
                </c:pt>
                <c:pt idx="201">
                  <c:v>-1.4417966666666667E-2</c:v>
                </c:pt>
                <c:pt idx="202">
                  <c:v>-1.4365693333333332E-2</c:v>
                </c:pt>
                <c:pt idx="203">
                  <c:v>-1.4318486666666666E-2</c:v>
                </c:pt>
                <c:pt idx="204">
                  <c:v>-1.4290353333333334E-2</c:v>
                </c:pt>
                <c:pt idx="205">
                  <c:v>-1.4270986666666669E-2</c:v>
                </c:pt>
                <c:pt idx="206">
                  <c:v>-1.4251626666666666E-2</c:v>
                </c:pt>
                <c:pt idx="207">
                  <c:v>-1.423226E-2</c:v>
                </c:pt>
                <c:pt idx="208">
                  <c:v>-1.4282920000000001E-2</c:v>
                </c:pt>
                <c:pt idx="209">
                  <c:v>-1.4334886666666666E-2</c:v>
                </c:pt>
                <c:pt idx="210">
                  <c:v>-1.438686E-2</c:v>
                </c:pt>
                <c:pt idx="211">
                  <c:v>-1.4471826666666665E-2</c:v>
                </c:pt>
                <c:pt idx="212">
                  <c:v>-1.4621166666666668E-2</c:v>
                </c:pt>
                <c:pt idx="213">
                  <c:v>-1.4795553333333333E-2</c:v>
                </c:pt>
                <c:pt idx="214">
                  <c:v>-1.4969939999999999E-2</c:v>
                </c:pt>
                <c:pt idx="215">
                  <c:v>-1.5132000000000001E-2</c:v>
                </c:pt>
                <c:pt idx="216">
                  <c:v>-1.5275473333333333E-2</c:v>
                </c:pt>
                <c:pt idx="217">
                  <c:v>-1.5412533333333334E-2</c:v>
                </c:pt>
                <c:pt idx="218">
                  <c:v>-1.5549586666666667E-2</c:v>
                </c:pt>
                <c:pt idx="219">
                  <c:v>-1.5700260000000001E-2</c:v>
                </c:pt>
                <c:pt idx="220">
                  <c:v>-1.5866886666666663E-2</c:v>
                </c:pt>
                <c:pt idx="221">
                  <c:v>-1.6038153333333333E-2</c:v>
                </c:pt>
                <c:pt idx="222">
                  <c:v>-1.6209419999999999E-2</c:v>
                </c:pt>
                <c:pt idx="223">
                  <c:v>-1.6368406666666668E-2</c:v>
                </c:pt>
                <c:pt idx="224">
                  <c:v>-1.6515880000000004E-2</c:v>
                </c:pt>
                <c:pt idx="225">
                  <c:v>-1.6660700000000001E-2</c:v>
                </c:pt>
                <c:pt idx="226">
                  <c:v>-1.6805520000000001E-2</c:v>
                </c:pt>
                <c:pt idx="227">
                  <c:v>-1.6903893333333333E-2</c:v>
                </c:pt>
                <c:pt idx="228">
                  <c:v>-1.6965499999999998E-2</c:v>
                </c:pt>
                <c:pt idx="229">
                  <c:v>-1.7020746666666666E-2</c:v>
                </c:pt>
                <c:pt idx="230">
                  <c:v>-1.7075993333333331E-2</c:v>
                </c:pt>
                <c:pt idx="231">
                  <c:v>-1.7103759999999999E-2</c:v>
                </c:pt>
                <c:pt idx="232">
                  <c:v>-1.7113413333333334E-2</c:v>
                </c:pt>
                <c:pt idx="233">
                  <c:v>-1.7121266666666669E-2</c:v>
                </c:pt>
                <c:pt idx="234">
                  <c:v>-1.7129120000000001E-2</c:v>
                </c:pt>
                <c:pt idx="235">
                  <c:v>-1.7129613333333332E-2</c:v>
                </c:pt>
                <c:pt idx="236">
                  <c:v>-1.7126040000000002E-2</c:v>
                </c:pt>
                <c:pt idx="237">
                  <c:v>-1.7122413333333336E-2</c:v>
                </c:pt>
                <c:pt idx="238">
                  <c:v>-1.7122700000000001E-2</c:v>
                </c:pt>
                <c:pt idx="239">
                  <c:v>-1.7178266666666667E-2</c:v>
                </c:pt>
                <c:pt idx="240">
                  <c:v>-1.7262373333333334E-2</c:v>
                </c:pt>
                <c:pt idx="241">
                  <c:v>-1.7346473333333331E-2</c:v>
                </c:pt>
                <c:pt idx="242">
                  <c:v>-1.742852666666667E-2</c:v>
                </c:pt>
                <c:pt idx="243">
                  <c:v>-1.7498073333333329E-2</c:v>
                </c:pt>
                <c:pt idx="244">
                  <c:v>-1.7561513333333331E-2</c:v>
                </c:pt>
                <c:pt idx="245">
                  <c:v>-1.7624946666666665E-2</c:v>
                </c:pt>
                <c:pt idx="246">
                  <c:v>-1.7681639999999998E-2</c:v>
                </c:pt>
                <c:pt idx="247">
                  <c:v>-1.7715120000000001E-2</c:v>
                </c:pt>
                <c:pt idx="248">
                  <c:v>-1.773808666666667E-2</c:v>
                </c:pt>
                <c:pt idx="249">
                  <c:v>-1.7761046666666669E-2</c:v>
                </c:pt>
                <c:pt idx="250">
                  <c:v>-1.7762959999999998E-2</c:v>
                </c:pt>
                <c:pt idx="251">
                  <c:v>-1.7716626666666666E-2</c:v>
                </c:pt>
                <c:pt idx="252">
                  <c:v>-1.7650453333333337E-2</c:v>
                </c:pt>
                <c:pt idx="253">
                  <c:v>-1.7584280000000001E-2</c:v>
                </c:pt>
                <c:pt idx="254">
                  <c:v>-1.7545799999999997E-2</c:v>
                </c:pt>
                <c:pt idx="255">
                  <c:v>-1.7554526666666667E-2</c:v>
                </c:pt>
                <c:pt idx="256">
                  <c:v>-1.7580613333333335E-2</c:v>
                </c:pt>
                <c:pt idx="257">
                  <c:v>-1.7606699999999999E-2</c:v>
                </c:pt>
                <c:pt idx="258">
                  <c:v>-1.7593593333333334E-2</c:v>
                </c:pt>
                <c:pt idx="259">
                  <c:v>-1.7528046666666665E-2</c:v>
                </c:pt>
                <c:pt idx="260">
                  <c:v>-1.7445633333333332E-2</c:v>
                </c:pt>
                <c:pt idx="261">
                  <c:v>-1.7363226666666665E-2</c:v>
                </c:pt>
                <c:pt idx="262">
                  <c:v>-1.7295213333333333E-2</c:v>
                </c:pt>
                <c:pt idx="263">
                  <c:v>-1.7242746666666666E-2</c:v>
                </c:pt>
                <c:pt idx="264">
                  <c:v>-1.7194480000000002E-2</c:v>
                </c:pt>
                <c:pt idx="265">
                  <c:v>-1.7146206666666667E-2</c:v>
                </c:pt>
                <c:pt idx="266">
                  <c:v>-1.7117446666666668E-2</c:v>
                </c:pt>
                <c:pt idx="267">
                  <c:v>-1.7106293333333335E-2</c:v>
                </c:pt>
                <c:pt idx="268">
                  <c:v>-1.7098966666666663E-2</c:v>
                </c:pt>
                <c:pt idx="269">
                  <c:v>-1.7091639999999998E-2</c:v>
                </c:pt>
                <c:pt idx="270">
                  <c:v>-1.7092213333333335E-2</c:v>
                </c:pt>
                <c:pt idx="271">
                  <c:v>-1.7098866666666664E-2</c:v>
                </c:pt>
                <c:pt idx="272">
                  <c:v>-1.7106493333333334E-2</c:v>
                </c:pt>
                <c:pt idx="273">
                  <c:v>-1.7114126666666667E-2</c:v>
                </c:pt>
                <c:pt idx="274">
                  <c:v>-1.7099399999999997E-2</c:v>
                </c:pt>
                <c:pt idx="275">
                  <c:v>-1.7070373333333333E-2</c:v>
                </c:pt>
                <c:pt idx="276">
                  <c:v>-1.7040106666666666E-2</c:v>
                </c:pt>
                <c:pt idx="277">
                  <c:v>-1.701022666666667E-2</c:v>
                </c:pt>
                <c:pt idx="278">
                  <c:v>-1.702070666666667E-2</c:v>
                </c:pt>
                <c:pt idx="279">
                  <c:v>-1.7052746666666667E-2</c:v>
                </c:pt>
                <c:pt idx="280">
                  <c:v>-1.7084779999999997E-2</c:v>
                </c:pt>
                <c:pt idx="281">
                  <c:v>-1.7112033333333332E-2</c:v>
                </c:pt>
                <c:pt idx="282">
                  <c:v>-1.709958E-2</c:v>
                </c:pt>
                <c:pt idx="283">
                  <c:v>-1.7067186666666664E-2</c:v>
                </c:pt>
                <c:pt idx="284">
                  <c:v>-1.7034793333333333E-2</c:v>
                </c:pt>
                <c:pt idx="285">
                  <c:v>-1.6998780000000002E-2</c:v>
                </c:pt>
                <c:pt idx="286">
                  <c:v>-1.6947799999999999E-2</c:v>
                </c:pt>
                <c:pt idx="287">
                  <c:v>-1.6889826666666666E-2</c:v>
                </c:pt>
                <c:pt idx="288">
                  <c:v>-1.683185333333333E-2</c:v>
                </c:pt>
                <c:pt idx="289">
                  <c:v>-1.6764573333333335E-2</c:v>
                </c:pt>
                <c:pt idx="290">
                  <c:v>-1.6671606666666665E-2</c:v>
                </c:pt>
                <c:pt idx="291">
                  <c:v>-1.6567546666666669E-2</c:v>
                </c:pt>
                <c:pt idx="292">
                  <c:v>-1.6463480000000003E-2</c:v>
                </c:pt>
                <c:pt idx="293">
                  <c:v>-1.6355020000000005E-2</c:v>
                </c:pt>
                <c:pt idx="294">
                  <c:v>-1.6237500000000002E-2</c:v>
                </c:pt>
                <c:pt idx="295">
                  <c:v>-1.611638E-2</c:v>
                </c:pt>
                <c:pt idx="296">
                  <c:v>-1.5995253333333334E-2</c:v>
                </c:pt>
                <c:pt idx="297">
                  <c:v>-1.5855219999999996E-2</c:v>
                </c:pt>
                <c:pt idx="298">
                  <c:v>-1.5684553333333334E-2</c:v>
                </c:pt>
                <c:pt idx="299">
                  <c:v>-1.5502886666666667E-2</c:v>
                </c:pt>
                <c:pt idx="300">
                  <c:v>-1.532122E-2</c:v>
                </c:pt>
                <c:pt idx="301">
                  <c:v>-1.5145473333333333E-2</c:v>
                </c:pt>
                <c:pt idx="302">
                  <c:v>-1.4977319999999997E-2</c:v>
                </c:pt>
                <c:pt idx="303">
                  <c:v>-1.4811526666666665E-2</c:v>
                </c:pt>
                <c:pt idx="304">
                  <c:v>-1.4645733333333332E-2</c:v>
                </c:pt>
                <c:pt idx="305">
                  <c:v>-1.4467953333333335E-2</c:v>
                </c:pt>
                <c:pt idx="306">
                  <c:v>-1.4277473333333335E-2</c:v>
                </c:pt>
                <c:pt idx="307">
                  <c:v>-1.4083633333333333E-2</c:v>
                </c:pt>
                <c:pt idx="308">
                  <c:v>-1.3889793333333332E-2</c:v>
                </c:pt>
                <c:pt idx="309">
                  <c:v>-1.3766386666666665E-2</c:v>
                </c:pt>
                <c:pt idx="310">
                  <c:v>-1.3704073333333332E-2</c:v>
                </c:pt>
                <c:pt idx="311">
                  <c:v>-1.3654260000000001E-2</c:v>
                </c:pt>
                <c:pt idx="312">
                  <c:v>-1.3604439999999999E-2</c:v>
                </c:pt>
                <c:pt idx="313">
                  <c:v>-1.351076E-2</c:v>
                </c:pt>
                <c:pt idx="314">
                  <c:v>-1.3386213333333334E-2</c:v>
                </c:pt>
                <c:pt idx="315">
                  <c:v>-1.3257726666666669E-2</c:v>
                </c:pt>
                <c:pt idx="316">
                  <c:v>-1.3129233333333335E-2</c:v>
                </c:pt>
                <c:pt idx="317">
                  <c:v>-1.3039786666666669E-2</c:v>
                </c:pt>
                <c:pt idx="318">
                  <c:v>-1.2973326666666668E-2</c:v>
                </c:pt>
                <c:pt idx="319">
                  <c:v>-1.290796E-2</c:v>
                </c:pt>
                <c:pt idx="320">
                  <c:v>-1.2839773333333334E-2</c:v>
                </c:pt>
                <c:pt idx="321">
                  <c:v>-1.2702153333333334E-2</c:v>
                </c:pt>
                <c:pt idx="322">
                  <c:v>-1.2528086666666667E-2</c:v>
                </c:pt>
                <c:pt idx="323">
                  <c:v>-1.2354013333333334E-2</c:v>
                </c:pt>
                <c:pt idx="324">
                  <c:v>-1.2184146666666666E-2</c:v>
                </c:pt>
                <c:pt idx="325">
                  <c:v>-1.2043806666666665E-2</c:v>
                </c:pt>
                <c:pt idx="326">
                  <c:v>-1.1918106666666666E-2</c:v>
                </c:pt>
                <c:pt idx="327">
                  <c:v>-1.1792406666666666E-2</c:v>
                </c:pt>
                <c:pt idx="328">
                  <c:v>-1.1643239999999999E-2</c:v>
                </c:pt>
                <c:pt idx="329">
                  <c:v>-1.140118E-2</c:v>
                </c:pt>
                <c:pt idx="330">
                  <c:v>-1.1116020000000001E-2</c:v>
                </c:pt>
                <c:pt idx="331">
                  <c:v>-1.0830859999999999E-2</c:v>
                </c:pt>
                <c:pt idx="332">
                  <c:v>-1.0562246666666665E-2</c:v>
                </c:pt>
                <c:pt idx="333">
                  <c:v>-1.0339413333333332E-2</c:v>
                </c:pt>
                <c:pt idx="334">
                  <c:v>-1.013638E-2</c:v>
                </c:pt>
                <c:pt idx="335">
                  <c:v>-9.9333466666666672E-3</c:v>
                </c:pt>
                <c:pt idx="336">
                  <c:v>-9.705613333333335E-3</c:v>
                </c:pt>
                <c:pt idx="337">
                  <c:v>-9.4295666666666667E-3</c:v>
                </c:pt>
                <c:pt idx="338">
                  <c:v>-9.1347066666666657E-3</c:v>
                </c:pt>
                <c:pt idx="339">
                  <c:v>-8.8398466666666665E-3</c:v>
                </c:pt>
                <c:pt idx="340">
                  <c:v>-8.5875066666666645E-3</c:v>
                </c:pt>
                <c:pt idx="341">
                  <c:v>-8.398673333333332E-3</c:v>
                </c:pt>
                <c:pt idx="342">
                  <c:v>-8.2316733333333333E-3</c:v>
                </c:pt>
                <c:pt idx="343">
                  <c:v>-8.0646733333333328E-3</c:v>
                </c:pt>
                <c:pt idx="344">
                  <c:v>-7.8955199999999996E-3</c:v>
                </c:pt>
                <c:pt idx="345">
                  <c:v>-7.7238533333333333E-3</c:v>
                </c:pt>
                <c:pt idx="346">
                  <c:v>-7.5514600000000012E-3</c:v>
                </c:pt>
                <c:pt idx="347">
                  <c:v>-7.3790599999999998E-3</c:v>
                </c:pt>
                <c:pt idx="348">
                  <c:v>-7.2090733333333348E-3</c:v>
                </c:pt>
                <c:pt idx="349">
                  <c:v>-7.0413866666666674E-3</c:v>
                </c:pt>
                <c:pt idx="350">
                  <c:v>-6.8742400000000002E-3</c:v>
                </c:pt>
                <c:pt idx="351">
                  <c:v>-6.7070866666666664E-3</c:v>
                </c:pt>
                <c:pt idx="352">
                  <c:v>-6.5511206666666669E-3</c:v>
                </c:pt>
                <c:pt idx="353">
                  <c:v>-6.4039673333333332E-3</c:v>
                </c:pt>
                <c:pt idx="354">
                  <c:v>-6.2583226666666656E-3</c:v>
                </c:pt>
                <c:pt idx="355">
                  <c:v>-6.1126779999999999E-3</c:v>
                </c:pt>
                <c:pt idx="356">
                  <c:v>-5.9685379999999998E-3</c:v>
                </c:pt>
                <c:pt idx="357">
                  <c:v>-5.8254106666666668E-3</c:v>
                </c:pt>
                <c:pt idx="358">
                  <c:v>-5.6823926666666668E-3</c:v>
                </c:pt>
                <c:pt idx="359">
                  <c:v>-5.5393746666666669E-3</c:v>
                </c:pt>
                <c:pt idx="360">
                  <c:v>-5.3974253333333331E-3</c:v>
                </c:pt>
                <c:pt idx="361">
                  <c:v>-5.2560826666666668E-3</c:v>
                </c:pt>
                <c:pt idx="362">
                  <c:v>-5.1147580000000005E-3</c:v>
                </c:pt>
                <c:pt idx="363">
                  <c:v>-4.9722700000000009E-3</c:v>
                </c:pt>
                <c:pt idx="364">
                  <c:v>-4.8099446666666663E-3</c:v>
                </c:pt>
                <c:pt idx="365">
                  <c:v>-4.6373079999999997E-3</c:v>
                </c:pt>
                <c:pt idx="366">
                  <c:v>-4.4646713333333331E-3</c:v>
                </c:pt>
                <c:pt idx="367">
                  <c:v>-4.2934953333333336E-3</c:v>
                </c:pt>
                <c:pt idx="368">
                  <c:v>-4.1305959999999994E-3</c:v>
                </c:pt>
                <c:pt idx="369">
                  <c:v>-3.9717186666666671E-3</c:v>
                </c:pt>
                <c:pt idx="370">
                  <c:v>-3.8128406666666668E-3</c:v>
                </c:pt>
                <c:pt idx="371">
                  <c:v>-3.6452440000000006E-3</c:v>
                </c:pt>
                <c:pt idx="372">
                  <c:v>-3.4490439999999992E-3</c:v>
                </c:pt>
                <c:pt idx="373">
                  <c:v>-3.2400046666666666E-3</c:v>
                </c:pt>
                <c:pt idx="374">
                  <c:v>-3.0309653333333332E-3</c:v>
                </c:pt>
                <c:pt idx="375">
                  <c:v>-2.8433219999999997E-3</c:v>
                </c:pt>
                <c:pt idx="376">
                  <c:v>-2.7030780000000003E-3</c:v>
                </c:pt>
                <c:pt idx="377">
                  <c:v>-2.5821113333333334E-3</c:v>
                </c:pt>
                <c:pt idx="378">
                  <c:v>-2.4611446666666665E-3</c:v>
                </c:pt>
                <c:pt idx="379">
                  <c:v>-2.3222766666666666E-3</c:v>
                </c:pt>
                <c:pt idx="380">
                  <c:v>-2.1528226666666667E-3</c:v>
                </c:pt>
                <c:pt idx="381">
                  <c:v>-1.97211E-3</c:v>
                </c:pt>
                <c:pt idx="382">
                  <c:v>-1.7913979999999996E-3</c:v>
                </c:pt>
                <c:pt idx="383">
                  <c:v>-1.6039093333333335E-3</c:v>
                </c:pt>
                <c:pt idx="384">
                  <c:v>-1.407274E-3</c:v>
                </c:pt>
                <c:pt idx="385">
                  <c:v>-1.2076813333333333E-3</c:v>
                </c:pt>
                <c:pt idx="386">
                  <c:v>-1.0080886666666666E-3</c:v>
                </c:pt>
                <c:pt idx="387">
                  <c:v>-8.5391466666666664E-4</c:v>
                </c:pt>
                <c:pt idx="388">
                  <c:v>-7.5023000000000006E-4</c:v>
                </c:pt>
                <c:pt idx="389">
                  <c:v>-6.605596E-4</c:v>
                </c:pt>
                <c:pt idx="390">
                  <c:v>-5.7088946666666667E-4</c:v>
                </c:pt>
                <c:pt idx="391">
                  <c:v>-4.9104800000000001E-4</c:v>
                </c:pt>
                <c:pt idx="392">
                  <c:v>-4.2014233333333335E-4</c:v>
                </c:pt>
                <c:pt idx="393">
                  <c:v>-3.5120126666666671E-4</c:v>
                </c:pt>
                <c:pt idx="394">
                  <c:v>-2.8226026666666667E-4</c:v>
                </c:pt>
                <c:pt idx="395">
                  <c:v>-1.8920346666666669E-4</c:v>
                </c:pt>
                <c:pt idx="396">
                  <c:v>-7.7989333333333336E-5</c:v>
                </c:pt>
                <c:pt idx="397">
                  <c:v>3.6023360000000002E-5</c:v>
                </c:pt>
                <c:pt idx="398">
                  <c:v>1.5003606666666666E-4</c:v>
                </c:pt>
                <c:pt idx="399">
                  <c:v>2.2862639999999998E-4</c:v>
                </c:pt>
                <c:pt idx="400">
                  <c:v>2.8536539999999996E-4</c:v>
                </c:pt>
                <c:pt idx="401">
                  <c:v>3.405800666666667E-4</c:v>
                </c:pt>
                <c:pt idx="402">
                  <c:v>3.9480866666666666E-4</c:v>
                </c:pt>
                <c:pt idx="403">
                  <c:v>4.1543133333333339E-4</c:v>
                </c:pt>
                <c:pt idx="404">
                  <c:v>4.1830180000000005E-4</c:v>
                </c:pt>
                <c:pt idx="405">
                  <c:v>4.211722E-4</c:v>
                </c:pt>
                <c:pt idx="406">
                  <c:v>4.298968666666668E-4</c:v>
                </c:pt>
                <c:pt idx="407">
                  <c:v>4.8142806666666665E-4</c:v>
                </c:pt>
                <c:pt idx="408">
                  <c:v>5.5424713333333331E-4</c:v>
                </c:pt>
                <c:pt idx="409">
                  <c:v>6.2706626666666663E-4</c:v>
                </c:pt>
                <c:pt idx="410">
                  <c:v>6.9798266666666674E-4</c:v>
                </c:pt>
                <c:pt idx="411">
                  <c:v>7.6079933333333342E-4</c:v>
                </c:pt>
                <c:pt idx="412">
                  <c:v>8.1981666666666676E-4</c:v>
                </c:pt>
                <c:pt idx="413">
                  <c:v>8.7883466666666674E-4</c:v>
                </c:pt>
                <c:pt idx="414">
                  <c:v>9.2327533333333336E-4</c:v>
                </c:pt>
                <c:pt idx="415">
                  <c:v>9.2439600000000007E-4</c:v>
                </c:pt>
                <c:pt idx="416">
                  <c:v>9.0646400000000005E-4</c:v>
                </c:pt>
                <c:pt idx="417">
                  <c:v>8.8853199999999993E-4</c:v>
                </c:pt>
                <c:pt idx="418">
                  <c:v>8.7072799999999987E-4</c:v>
                </c:pt>
                <c:pt idx="419">
                  <c:v>8.5320533333333338E-4</c:v>
                </c:pt>
                <c:pt idx="420">
                  <c:v>8.3579666666666673E-4</c:v>
                </c:pt>
                <c:pt idx="421">
                  <c:v>8.1838799999999997E-4</c:v>
                </c:pt>
                <c:pt idx="422">
                  <c:v>7.8141599999999995E-4</c:v>
                </c:pt>
                <c:pt idx="423">
                  <c:v>7.1155999999999997E-4</c:v>
                </c:pt>
                <c:pt idx="424">
                  <c:v>6.2969106666666669E-4</c:v>
                </c:pt>
                <c:pt idx="425">
                  <c:v>5.4782226666666672E-4</c:v>
                </c:pt>
                <c:pt idx="426">
                  <c:v>4.9675113333333333E-4</c:v>
                </c:pt>
                <c:pt idx="427">
                  <c:v>4.8602760000000003E-4</c:v>
                </c:pt>
                <c:pt idx="428">
                  <c:v>4.8808746666666669E-4</c:v>
                </c:pt>
                <c:pt idx="429">
                  <c:v>4.9014733333333329E-4</c:v>
                </c:pt>
                <c:pt idx="430">
                  <c:v>4.9645566666666667E-4</c:v>
                </c:pt>
                <c:pt idx="431">
                  <c:v>5.071662666666667E-4</c:v>
                </c:pt>
                <c:pt idx="432">
                  <c:v>5.1901593333333331E-4</c:v>
                </c:pt>
                <c:pt idx="433">
                  <c:v>5.3086560000000004E-4</c:v>
                </c:pt>
                <c:pt idx="434">
                  <c:v>5.8990166666666663E-4</c:v>
                </c:pt>
                <c:pt idx="435">
                  <c:v>6.8804800000000002E-4</c:v>
                </c:pt>
                <c:pt idx="436">
                  <c:v>7.9359333333333336E-4</c:v>
                </c:pt>
                <c:pt idx="437">
                  <c:v>8.9913933333333324E-4</c:v>
                </c:pt>
                <c:pt idx="438">
                  <c:v>9.7796400000000022E-4</c:v>
                </c:pt>
                <c:pt idx="439">
                  <c:v>1.0387533333333333E-3</c:v>
                </c:pt>
                <c:pt idx="440">
                  <c:v>1.0975586666666667E-3</c:v>
                </c:pt>
                <c:pt idx="441">
                  <c:v>1.1563646666666665E-3</c:v>
                </c:pt>
                <c:pt idx="442">
                  <c:v>1.2320533333333333E-3</c:v>
                </c:pt>
                <c:pt idx="443">
                  <c:v>1.3174393333333335E-3</c:v>
                </c:pt>
                <c:pt idx="444">
                  <c:v>1.4031653333333332E-3</c:v>
                </c:pt>
                <c:pt idx="445">
                  <c:v>1.4878273333333333E-3</c:v>
                </c:pt>
                <c:pt idx="446">
                  <c:v>1.5533073333333335E-3</c:v>
                </c:pt>
                <c:pt idx="447">
                  <c:v>1.6087993333333333E-3</c:v>
                </c:pt>
                <c:pt idx="448">
                  <c:v>1.6642906666666669E-3</c:v>
                </c:pt>
                <c:pt idx="449">
                  <c:v>1.7239146666666665E-3</c:v>
                </c:pt>
                <c:pt idx="450">
                  <c:v>1.8094773333333335E-3</c:v>
                </c:pt>
                <c:pt idx="451">
                  <c:v>1.9077706666666668E-3</c:v>
                </c:pt>
                <c:pt idx="452">
                  <c:v>2.0060640000000001E-3</c:v>
                </c:pt>
                <c:pt idx="453">
                  <c:v>2.1041459999999999E-3</c:v>
                </c:pt>
                <c:pt idx="454">
                  <c:v>2.2014166666666666E-3</c:v>
                </c:pt>
                <c:pt idx="455">
                  <c:v>2.2983119999999998E-3</c:v>
                </c:pt>
                <c:pt idx="456">
                  <c:v>2.3952079999999998E-3</c:v>
                </c:pt>
                <c:pt idx="457">
                  <c:v>2.5068393333333334E-3</c:v>
                </c:pt>
                <c:pt idx="458">
                  <c:v>2.6569073333333332E-3</c:v>
                </c:pt>
                <c:pt idx="459">
                  <c:v>2.8233593333333333E-3</c:v>
                </c:pt>
                <c:pt idx="460">
                  <c:v>2.9898106666666666E-3</c:v>
                </c:pt>
                <c:pt idx="461">
                  <c:v>3.1517586666666665E-3</c:v>
                </c:pt>
                <c:pt idx="462">
                  <c:v>3.3051500000000002E-3</c:v>
                </c:pt>
                <c:pt idx="463">
                  <c:v>3.4552453333333332E-3</c:v>
                </c:pt>
                <c:pt idx="464">
                  <c:v>3.6053406666666666E-3</c:v>
                </c:pt>
                <c:pt idx="465">
                  <c:v>3.7580199999999995E-3</c:v>
                </c:pt>
                <c:pt idx="466">
                  <c:v>3.9144679999999999E-3</c:v>
                </c:pt>
                <c:pt idx="467">
                  <c:v>4.0721960000000001E-3</c:v>
                </c:pt>
                <c:pt idx="468">
                  <c:v>4.229923333333334E-3</c:v>
                </c:pt>
                <c:pt idx="469">
                  <c:v>4.3249466666666668E-3</c:v>
                </c:pt>
                <c:pt idx="470">
                  <c:v>4.3468706666666673E-3</c:v>
                </c:pt>
                <c:pt idx="471">
                  <c:v>4.3476246666666668E-3</c:v>
                </c:pt>
                <c:pt idx="472">
                  <c:v>4.3483786666666663E-3</c:v>
                </c:pt>
                <c:pt idx="473">
                  <c:v>4.3624580000000005E-3</c:v>
                </c:pt>
                <c:pt idx="474">
                  <c:v>4.389184E-3</c:v>
                </c:pt>
                <c:pt idx="475">
                  <c:v>4.4188606666666665E-3</c:v>
                </c:pt>
                <c:pt idx="476">
                  <c:v>4.4485366666666666E-3</c:v>
                </c:pt>
                <c:pt idx="477">
                  <c:v>4.4911226666666665E-3</c:v>
                </c:pt>
                <c:pt idx="478">
                  <c:v>4.5440313333333327E-3</c:v>
                </c:pt>
                <c:pt idx="479">
                  <c:v>4.5987606666666667E-3</c:v>
                </c:pt>
                <c:pt idx="480">
                  <c:v>4.653490666666666E-3</c:v>
                </c:pt>
                <c:pt idx="481">
                  <c:v>4.7668013333333334E-3</c:v>
                </c:pt>
                <c:pt idx="482">
                  <c:v>4.9194286666666663E-3</c:v>
                </c:pt>
                <c:pt idx="483">
                  <c:v>5.0762846666666658E-3</c:v>
                </c:pt>
                <c:pt idx="484">
                  <c:v>5.2331399999999998E-3</c:v>
                </c:pt>
                <c:pt idx="485">
                  <c:v>5.3306233333333336E-3</c:v>
                </c:pt>
                <c:pt idx="486">
                  <c:v>5.3943899999999998E-3</c:v>
                </c:pt>
                <c:pt idx="487">
                  <c:v>5.457162666666667E-3</c:v>
                </c:pt>
                <c:pt idx="488">
                  <c:v>5.5278280000000011E-3</c:v>
                </c:pt>
                <c:pt idx="489">
                  <c:v>5.7200513333333326E-3</c:v>
                </c:pt>
                <c:pt idx="490">
                  <c:v>5.9752413333333332E-3</c:v>
                </c:pt>
                <c:pt idx="491">
                  <c:v>6.2304313333333338E-3</c:v>
                </c:pt>
                <c:pt idx="492">
                  <c:v>6.4819453333333334E-3</c:v>
                </c:pt>
                <c:pt idx="493">
                  <c:v>6.7130866666666672E-3</c:v>
                </c:pt>
                <c:pt idx="494">
                  <c:v>6.9343533333333339E-3</c:v>
                </c:pt>
                <c:pt idx="495">
                  <c:v>7.1556200000000006E-3</c:v>
                </c:pt>
                <c:pt idx="496">
                  <c:v>7.3697266666666664E-3</c:v>
                </c:pt>
                <c:pt idx="497">
                  <c:v>7.5605000000000004E-3</c:v>
                </c:pt>
                <c:pt idx="498">
                  <c:v>7.7408133333333332E-3</c:v>
                </c:pt>
                <c:pt idx="499">
                  <c:v>7.9211333333333352E-3</c:v>
                </c:pt>
                <c:pt idx="500">
                  <c:v>8.0930733333333341E-3</c:v>
                </c:pt>
                <c:pt idx="501">
                  <c:v>8.2457400000000014E-3</c:v>
                </c:pt>
                <c:pt idx="502">
                  <c:v>8.3904799999999988E-3</c:v>
                </c:pt>
                <c:pt idx="503">
                  <c:v>8.535226666666668E-3</c:v>
                </c:pt>
                <c:pt idx="504">
                  <c:v>8.7107933333333328E-3</c:v>
                </c:pt>
                <c:pt idx="505">
                  <c:v>8.9404933333333339E-3</c:v>
                </c:pt>
                <c:pt idx="506">
                  <c:v>9.1903666666666665E-3</c:v>
                </c:pt>
                <c:pt idx="507">
                  <c:v>9.4402400000000008E-3</c:v>
                </c:pt>
                <c:pt idx="508">
                  <c:v>9.6718333333333344E-3</c:v>
                </c:pt>
                <c:pt idx="509">
                  <c:v>9.8227733333333331E-3</c:v>
                </c:pt>
                <c:pt idx="510">
                  <c:v>9.9737133333333353E-3</c:v>
                </c:pt>
                <c:pt idx="511">
                  <c:v>1.0124939999999999E-2</c:v>
                </c:pt>
                <c:pt idx="512">
                  <c:v>1.0279833333333332E-2</c:v>
                </c:pt>
                <c:pt idx="513">
                  <c:v>1.044608E-2</c:v>
                </c:pt>
                <c:pt idx="514">
                  <c:v>1.0612319999999998E-2</c:v>
                </c:pt>
                <c:pt idx="515">
                  <c:v>1.0780353333333333E-2</c:v>
                </c:pt>
                <c:pt idx="516">
                  <c:v>1.0965173333333335E-2</c:v>
                </c:pt>
                <c:pt idx="517">
                  <c:v>1.1187799999999999E-2</c:v>
                </c:pt>
                <c:pt idx="518">
                  <c:v>1.1410433333333332E-2</c:v>
                </c:pt>
                <c:pt idx="519">
                  <c:v>1.1629980000000002E-2</c:v>
                </c:pt>
                <c:pt idx="520">
                  <c:v>1.1825406666666666E-2</c:v>
                </c:pt>
                <c:pt idx="521">
                  <c:v>1.1982880000000001E-2</c:v>
                </c:pt>
                <c:pt idx="522">
                  <c:v>1.2140346666666666E-2</c:v>
                </c:pt>
                <c:pt idx="523">
                  <c:v>1.2296433333333334E-2</c:v>
                </c:pt>
                <c:pt idx="524">
                  <c:v>1.2442753333333334E-2</c:v>
                </c:pt>
                <c:pt idx="525">
                  <c:v>1.2577979999999999E-2</c:v>
                </c:pt>
                <c:pt idx="526">
                  <c:v>1.2713213333333332E-2</c:v>
                </c:pt>
                <c:pt idx="527">
                  <c:v>1.2848646666666668E-2</c:v>
                </c:pt>
                <c:pt idx="528">
                  <c:v>1.2985406666666664E-2</c:v>
                </c:pt>
                <c:pt idx="529">
                  <c:v>1.3123253333333335E-2</c:v>
                </c:pt>
                <c:pt idx="530">
                  <c:v>1.3261099999999998E-2</c:v>
                </c:pt>
                <c:pt idx="531">
                  <c:v>1.3399593333333334E-2</c:v>
                </c:pt>
                <c:pt idx="532">
                  <c:v>1.3542166666666666E-2</c:v>
                </c:pt>
                <c:pt idx="533">
                  <c:v>1.3687213333333332E-2</c:v>
                </c:pt>
                <c:pt idx="534">
                  <c:v>1.3832259999999999E-2</c:v>
                </c:pt>
                <c:pt idx="535">
                  <c:v>1.3969040000000002E-2</c:v>
                </c:pt>
                <c:pt idx="536">
                  <c:v>1.405556666666667E-2</c:v>
                </c:pt>
                <c:pt idx="537">
                  <c:v>1.4121166666666669E-2</c:v>
                </c:pt>
                <c:pt idx="538">
                  <c:v>1.4186766666666666E-2</c:v>
                </c:pt>
                <c:pt idx="539">
                  <c:v>1.4261513333333335E-2</c:v>
                </c:pt>
                <c:pt idx="540">
                  <c:v>1.4390313333333333E-2</c:v>
                </c:pt>
                <c:pt idx="541">
                  <c:v>1.4533546666666668E-2</c:v>
                </c:pt>
                <c:pt idx="542">
                  <c:v>1.4676779999999999E-2</c:v>
                </c:pt>
                <c:pt idx="543">
                  <c:v>1.4811359999999999E-2</c:v>
                </c:pt>
                <c:pt idx="544">
                  <c:v>1.4896013333333331E-2</c:v>
                </c:pt>
                <c:pt idx="545">
                  <c:v>1.4973986666666664E-2</c:v>
                </c:pt>
                <c:pt idx="546">
                  <c:v>1.5051960000000001E-2</c:v>
                </c:pt>
                <c:pt idx="547">
                  <c:v>1.5140186666666665E-2</c:v>
                </c:pt>
                <c:pt idx="548">
                  <c:v>1.5286533333333335E-2</c:v>
                </c:pt>
                <c:pt idx="549">
                  <c:v>1.5434880000000002E-2</c:v>
                </c:pt>
                <c:pt idx="550">
                  <c:v>1.5583139999999999E-2</c:v>
                </c:pt>
                <c:pt idx="551">
                  <c:v>1.5729933333333331E-2</c:v>
                </c:pt>
                <c:pt idx="552">
                  <c:v>1.5870946666666663E-2</c:v>
                </c:pt>
                <c:pt idx="553">
                  <c:v>1.6011966666666665E-2</c:v>
                </c:pt>
                <c:pt idx="554">
                  <c:v>1.6155320000000001E-2</c:v>
                </c:pt>
                <c:pt idx="555">
                  <c:v>1.6322933333333331E-2</c:v>
                </c:pt>
                <c:pt idx="556">
                  <c:v>1.6553126666666668E-2</c:v>
                </c:pt>
                <c:pt idx="557">
                  <c:v>1.6783313333333331E-2</c:v>
                </c:pt>
                <c:pt idx="558">
                  <c:v>1.70107E-2</c:v>
                </c:pt>
                <c:pt idx="559">
                  <c:v>1.721466E-2</c:v>
                </c:pt>
                <c:pt idx="560">
                  <c:v>1.7375693333333334E-2</c:v>
                </c:pt>
                <c:pt idx="561">
                  <c:v>1.7536726666666669E-2</c:v>
                </c:pt>
                <c:pt idx="562">
                  <c:v>1.7697146666666667E-2</c:v>
                </c:pt>
                <c:pt idx="563">
                  <c:v>1.7852939999999998E-2</c:v>
                </c:pt>
                <c:pt idx="564">
                  <c:v>1.8002259999999999E-2</c:v>
                </c:pt>
                <c:pt idx="565">
                  <c:v>1.8151573333333334E-2</c:v>
                </c:pt>
                <c:pt idx="566">
                  <c:v>1.8293913333333335E-2</c:v>
                </c:pt>
                <c:pt idx="567">
                  <c:v>1.8388133333333331E-2</c:v>
                </c:pt>
                <c:pt idx="568">
                  <c:v>1.843272E-2</c:v>
                </c:pt>
                <c:pt idx="569">
                  <c:v>1.8477306666666665E-2</c:v>
                </c:pt>
                <c:pt idx="570">
                  <c:v>1.8518566666666667E-2</c:v>
                </c:pt>
                <c:pt idx="571">
                  <c:v>1.8538166666666668E-2</c:v>
                </c:pt>
                <c:pt idx="572">
                  <c:v>1.8541426666666666E-2</c:v>
                </c:pt>
                <c:pt idx="573">
                  <c:v>1.8544680000000001E-2</c:v>
                </c:pt>
                <c:pt idx="574">
                  <c:v>1.8544553333333335E-2</c:v>
                </c:pt>
                <c:pt idx="575">
                  <c:v>1.8523299999999999E-2</c:v>
                </c:pt>
                <c:pt idx="576">
                  <c:v>1.8490306666666668E-2</c:v>
                </c:pt>
                <c:pt idx="577">
                  <c:v>1.8457319999999999E-2</c:v>
                </c:pt>
                <c:pt idx="578">
                  <c:v>1.8431313333333334E-2</c:v>
                </c:pt>
                <c:pt idx="579">
                  <c:v>1.8447466666666669E-2</c:v>
                </c:pt>
                <c:pt idx="580">
                  <c:v>1.8479473333333329E-2</c:v>
                </c:pt>
                <c:pt idx="581">
                  <c:v>1.851148E-2</c:v>
                </c:pt>
                <c:pt idx="582">
                  <c:v>1.8551606666666668E-2</c:v>
                </c:pt>
                <c:pt idx="583">
                  <c:v>1.8639279999999998E-2</c:v>
                </c:pt>
                <c:pt idx="584">
                  <c:v>1.8736926666666671E-2</c:v>
                </c:pt>
                <c:pt idx="585">
                  <c:v>1.883458E-2</c:v>
                </c:pt>
                <c:pt idx="586">
                  <c:v>1.8927959999999997E-2</c:v>
                </c:pt>
                <c:pt idx="587">
                  <c:v>1.899695333333333E-2</c:v>
                </c:pt>
                <c:pt idx="588">
                  <c:v>1.9064086666666667E-2</c:v>
                </c:pt>
                <c:pt idx="589">
                  <c:v>1.9131480000000003E-2</c:v>
                </c:pt>
                <c:pt idx="590">
                  <c:v>1.9211619999999999E-2</c:v>
                </c:pt>
                <c:pt idx="591">
                  <c:v>1.9355246666666666E-2</c:v>
                </c:pt>
                <c:pt idx="592">
                  <c:v>1.9498873333333333E-2</c:v>
                </c:pt>
                <c:pt idx="593">
                  <c:v>1.9639633333333333E-2</c:v>
                </c:pt>
                <c:pt idx="594">
                  <c:v>1.9742646666666665E-2</c:v>
                </c:pt>
                <c:pt idx="595">
                  <c:v>1.9724253333333334E-2</c:v>
                </c:pt>
                <c:pt idx="596">
                  <c:v>1.9705866666666669E-2</c:v>
                </c:pt>
                <c:pt idx="597">
                  <c:v>1.9689526666666665E-2</c:v>
                </c:pt>
                <c:pt idx="598">
                  <c:v>1.9692926666666669E-2</c:v>
                </c:pt>
                <c:pt idx="599">
                  <c:v>1.9742320000000001E-2</c:v>
                </c:pt>
                <c:pt idx="600">
                  <c:v>1.9791713333333336E-2</c:v>
                </c:pt>
                <c:pt idx="601">
                  <c:v>1.9841233333333333E-2</c:v>
                </c:pt>
                <c:pt idx="602">
                  <c:v>1.9891733333333335E-2</c:v>
                </c:pt>
                <c:pt idx="603">
                  <c:v>1.9943893333333334E-2</c:v>
                </c:pt>
                <c:pt idx="604">
                  <c:v>1.9996053333333329E-2</c:v>
                </c:pt>
                <c:pt idx="605">
                  <c:v>2.0052566666666667E-2</c:v>
                </c:pt>
                <c:pt idx="606">
                  <c:v>2.0140953333333333E-2</c:v>
                </c:pt>
                <c:pt idx="607">
                  <c:v>2.02705E-2</c:v>
                </c:pt>
                <c:pt idx="608">
                  <c:v>2.0400039999999998E-2</c:v>
                </c:pt>
                <c:pt idx="609">
                  <c:v>2.0530900000000001E-2</c:v>
                </c:pt>
                <c:pt idx="610">
                  <c:v>2.0670720000000004E-2</c:v>
                </c:pt>
                <c:pt idx="611">
                  <c:v>2.0819319999999999E-2</c:v>
                </c:pt>
                <c:pt idx="612">
                  <c:v>2.0967920000000001E-2</c:v>
                </c:pt>
                <c:pt idx="613">
                  <c:v>2.1122206666666667E-2</c:v>
                </c:pt>
                <c:pt idx="614">
                  <c:v>2.1312980000000002E-2</c:v>
                </c:pt>
                <c:pt idx="615">
                  <c:v>2.1528793333333331E-2</c:v>
                </c:pt>
                <c:pt idx="616">
                  <c:v>2.1744613333333333E-2</c:v>
                </c:pt>
                <c:pt idx="617">
                  <c:v>2.1950393333333332E-2</c:v>
                </c:pt>
                <c:pt idx="618">
                  <c:v>2.2094553333333333E-2</c:v>
                </c:pt>
                <c:pt idx="619">
                  <c:v>2.2210286666666669E-2</c:v>
                </c:pt>
                <c:pt idx="620">
                  <c:v>2.2326026666666665E-2</c:v>
                </c:pt>
                <c:pt idx="621">
                  <c:v>2.2435533333333334E-2</c:v>
                </c:pt>
                <c:pt idx="622">
                  <c:v>2.2508033333333333E-2</c:v>
                </c:pt>
                <c:pt idx="623">
                  <c:v>2.2569720000000001E-2</c:v>
                </c:pt>
                <c:pt idx="624">
                  <c:v>2.2631406666666666E-2</c:v>
                </c:pt>
                <c:pt idx="625">
                  <c:v>2.2689053333333334E-2</c:v>
                </c:pt>
                <c:pt idx="626">
                  <c:v>2.2723266666666665E-2</c:v>
                </c:pt>
                <c:pt idx="627">
                  <c:v>2.2753653333333332E-2</c:v>
                </c:pt>
                <c:pt idx="628">
                  <c:v>2.2784040000000002E-2</c:v>
                </c:pt>
                <c:pt idx="629">
                  <c:v>2.2818286666666666E-2</c:v>
                </c:pt>
                <c:pt idx="630">
                  <c:v>2.2874446666666666E-2</c:v>
                </c:pt>
                <c:pt idx="631">
                  <c:v>2.2931773333333332E-2</c:v>
                </c:pt>
                <c:pt idx="632">
                  <c:v>2.2989186666666668E-2</c:v>
                </c:pt>
                <c:pt idx="633">
                  <c:v>2.3049353333333331E-2</c:v>
                </c:pt>
                <c:pt idx="634">
                  <c:v>2.3122366666666668E-2</c:v>
                </c:pt>
                <c:pt idx="635">
                  <c:v>2.3195373333333335E-2</c:v>
                </c:pt>
                <c:pt idx="636">
                  <c:v>2.3269233333333333E-2</c:v>
                </c:pt>
                <c:pt idx="637">
                  <c:v>2.3353646666666665E-2</c:v>
                </c:pt>
                <c:pt idx="638">
                  <c:v>2.3470773333333333E-2</c:v>
                </c:pt>
                <c:pt idx="639">
                  <c:v>2.3587906666666665E-2</c:v>
                </c:pt>
                <c:pt idx="640">
                  <c:v>2.3704086666666669E-2</c:v>
                </c:pt>
                <c:pt idx="641">
                  <c:v>2.381144666666667E-2</c:v>
                </c:pt>
                <c:pt idx="642">
                  <c:v>2.3899266666666665E-2</c:v>
                </c:pt>
                <c:pt idx="643">
                  <c:v>2.3987086666666668E-2</c:v>
                </c:pt>
                <c:pt idx="644">
                  <c:v>2.4080046666666664E-2</c:v>
                </c:pt>
                <c:pt idx="645">
                  <c:v>2.4212866666666666E-2</c:v>
                </c:pt>
                <c:pt idx="646">
                  <c:v>2.4407140000000001E-2</c:v>
                </c:pt>
                <c:pt idx="647">
                  <c:v>2.4601413333333332E-2</c:v>
                </c:pt>
                <c:pt idx="648">
                  <c:v>2.4790380000000001E-2</c:v>
                </c:pt>
                <c:pt idx="649">
                  <c:v>2.4942186666666664E-2</c:v>
                </c:pt>
                <c:pt idx="650">
                  <c:v>2.5053106666666668E-2</c:v>
                </c:pt>
                <c:pt idx="651">
                  <c:v>2.5164019999999999E-2</c:v>
                </c:pt>
                <c:pt idx="652">
                  <c:v>2.5284839999999999E-2</c:v>
                </c:pt>
                <c:pt idx="653">
                  <c:v>2.5470853333333331E-2</c:v>
                </c:pt>
                <c:pt idx="654">
                  <c:v>2.5709913333333338E-2</c:v>
                </c:pt>
                <c:pt idx="655">
                  <c:v>2.5948966666666663E-2</c:v>
                </c:pt>
                <c:pt idx="656">
                  <c:v>2.6183713333333331E-2</c:v>
                </c:pt>
                <c:pt idx="657">
                  <c:v>2.6391193333333333E-2</c:v>
                </c:pt>
                <c:pt idx="658">
                  <c:v>2.6582046666666668E-2</c:v>
                </c:pt>
                <c:pt idx="659">
                  <c:v>2.6772900000000002E-2</c:v>
                </c:pt>
                <c:pt idx="660">
                  <c:v>2.6973553333333334E-2</c:v>
                </c:pt>
                <c:pt idx="661">
                  <c:v>2.7234066666666668E-2</c:v>
                </c:pt>
                <c:pt idx="662">
                  <c:v>2.7520793333333328E-2</c:v>
                </c:pt>
                <c:pt idx="663">
                  <c:v>2.7807519999999999E-2</c:v>
                </c:pt>
                <c:pt idx="664">
                  <c:v>2.808424666666667E-2</c:v>
                </c:pt>
                <c:pt idx="665">
                  <c:v>2.8301566666666667E-2</c:v>
                </c:pt>
                <c:pt idx="666">
                  <c:v>2.8501599999999998E-2</c:v>
                </c:pt>
                <c:pt idx="667">
                  <c:v>2.8701633333333334E-2</c:v>
                </c:pt>
                <c:pt idx="668">
                  <c:v>2.8901306666666661E-2</c:v>
                </c:pt>
                <c:pt idx="669">
                  <c:v>2.9098933333333334E-2</c:v>
                </c:pt>
                <c:pt idx="670">
                  <c:v>2.9296233333333335E-2</c:v>
                </c:pt>
                <c:pt idx="671">
                  <c:v>2.9493526666666669E-2</c:v>
                </c:pt>
                <c:pt idx="672">
                  <c:v>2.9684440000000003E-2</c:v>
                </c:pt>
                <c:pt idx="673">
                  <c:v>2.9839113333333337E-2</c:v>
                </c:pt>
                <c:pt idx="674">
                  <c:v>2.9992399999999995E-2</c:v>
                </c:pt>
                <c:pt idx="675">
                  <c:v>3.0145513333333332E-2</c:v>
                </c:pt>
                <c:pt idx="676">
                  <c:v>3.0295300000000001E-2</c:v>
                </c:pt>
                <c:pt idx="677">
                  <c:v>3.0431633333333333E-2</c:v>
                </c:pt>
                <c:pt idx="678">
                  <c:v>3.0567966666666665E-2</c:v>
                </c:pt>
                <c:pt idx="679">
                  <c:v>3.0706033333333334E-2</c:v>
                </c:pt>
                <c:pt idx="680">
                  <c:v>3.0862699999999996E-2</c:v>
                </c:pt>
                <c:pt idx="681">
                  <c:v>3.1069146666666665E-2</c:v>
                </c:pt>
                <c:pt idx="682">
                  <c:v>3.1275586666666667E-2</c:v>
                </c:pt>
                <c:pt idx="683">
                  <c:v>3.1485746666666675E-2</c:v>
                </c:pt>
                <c:pt idx="684">
                  <c:v>3.1727733333333334E-2</c:v>
                </c:pt>
                <c:pt idx="685">
                  <c:v>3.203108666666666E-2</c:v>
                </c:pt>
                <c:pt idx="686">
                  <c:v>3.2334446666666669E-2</c:v>
                </c:pt>
                <c:pt idx="687">
                  <c:v>3.2633599999999999E-2</c:v>
                </c:pt>
                <c:pt idx="688">
                  <c:v>3.2900933333333333E-2</c:v>
                </c:pt>
                <c:pt idx="689">
                  <c:v>3.3122186666666671E-2</c:v>
                </c:pt>
                <c:pt idx="690">
                  <c:v>3.3343446666666665E-2</c:v>
                </c:pt>
                <c:pt idx="691">
                  <c:v>3.3563606666666662E-2</c:v>
                </c:pt>
                <c:pt idx="692">
                  <c:v>3.3776146666666666E-2</c:v>
                </c:pt>
                <c:pt idx="693">
                  <c:v>3.3980339999999998E-2</c:v>
                </c:pt>
                <c:pt idx="694">
                  <c:v>3.4184526666666666E-2</c:v>
                </c:pt>
                <c:pt idx="695">
                  <c:v>3.4393373333333338E-2</c:v>
                </c:pt>
                <c:pt idx="696">
                  <c:v>3.4632840000000005E-2</c:v>
                </c:pt>
                <c:pt idx="697">
                  <c:v>3.4897093333333337E-2</c:v>
                </c:pt>
                <c:pt idx="698">
                  <c:v>3.5161346666666669E-2</c:v>
                </c:pt>
                <c:pt idx="699">
                  <c:v>3.5413599999999996E-2</c:v>
                </c:pt>
                <c:pt idx="700">
                  <c:v>3.5590693333333333E-2</c:v>
                </c:pt>
                <c:pt idx="701">
                  <c:v>3.5725086666666662E-2</c:v>
                </c:pt>
                <c:pt idx="702">
                  <c:v>3.5859473333333336E-2</c:v>
                </c:pt>
                <c:pt idx="703">
                  <c:v>3.5985593333333329E-2</c:v>
                </c:pt>
                <c:pt idx="704">
                  <c:v>3.6061840000000005E-2</c:v>
                </c:pt>
                <c:pt idx="705">
                  <c:v>3.6119620000000005E-2</c:v>
                </c:pt>
                <c:pt idx="706">
                  <c:v>3.6177399999999992E-2</c:v>
                </c:pt>
                <c:pt idx="707">
                  <c:v>3.6245766666666665E-2</c:v>
                </c:pt>
                <c:pt idx="708">
                  <c:v>3.6376073333333335E-2</c:v>
                </c:pt>
                <c:pt idx="709">
                  <c:v>3.651951333333333E-2</c:v>
                </c:pt>
                <c:pt idx="710">
                  <c:v>3.6662966666666665E-2</c:v>
                </c:pt>
                <c:pt idx="711">
                  <c:v>3.6810506666666666E-2</c:v>
                </c:pt>
                <c:pt idx="712">
                  <c:v>3.698149333333333E-2</c:v>
                </c:pt>
                <c:pt idx="713">
                  <c:v>3.7154413333333337E-2</c:v>
                </c:pt>
                <c:pt idx="714">
                  <c:v>3.7327339999999994E-2</c:v>
                </c:pt>
                <c:pt idx="715">
                  <c:v>3.750091333333333E-2</c:v>
                </c:pt>
                <c:pt idx="716">
                  <c:v>3.7677866666666671E-2</c:v>
                </c:pt>
                <c:pt idx="717">
                  <c:v>3.7854826666666667E-2</c:v>
                </c:pt>
                <c:pt idx="718">
                  <c:v>3.8031586666666665E-2</c:v>
                </c:pt>
                <c:pt idx="719">
                  <c:v>3.8205320000000001E-2</c:v>
                </c:pt>
                <c:pt idx="720">
                  <c:v>3.8368366666666667E-2</c:v>
                </c:pt>
                <c:pt idx="721">
                  <c:v>3.8531413333333334E-2</c:v>
                </c:pt>
                <c:pt idx="722">
                  <c:v>3.8694626666666669E-2</c:v>
                </c:pt>
                <c:pt idx="723">
                  <c:v>3.8859546666666668E-2</c:v>
                </c:pt>
                <c:pt idx="724">
                  <c:v>3.9028793333333332E-2</c:v>
                </c:pt>
                <c:pt idx="725">
                  <c:v>3.9198046666666667E-2</c:v>
                </c:pt>
                <c:pt idx="726">
                  <c:v>3.9364786666666665E-2</c:v>
                </c:pt>
                <c:pt idx="727">
                  <c:v>3.9510293333333328E-2</c:v>
                </c:pt>
                <c:pt idx="728">
                  <c:v>3.9615780000000003E-2</c:v>
                </c:pt>
                <c:pt idx="729">
                  <c:v>3.9721260000000001E-2</c:v>
                </c:pt>
                <c:pt idx="730">
                  <c:v>3.9826146666666666E-2</c:v>
                </c:pt>
                <c:pt idx="731">
                  <c:v>3.992651333333333E-2</c:v>
                </c:pt>
                <c:pt idx="732">
                  <c:v>4.0020660000000007E-2</c:v>
                </c:pt>
                <c:pt idx="733">
                  <c:v>4.0114806666666662E-2</c:v>
                </c:pt>
                <c:pt idx="734">
                  <c:v>4.0205100000000001E-2</c:v>
                </c:pt>
                <c:pt idx="735">
                  <c:v>4.0269159999999998E-2</c:v>
                </c:pt>
                <c:pt idx="736">
                  <c:v>4.0307813333333331E-2</c:v>
                </c:pt>
                <c:pt idx="737">
                  <c:v>4.0346466666666664E-2</c:v>
                </c:pt>
                <c:pt idx="738">
                  <c:v>4.0390299999999997E-2</c:v>
                </c:pt>
                <c:pt idx="739">
                  <c:v>4.0467300000000005E-2</c:v>
                </c:pt>
                <c:pt idx="740">
                  <c:v>4.0566773333333334E-2</c:v>
                </c:pt>
                <c:pt idx="741">
                  <c:v>4.0666246666666662E-2</c:v>
                </c:pt>
                <c:pt idx="742">
                  <c:v>4.0763373333333339E-2</c:v>
                </c:pt>
                <c:pt idx="743">
                  <c:v>4.0846086666666663E-2</c:v>
                </c:pt>
                <c:pt idx="744">
                  <c:v>4.0922286666666662E-2</c:v>
                </c:pt>
                <c:pt idx="745">
                  <c:v>4.0998493333333337E-2</c:v>
                </c:pt>
                <c:pt idx="746">
                  <c:v>4.107967333333333E-2</c:v>
                </c:pt>
                <c:pt idx="747">
                  <c:v>4.1190466666666661E-2</c:v>
                </c:pt>
                <c:pt idx="748">
                  <c:v>4.1310053333333333E-2</c:v>
                </c:pt>
                <c:pt idx="749">
                  <c:v>4.1429640000000004E-2</c:v>
                </c:pt>
                <c:pt idx="750">
                  <c:v>4.1550133333333336E-2</c:v>
                </c:pt>
                <c:pt idx="751">
                  <c:v>4.1675886666666669E-2</c:v>
                </c:pt>
                <c:pt idx="752">
                  <c:v>4.1802579999999999E-2</c:v>
                </c:pt>
                <c:pt idx="753">
                  <c:v>4.1929273333333329E-2</c:v>
                </c:pt>
                <c:pt idx="754">
                  <c:v>4.2064819999999996E-2</c:v>
                </c:pt>
                <c:pt idx="755">
                  <c:v>4.2250913333333334E-2</c:v>
                </c:pt>
                <c:pt idx="756">
                  <c:v>4.2440939999999996E-2</c:v>
                </c:pt>
                <c:pt idx="757">
                  <c:v>4.2631000000000002E-2</c:v>
                </c:pt>
                <c:pt idx="758">
                  <c:v>4.2823813333333328E-2</c:v>
                </c:pt>
                <c:pt idx="759">
                  <c:v>4.3031440000000004E-2</c:v>
                </c:pt>
                <c:pt idx="760">
                  <c:v>4.3239059999999996E-2</c:v>
                </c:pt>
                <c:pt idx="761">
                  <c:v>4.3447580000000006E-2</c:v>
                </c:pt>
                <c:pt idx="762">
                  <c:v>4.3669486666666667E-2</c:v>
                </c:pt>
                <c:pt idx="763">
                  <c:v>4.3938526666666672E-2</c:v>
                </c:pt>
                <c:pt idx="764">
                  <c:v>4.4207573333333333E-2</c:v>
                </c:pt>
                <c:pt idx="765">
                  <c:v>4.4476273333333337E-2</c:v>
                </c:pt>
                <c:pt idx="766">
                  <c:v>4.4741753333333335E-2</c:v>
                </c:pt>
                <c:pt idx="767">
                  <c:v>4.4999839999999999E-2</c:v>
                </c:pt>
                <c:pt idx="768">
                  <c:v>4.525792E-2</c:v>
                </c:pt>
                <c:pt idx="769">
                  <c:v>4.5511673333333336E-2</c:v>
                </c:pt>
                <c:pt idx="770">
                  <c:v>4.573125333333334E-2</c:v>
                </c:pt>
                <c:pt idx="771">
                  <c:v>4.5895613333333328E-2</c:v>
                </c:pt>
                <c:pt idx="772">
                  <c:v>4.605998E-2</c:v>
                </c:pt>
                <c:pt idx="773">
                  <c:v>4.6221099999999994E-2</c:v>
                </c:pt>
                <c:pt idx="774">
                  <c:v>4.6359206666666666E-2</c:v>
                </c:pt>
                <c:pt idx="775">
                  <c:v>4.647071333333333E-2</c:v>
                </c:pt>
                <c:pt idx="776">
                  <c:v>4.6582226666666664E-2</c:v>
                </c:pt>
                <c:pt idx="777">
                  <c:v>4.6692886666666669E-2</c:v>
                </c:pt>
                <c:pt idx="778">
                  <c:v>4.6797953333333336E-2</c:v>
                </c:pt>
                <c:pt idx="779">
                  <c:v>4.6898213333333334E-2</c:v>
                </c:pt>
                <c:pt idx="780">
                  <c:v>4.6998480000000002E-2</c:v>
                </c:pt>
                <c:pt idx="781">
                  <c:v>4.7098886666666666E-2</c:v>
                </c:pt>
                <c:pt idx="782">
                  <c:v>4.7200213333333331E-2</c:v>
                </c:pt>
                <c:pt idx="783">
                  <c:v>4.7302120000000003E-2</c:v>
                </c:pt>
                <c:pt idx="784">
                  <c:v>4.7404026666666668E-2</c:v>
                </c:pt>
                <c:pt idx="785">
                  <c:v>4.7510473333333331E-2</c:v>
                </c:pt>
                <c:pt idx="786">
                  <c:v>4.7644766666666671E-2</c:v>
                </c:pt>
                <c:pt idx="787">
                  <c:v>4.7791880000000002E-2</c:v>
                </c:pt>
                <c:pt idx="788">
                  <c:v>4.7938986666666662E-2</c:v>
                </c:pt>
                <c:pt idx="789">
                  <c:v>4.8092560000000006E-2</c:v>
                </c:pt>
                <c:pt idx="790">
                  <c:v>4.8284566666666667E-2</c:v>
                </c:pt>
                <c:pt idx="791">
                  <c:v>4.8487853333333331E-2</c:v>
                </c:pt>
                <c:pt idx="792">
                  <c:v>4.8691146666666664E-2</c:v>
                </c:pt>
                <c:pt idx="793">
                  <c:v>4.8883559999999993E-2</c:v>
                </c:pt>
                <c:pt idx="794">
                  <c:v>4.9012739999999992E-2</c:v>
                </c:pt>
                <c:pt idx="795">
                  <c:v>4.9131093333333327E-2</c:v>
                </c:pt>
                <c:pt idx="796">
                  <c:v>4.9249446666666669E-2</c:v>
                </c:pt>
                <c:pt idx="797">
                  <c:v>4.9377593333333337E-2</c:v>
                </c:pt>
                <c:pt idx="798">
                  <c:v>4.9561386666666658E-2</c:v>
                </c:pt>
                <c:pt idx="799">
                  <c:v>4.9747813333333328E-2</c:v>
                </c:pt>
                <c:pt idx="800">
                  <c:v>4.9933953333333336E-2</c:v>
                </c:pt>
                <c:pt idx="801">
                  <c:v>5.0113939999999996E-2</c:v>
                </c:pt>
                <c:pt idx="802">
                  <c:v>5.0268399999999998E-2</c:v>
                </c:pt>
                <c:pt idx="803">
                  <c:v>5.0422853333333337E-2</c:v>
                </c:pt>
                <c:pt idx="804">
                  <c:v>5.0577326666666665E-2</c:v>
                </c:pt>
                <c:pt idx="805">
                  <c:v>5.0732039999999992E-2</c:v>
                </c:pt>
                <c:pt idx="806">
                  <c:v>5.0887380000000003E-2</c:v>
                </c:pt>
                <c:pt idx="807">
                  <c:v>5.1042726666666663E-2</c:v>
                </c:pt>
                <c:pt idx="808">
                  <c:v>5.120106E-2</c:v>
                </c:pt>
                <c:pt idx="809">
                  <c:v>5.138552666666666E-2</c:v>
                </c:pt>
                <c:pt idx="810">
                  <c:v>5.1622293333333333E-2</c:v>
                </c:pt>
                <c:pt idx="811">
                  <c:v>5.1859059999999998E-2</c:v>
                </c:pt>
                <c:pt idx="812">
                  <c:v>5.2101793333333327E-2</c:v>
                </c:pt>
                <c:pt idx="813">
                  <c:v>5.2389913333333336E-2</c:v>
                </c:pt>
                <c:pt idx="814">
                  <c:v>5.2744406666666674E-2</c:v>
                </c:pt>
                <c:pt idx="815">
                  <c:v>5.3098893333333341E-2</c:v>
                </c:pt>
                <c:pt idx="816">
                  <c:v>5.3451233333333341E-2</c:v>
                </c:pt>
                <c:pt idx="817">
                  <c:v>5.3788479999999993E-2</c:v>
                </c:pt>
                <c:pt idx="818">
                  <c:v>5.410922666666667E-2</c:v>
                </c:pt>
                <c:pt idx="819">
                  <c:v>5.4429973333333333E-2</c:v>
                </c:pt>
                <c:pt idx="820">
                  <c:v>5.4754320000000002E-2</c:v>
                </c:pt>
                <c:pt idx="821">
                  <c:v>5.5102373333333329E-2</c:v>
                </c:pt>
                <c:pt idx="822">
                  <c:v>5.5469359999999995E-2</c:v>
                </c:pt>
                <c:pt idx="823">
                  <c:v>5.5836353333333331E-2</c:v>
                </c:pt>
                <c:pt idx="824">
                  <c:v>5.620697333333334E-2</c:v>
                </c:pt>
                <c:pt idx="825">
                  <c:v>5.6600326666666673E-2</c:v>
                </c:pt>
                <c:pt idx="826">
                  <c:v>5.7006500000000002E-2</c:v>
                </c:pt>
                <c:pt idx="827">
                  <c:v>5.7412673333333331E-2</c:v>
                </c:pt>
                <c:pt idx="828">
                  <c:v>5.7816553333333326E-2</c:v>
                </c:pt>
                <c:pt idx="829">
                  <c:v>5.820659999999999E-2</c:v>
                </c:pt>
                <c:pt idx="830">
                  <c:v>5.8591579999999997E-2</c:v>
                </c:pt>
                <c:pt idx="831">
                  <c:v>5.8976559999999997E-2</c:v>
                </c:pt>
                <c:pt idx="832">
                  <c:v>5.9370006666666662E-2</c:v>
                </c:pt>
                <c:pt idx="833">
                  <c:v>5.9812980000000002E-2</c:v>
                </c:pt>
                <c:pt idx="834">
                  <c:v>6.0266420000000001E-2</c:v>
                </c:pt>
                <c:pt idx="835">
                  <c:v>6.0719859999999987E-2</c:v>
                </c:pt>
                <c:pt idx="836">
                  <c:v>6.116693333333334E-2</c:v>
                </c:pt>
                <c:pt idx="837">
                  <c:v>6.1577493333333337E-2</c:v>
                </c:pt>
                <c:pt idx="838">
                  <c:v>6.1984606666666671E-2</c:v>
                </c:pt>
                <c:pt idx="839">
                  <c:v>6.2391706666666664E-2</c:v>
                </c:pt>
                <c:pt idx="840">
                  <c:v>6.2797019999999995E-2</c:v>
                </c:pt>
                <c:pt idx="841">
                  <c:v>6.319222666666667E-2</c:v>
                </c:pt>
                <c:pt idx="842">
                  <c:v>6.3587386666666662E-2</c:v>
                </c:pt>
                <c:pt idx="843">
                  <c:v>6.3981846666666675E-2</c:v>
                </c:pt>
                <c:pt idx="844">
                  <c:v>6.4364379999999985E-2</c:v>
                </c:pt>
                <c:pt idx="845">
                  <c:v>6.4701519999999998E-2</c:v>
                </c:pt>
                <c:pt idx="846">
                  <c:v>6.5038653333333335E-2</c:v>
                </c:pt>
                <c:pt idx="847">
                  <c:v>6.5376426666666668E-2</c:v>
                </c:pt>
                <c:pt idx="848">
                  <c:v>6.5720926666666651E-2</c:v>
                </c:pt>
                <c:pt idx="849">
                  <c:v>6.6083080000000002E-2</c:v>
                </c:pt>
                <c:pt idx="850">
                  <c:v>6.6445240000000003E-2</c:v>
                </c:pt>
                <c:pt idx="851">
                  <c:v>6.6808133333333339E-2</c:v>
                </c:pt>
                <c:pt idx="852">
                  <c:v>6.7177466666666671E-2</c:v>
                </c:pt>
                <c:pt idx="853">
                  <c:v>6.755913333333334E-2</c:v>
                </c:pt>
                <c:pt idx="854">
                  <c:v>6.794080000000001E-2</c:v>
                </c:pt>
                <c:pt idx="855">
                  <c:v>6.8323066666666654E-2</c:v>
                </c:pt>
                <c:pt idx="856">
                  <c:v>6.8709333333333331E-2</c:v>
                </c:pt>
                <c:pt idx="857">
                  <c:v>6.9101066666666669E-2</c:v>
                </c:pt>
                <c:pt idx="858">
                  <c:v>6.9492799999999993E-2</c:v>
                </c:pt>
                <c:pt idx="859">
                  <c:v>6.9887933333333332E-2</c:v>
                </c:pt>
                <c:pt idx="860">
                  <c:v>7.0305800000000002E-2</c:v>
                </c:pt>
                <c:pt idx="861">
                  <c:v>7.0745466666666659E-2</c:v>
                </c:pt>
                <c:pt idx="862">
                  <c:v>7.1185133333333331E-2</c:v>
                </c:pt>
                <c:pt idx="863">
                  <c:v>7.1628800000000006E-2</c:v>
                </c:pt>
                <c:pt idx="864">
                  <c:v>7.2098266666666661E-2</c:v>
                </c:pt>
                <c:pt idx="865">
                  <c:v>7.2584599999999999E-2</c:v>
                </c:pt>
                <c:pt idx="866">
                  <c:v>7.3070866666666665E-2</c:v>
                </c:pt>
                <c:pt idx="867">
                  <c:v>7.3558333333333337E-2</c:v>
                </c:pt>
                <c:pt idx="868">
                  <c:v>7.4052866666666675E-2</c:v>
                </c:pt>
                <c:pt idx="869">
                  <c:v>7.4550733333333327E-2</c:v>
                </c:pt>
                <c:pt idx="870">
                  <c:v>7.5048600000000007E-2</c:v>
                </c:pt>
                <c:pt idx="871">
                  <c:v>7.554293333333334E-2</c:v>
                </c:pt>
                <c:pt idx="872">
                  <c:v>7.6016E-2</c:v>
                </c:pt>
                <c:pt idx="873">
                  <c:v>7.6482466666666679E-2</c:v>
                </c:pt>
                <c:pt idx="874">
                  <c:v>7.694893333333333E-2</c:v>
                </c:pt>
                <c:pt idx="875">
                  <c:v>7.7420199999999995E-2</c:v>
                </c:pt>
                <c:pt idx="876">
                  <c:v>7.7919666666666679E-2</c:v>
                </c:pt>
                <c:pt idx="877">
                  <c:v>7.8424266666666659E-2</c:v>
                </c:pt>
                <c:pt idx="878">
                  <c:v>7.8928866666666667E-2</c:v>
                </c:pt>
                <c:pt idx="879">
                  <c:v>7.9433866666666658E-2</c:v>
                </c:pt>
                <c:pt idx="880">
                  <c:v>7.9940600000000001E-2</c:v>
                </c:pt>
                <c:pt idx="881">
                  <c:v>8.0447466666666675E-2</c:v>
                </c:pt>
                <c:pt idx="882">
                  <c:v>8.0954466666666669E-2</c:v>
                </c:pt>
                <c:pt idx="883">
                  <c:v>8.1469399999999997E-2</c:v>
                </c:pt>
                <c:pt idx="884">
                  <c:v>8.2024933333333341E-2</c:v>
                </c:pt>
                <c:pt idx="885">
                  <c:v>8.2580533333333331E-2</c:v>
                </c:pt>
                <c:pt idx="886">
                  <c:v>8.3135733333333323E-2</c:v>
                </c:pt>
                <c:pt idx="887">
                  <c:v>8.36866E-2</c:v>
                </c:pt>
                <c:pt idx="888">
                  <c:v>8.4223599999999996E-2</c:v>
                </c:pt>
                <c:pt idx="889">
                  <c:v>8.4760600000000005E-2</c:v>
                </c:pt>
                <c:pt idx="890">
                  <c:v>8.529773333333332E-2</c:v>
                </c:pt>
                <c:pt idx="891">
                  <c:v>8.5836200000000001E-2</c:v>
                </c:pt>
                <c:pt idx="892">
                  <c:v>8.6377399999999993E-2</c:v>
                </c:pt>
                <c:pt idx="893">
                  <c:v>8.6918666666666658E-2</c:v>
                </c:pt>
                <c:pt idx="894">
                  <c:v>8.7460933333333324E-2</c:v>
                </c:pt>
                <c:pt idx="895">
                  <c:v>8.8011533333333336E-2</c:v>
                </c:pt>
                <c:pt idx="896">
                  <c:v>8.8574799999999995E-2</c:v>
                </c:pt>
                <c:pt idx="897">
                  <c:v>8.9138066666666668E-2</c:v>
                </c:pt>
                <c:pt idx="898">
                  <c:v>8.9700000000000002E-2</c:v>
                </c:pt>
                <c:pt idx="899">
                  <c:v>9.0252799999999994E-2</c:v>
                </c:pt>
                <c:pt idx="900">
                  <c:v>9.0795066666666674E-2</c:v>
                </c:pt>
                <c:pt idx="901">
                  <c:v>9.133733333333334E-2</c:v>
                </c:pt>
                <c:pt idx="902">
                  <c:v>9.1873666666666659E-2</c:v>
                </c:pt>
                <c:pt idx="903">
                  <c:v>9.2370266666666673E-2</c:v>
                </c:pt>
                <c:pt idx="904">
                  <c:v>9.2832733333333334E-2</c:v>
                </c:pt>
                <c:pt idx="905">
                  <c:v>9.3295266666666682E-2</c:v>
                </c:pt>
                <c:pt idx="906">
                  <c:v>9.3761200000000017E-2</c:v>
                </c:pt>
                <c:pt idx="907">
                  <c:v>9.4248600000000002E-2</c:v>
                </c:pt>
                <c:pt idx="908">
                  <c:v>9.4749600000000003E-2</c:v>
                </c:pt>
                <c:pt idx="909">
                  <c:v>9.5250533333333318E-2</c:v>
                </c:pt>
                <c:pt idx="910">
                  <c:v>9.5755999999999994E-2</c:v>
                </c:pt>
                <c:pt idx="911">
                  <c:v>9.6288733333333335E-2</c:v>
                </c:pt>
                <c:pt idx="912">
                  <c:v>9.68334E-2</c:v>
                </c:pt>
                <c:pt idx="913">
                  <c:v>9.7378066666666652E-2</c:v>
                </c:pt>
                <c:pt idx="914">
                  <c:v>9.7926333333333337E-2</c:v>
                </c:pt>
                <c:pt idx="915">
                  <c:v>9.8495866666666654E-2</c:v>
                </c:pt>
                <c:pt idx="916">
                  <c:v>9.9071333333333345E-2</c:v>
                </c:pt>
                <c:pt idx="917">
                  <c:v>9.9646799999999994E-2</c:v>
                </c:pt>
                <c:pt idx="918">
                  <c:v>0.10021406666666668</c:v>
                </c:pt>
                <c:pt idx="919">
                  <c:v>0.10073386666666667</c:v>
                </c:pt>
                <c:pt idx="920">
                  <c:v>0.10124699999999999</c:v>
                </c:pt>
                <c:pt idx="921">
                  <c:v>0.10176006666666665</c:v>
                </c:pt>
                <c:pt idx="922">
                  <c:v>0.1022918</c:v>
                </c:pt>
                <c:pt idx="923">
                  <c:v>0.10292899999999999</c:v>
                </c:pt>
                <c:pt idx="924">
                  <c:v>0.10356926666666667</c:v>
                </c:pt>
                <c:pt idx="925">
                  <c:v>0.10420873333333333</c:v>
                </c:pt>
                <c:pt idx="926">
                  <c:v>0.10483386666666665</c:v>
                </c:pt>
                <c:pt idx="927">
                  <c:v>0.10540273333333333</c:v>
                </c:pt>
                <c:pt idx="928">
                  <c:v>0.10597159999999999</c:v>
                </c:pt>
                <c:pt idx="929">
                  <c:v>0.10654113333333332</c:v>
                </c:pt>
                <c:pt idx="930">
                  <c:v>0.1071184</c:v>
                </c:pt>
                <c:pt idx="931">
                  <c:v>0.10771699999999999</c:v>
                </c:pt>
                <c:pt idx="932">
                  <c:v>0.10831559999999998</c:v>
                </c:pt>
                <c:pt idx="933">
                  <c:v>0.10891360000000001</c:v>
                </c:pt>
                <c:pt idx="934">
                  <c:v>0.10950586666666666</c:v>
                </c:pt>
                <c:pt idx="935">
                  <c:v>0.11008653333333333</c:v>
                </c:pt>
                <c:pt idx="936">
                  <c:v>0.11066726666666667</c:v>
                </c:pt>
                <c:pt idx="937">
                  <c:v>0.11124953333333334</c:v>
                </c:pt>
                <c:pt idx="938">
                  <c:v>0.11184413333333333</c:v>
                </c:pt>
                <c:pt idx="939">
                  <c:v>0.11245666666666668</c:v>
                </c:pt>
                <c:pt idx="940">
                  <c:v>0.11306926666666665</c:v>
                </c:pt>
                <c:pt idx="941">
                  <c:v>0.1136838</c:v>
                </c:pt>
                <c:pt idx="942">
                  <c:v>0.11431186666666668</c:v>
                </c:pt>
                <c:pt idx="943">
                  <c:v>0.1149548</c:v>
                </c:pt>
                <c:pt idx="944">
                  <c:v>0.11559779999999997</c:v>
                </c:pt>
                <c:pt idx="945">
                  <c:v>0.11624326666666669</c:v>
                </c:pt>
                <c:pt idx="946">
                  <c:v>0.1169048</c:v>
                </c:pt>
                <c:pt idx="947">
                  <c:v>0.1175794</c:v>
                </c:pt>
                <c:pt idx="948">
                  <c:v>0.11825393333333334</c:v>
                </c:pt>
                <c:pt idx="949">
                  <c:v>0.1189254</c:v>
                </c:pt>
                <c:pt idx="950">
                  <c:v>0.11957713333333334</c:v>
                </c:pt>
                <c:pt idx="951">
                  <c:v>0.12021800000000002</c:v>
                </c:pt>
                <c:pt idx="952">
                  <c:v>0.12085893333333333</c:v>
                </c:pt>
                <c:pt idx="953">
                  <c:v>0.12150373333333334</c:v>
                </c:pt>
                <c:pt idx="954">
                  <c:v>0.12217186666666667</c:v>
                </c:pt>
                <c:pt idx="955">
                  <c:v>0.12284833333333332</c:v>
                </c:pt>
                <c:pt idx="956">
                  <c:v>0.12352480000000002</c:v>
                </c:pt>
                <c:pt idx="957">
                  <c:v>0.12422213333333333</c:v>
                </c:pt>
                <c:pt idx="958">
                  <c:v>0.12504153333333334</c:v>
                </c:pt>
                <c:pt idx="959">
                  <c:v>0.12588706666666666</c:v>
                </c:pt>
                <c:pt idx="960">
                  <c:v>0.12673259999999997</c:v>
                </c:pt>
                <c:pt idx="961">
                  <c:v>0.12757160000000001</c:v>
                </c:pt>
                <c:pt idx="962">
                  <c:v>0.12837293333333333</c:v>
                </c:pt>
                <c:pt idx="963">
                  <c:v>0.12917060000000002</c:v>
                </c:pt>
                <c:pt idx="964">
                  <c:v>0.12996833333333332</c:v>
                </c:pt>
                <c:pt idx="965">
                  <c:v>0.13078040000000002</c:v>
                </c:pt>
                <c:pt idx="966">
                  <c:v>0.1316734</c:v>
                </c:pt>
                <c:pt idx="967">
                  <c:v>0.13256693333333333</c:v>
                </c:pt>
                <c:pt idx="968">
                  <c:v>0.13346053333333333</c:v>
                </c:pt>
                <c:pt idx="969">
                  <c:v>0.13435406666666669</c:v>
                </c:pt>
                <c:pt idx="970">
                  <c:v>0.13524726666666667</c:v>
                </c:pt>
                <c:pt idx="971">
                  <c:v>0.13614053333333334</c:v>
                </c:pt>
                <c:pt idx="972">
                  <c:v>0.13703486666666667</c:v>
                </c:pt>
                <c:pt idx="973">
                  <c:v>0.13794046666666665</c:v>
                </c:pt>
                <c:pt idx="974">
                  <c:v>0.13887553333333336</c:v>
                </c:pt>
                <c:pt idx="975">
                  <c:v>0.13981066666666667</c:v>
                </c:pt>
                <c:pt idx="976">
                  <c:v>0.14074353333333331</c:v>
                </c:pt>
                <c:pt idx="977">
                  <c:v>0.14165726666666667</c:v>
                </c:pt>
                <c:pt idx="978">
                  <c:v>0.14253486666666668</c:v>
                </c:pt>
                <c:pt idx="979">
                  <c:v>0.14341246666666668</c:v>
                </c:pt>
                <c:pt idx="980">
                  <c:v>0.14428879999999999</c:v>
                </c:pt>
                <c:pt idx="981">
                  <c:v>0.14515626666666664</c:v>
                </c:pt>
                <c:pt idx="982">
                  <c:v>0.14601153333333336</c:v>
                </c:pt>
                <c:pt idx="983">
                  <c:v>0.14686686666666665</c:v>
                </c:pt>
                <c:pt idx="984">
                  <c:v>0.14773106666666666</c:v>
                </c:pt>
                <c:pt idx="985">
                  <c:v>0.14865579999999998</c:v>
                </c:pt>
                <c:pt idx="986">
                  <c:v>0.14963753333333335</c:v>
                </c:pt>
                <c:pt idx="987">
                  <c:v>0.15061926666666667</c:v>
                </c:pt>
                <c:pt idx="988">
                  <c:v>0.15160553333333332</c:v>
                </c:pt>
                <c:pt idx="989">
                  <c:v>0.1526206</c:v>
                </c:pt>
                <c:pt idx="990">
                  <c:v>0.15365620000000002</c:v>
                </c:pt>
                <c:pt idx="991">
                  <c:v>0.15469180000000002</c:v>
                </c:pt>
                <c:pt idx="992">
                  <c:v>0.1557318</c:v>
                </c:pt>
                <c:pt idx="993">
                  <c:v>0.15679899999999997</c:v>
                </c:pt>
                <c:pt idx="994">
                  <c:v>0.15787993333333333</c:v>
                </c:pt>
                <c:pt idx="995">
                  <c:v>0.15896086666666667</c:v>
                </c:pt>
                <c:pt idx="996">
                  <c:v>0.16003953333333334</c:v>
                </c:pt>
                <c:pt idx="997">
                  <c:v>0.16110466666666667</c:v>
                </c:pt>
                <c:pt idx="998">
                  <c:v>0.16216513333333335</c:v>
                </c:pt>
                <c:pt idx="999">
                  <c:v>0.16322566666666663</c:v>
                </c:pt>
                <c:pt idx="1000">
                  <c:v>0.16427279999999997</c:v>
                </c:pt>
                <c:pt idx="1001">
                  <c:v>0.16524193333333334</c:v>
                </c:pt>
                <c:pt idx="1002">
                  <c:v>0.16619539999999999</c:v>
                </c:pt>
                <c:pt idx="1003">
                  <c:v>0.16714886666666665</c:v>
                </c:pt>
                <c:pt idx="1004">
                  <c:v>0.16808720000000002</c:v>
                </c:pt>
                <c:pt idx="1005">
                  <c:v>0.16893893333333332</c:v>
                </c:pt>
                <c:pt idx="1006">
                  <c:v>0.16978279999999998</c:v>
                </c:pt>
                <c:pt idx="1007">
                  <c:v>0.1706265333333333</c:v>
                </c:pt>
                <c:pt idx="1008">
                  <c:v>0.17146513333333332</c:v>
                </c:pt>
                <c:pt idx="1009">
                  <c:v>0.17227773333333335</c:v>
                </c:pt>
                <c:pt idx="1010">
                  <c:v>0.17309039999999998</c:v>
                </c:pt>
                <c:pt idx="1011">
                  <c:v>0.1739018</c:v>
                </c:pt>
                <c:pt idx="1012">
                  <c:v>0.1746982</c:v>
                </c:pt>
                <c:pt idx="1013">
                  <c:v>0.17544720000000003</c:v>
                </c:pt>
                <c:pt idx="1014">
                  <c:v>0.1761962</c:v>
                </c:pt>
                <c:pt idx="1015">
                  <c:v>0.17694839999999998</c:v>
                </c:pt>
                <c:pt idx="1016">
                  <c:v>0.17773</c:v>
                </c:pt>
                <c:pt idx="1017">
                  <c:v>0.17857433333333333</c:v>
                </c:pt>
                <c:pt idx="1018">
                  <c:v>0.17941873333333333</c:v>
                </c:pt>
                <c:pt idx="1019">
                  <c:v>0.18027026666666668</c:v>
                </c:pt>
                <c:pt idx="1020">
                  <c:v>0.18117826666666667</c:v>
                </c:pt>
                <c:pt idx="1021">
                  <c:v>0.18217606666666664</c:v>
                </c:pt>
                <c:pt idx="1022">
                  <c:v>0.18317386666666668</c:v>
                </c:pt>
                <c:pt idx="1023">
                  <c:v>0.18417206666666669</c:v>
                </c:pt>
                <c:pt idx="1024">
                  <c:v>0.18517273333333334</c:v>
                </c:pt>
                <c:pt idx="1025">
                  <c:v>0.18617660000000003</c:v>
                </c:pt>
                <c:pt idx="1026">
                  <c:v>0.18718040000000002</c:v>
                </c:pt>
                <c:pt idx="1027">
                  <c:v>0.18818786666666668</c:v>
                </c:pt>
                <c:pt idx="1028">
                  <c:v>0.18922013333333335</c:v>
                </c:pt>
                <c:pt idx="1029">
                  <c:v>0.19027473333333331</c:v>
                </c:pt>
                <c:pt idx="1030">
                  <c:v>0.19132926666666666</c:v>
                </c:pt>
                <c:pt idx="1031">
                  <c:v>0.19238739999999999</c:v>
                </c:pt>
                <c:pt idx="1032">
                  <c:v>0.19346793333333334</c:v>
                </c:pt>
                <c:pt idx="1033">
                  <c:v>0.19456366666666666</c:v>
                </c:pt>
                <c:pt idx="1034">
                  <c:v>0.19565939999999998</c:v>
                </c:pt>
                <c:pt idx="1035">
                  <c:v>0.19675513333333333</c:v>
                </c:pt>
                <c:pt idx="1036">
                  <c:v>0.19796053333333333</c:v>
                </c:pt>
                <c:pt idx="1037">
                  <c:v>0.19919100000000003</c:v>
                </c:pt>
                <c:pt idx="1038">
                  <c:v>0.20042153333333335</c:v>
                </c:pt>
                <c:pt idx="1039">
                  <c:v>0.20167200000000002</c:v>
                </c:pt>
                <c:pt idx="1040">
                  <c:v>0.202988</c:v>
                </c:pt>
                <c:pt idx="1041">
                  <c:v>0.2043334</c:v>
                </c:pt>
                <c:pt idx="1042">
                  <c:v>0.20567879999999999</c:v>
                </c:pt>
                <c:pt idx="1043">
                  <c:v>0.20701366666666665</c:v>
                </c:pt>
                <c:pt idx="1044">
                  <c:v>0.20832493333333332</c:v>
                </c:pt>
                <c:pt idx="1045">
                  <c:v>0.20962666666666666</c:v>
                </c:pt>
                <c:pt idx="1046">
                  <c:v>0.21092833333333336</c:v>
                </c:pt>
                <c:pt idx="1047">
                  <c:v>0.21223453333333331</c:v>
                </c:pt>
                <c:pt idx="1048">
                  <c:v>0.21354806666666667</c:v>
                </c:pt>
                <c:pt idx="1049">
                  <c:v>0.21486433333333332</c:v>
                </c:pt>
                <c:pt idx="1050">
                  <c:v>0.2161806</c:v>
                </c:pt>
                <c:pt idx="1051">
                  <c:v>0.21752293333333333</c:v>
                </c:pt>
                <c:pt idx="1052">
                  <c:v>0.21889900000000001</c:v>
                </c:pt>
                <c:pt idx="1053">
                  <c:v>0.22028580000000003</c:v>
                </c:pt>
                <c:pt idx="1054">
                  <c:v>0.22167253333333334</c:v>
                </c:pt>
                <c:pt idx="1055">
                  <c:v>0.22298766666666667</c:v>
                </c:pt>
                <c:pt idx="1056">
                  <c:v>0.22422733333333336</c:v>
                </c:pt>
                <c:pt idx="1057">
                  <c:v>0.22544719999999999</c:v>
                </c:pt>
                <c:pt idx="1058">
                  <c:v>0.22666700000000001</c:v>
                </c:pt>
                <c:pt idx="1059">
                  <c:v>0.2278999333333333</c:v>
                </c:pt>
                <c:pt idx="1060">
                  <c:v>0.22914426666666665</c:v>
                </c:pt>
                <c:pt idx="1061">
                  <c:v>0.23039093333333335</c:v>
                </c:pt>
                <c:pt idx="1062">
                  <c:v>0.23163760000000003</c:v>
                </c:pt>
                <c:pt idx="1063">
                  <c:v>0.23301486666666665</c:v>
                </c:pt>
                <c:pt idx="1064">
                  <c:v>0.23448793333333334</c:v>
                </c:pt>
                <c:pt idx="1065">
                  <c:v>0.23597486666666667</c:v>
                </c:pt>
                <c:pt idx="1066">
                  <c:v>0.23746179999999997</c:v>
                </c:pt>
                <c:pt idx="1067">
                  <c:v>0.23902466666666664</c:v>
                </c:pt>
                <c:pt idx="1068">
                  <c:v>0.24063459999999998</c:v>
                </c:pt>
                <c:pt idx="1069">
                  <c:v>0.24224779999999996</c:v>
                </c:pt>
                <c:pt idx="1070">
                  <c:v>0.24386026666666666</c:v>
                </c:pt>
                <c:pt idx="1071">
                  <c:v>0.24544286666666665</c:v>
                </c:pt>
                <c:pt idx="1072">
                  <c:v>0.24700966666666666</c:v>
                </c:pt>
                <c:pt idx="1073">
                  <c:v>0.2485764</c:v>
                </c:pt>
                <c:pt idx="1074">
                  <c:v>0.25015506666666665</c:v>
                </c:pt>
                <c:pt idx="1075">
                  <c:v>0.25182453333333332</c:v>
                </c:pt>
                <c:pt idx="1076">
                  <c:v>0.25353926666666665</c:v>
                </c:pt>
                <c:pt idx="1077">
                  <c:v>0.25525406666666667</c:v>
                </c:pt>
                <c:pt idx="1078">
                  <c:v>0.25696933333333333</c:v>
                </c:pt>
                <c:pt idx="1079">
                  <c:v>0.25868659999999999</c:v>
                </c:pt>
                <c:pt idx="1080">
                  <c:v>0.26040486666666668</c:v>
                </c:pt>
                <c:pt idx="1081">
                  <c:v>0.26212313333333337</c:v>
                </c:pt>
                <c:pt idx="1082">
                  <c:v>0.26382346666666667</c:v>
                </c:pt>
                <c:pt idx="1083">
                  <c:v>0.26547426666666668</c:v>
                </c:pt>
                <c:pt idx="1084">
                  <c:v>0.26710373333333332</c:v>
                </c:pt>
                <c:pt idx="1085">
                  <c:v>0.26873320000000001</c:v>
                </c:pt>
                <c:pt idx="1086">
                  <c:v>0.27035973333333335</c:v>
                </c:pt>
                <c:pt idx="1087">
                  <c:v>0.27198</c:v>
                </c:pt>
                <c:pt idx="1088">
                  <c:v>0.2735978</c:v>
                </c:pt>
                <c:pt idx="1089">
                  <c:v>0.27521559999999995</c:v>
                </c:pt>
                <c:pt idx="1090">
                  <c:v>0.27687193333333332</c:v>
                </c:pt>
                <c:pt idx="1091">
                  <c:v>0.27858939999999999</c:v>
                </c:pt>
                <c:pt idx="1092">
                  <c:v>0.28032853333333335</c:v>
                </c:pt>
                <c:pt idx="1093">
                  <c:v>0.28206773333333335</c:v>
                </c:pt>
                <c:pt idx="1094">
                  <c:v>0.28375233333333333</c:v>
                </c:pt>
                <c:pt idx="1095">
                  <c:v>0.28536846666666665</c:v>
                </c:pt>
                <c:pt idx="1096">
                  <c:v>0.28696359999999999</c:v>
                </c:pt>
                <c:pt idx="1097">
                  <c:v>0.28855873333333332</c:v>
                </c:pt>
                <c:pt idx="1098">
                  <c:v>0.29016006666666666</c:v>
                </c:pt>
                <c:pt idx="1099">
                  <c:v>0.29176793333333334</c:v>
                </c:pt>
                <c:pt idx="1100">
                  <c:v>0.29337740000000001</c:v>
                </c:pt>
                <c:pt idx="1101">
                  <c:v>0.29498693333333337</c:v>
                </c:pt>
                <c:pt idx="1102">
                  <c:v>0.29661320000000002</c:v>
                </c:pt>
                <c:pt idx="1103">
                  <c:v>0.2982534</c:v>
                </c:pt>
                <c:pt idx="1104">
                  <c:v>0.29989639999999995</c:v>
                </c:pt>
                <c:pt idx="1105">
                  <c:v>0.30153933333333333</c:v>
                </c:pt>
                <c:pt idx="1106">
                  <c:v>0.30316300000000002</c:v>
                </c:pt>
                <c:pt idx="1107">
                  <c:v>0.30477353333333335</c:v>
                </c:pt>
                <c:pt idx="1108">
                  <c:v>0.30638253333333332</c:v>
                </c:pt>
                <c:pt idx="1109">
                  <c:v>0.30799153333333334</c:v>
                </c:pt>
                <c:pt idx="1110">
                  <c:v>0.30955739999999998</c:v>
                </c:pt>
                <c:pt idx="1111">
                  <c:v>0.3110988666666667</c:v>
                </c:pt>
                <c:pt idx="1112">
                  <c:v>0.3126396666666667</c:v>
                </c:pt>
                <c:pt idx="1113">
                  <c:v>0.31418360000000001</c:v>
                </c:pt>
                <c:pt idx="1114">
                  <c:v>0.31578466666666666</c:v>
                </c:pt>
                <c:pt idx="1115">
                  <c:v>0.31741546666666665</c:v>
                </c:pt>
                <c:pt idx="1116">
                  <c:v>0.3190462</c:v>
                </c:pt>
                <c:pt idx="1117">
                  <c:v>0.32067526666666668</c:v>
                </c:pt>
                <c:pt idx="1118">
                  <c:v>0.32229313333333331</c:v>
                </c:pt>
                <c:pt idx="1119">
                  <c:v>0.32390553333333333</c:v>
                </c:pt>
                <c:pt idx="1120">
                  <c:v>0.32551799999999992</c:v>
                </c:pt>
                <c:pt idx="1121">
                  <c:v>0.32712093333333331</c:v>
                </c:pt>
                <c:pt idx="1122">
                  <c:v>0.3286892666666667</c:v>
                </c:pt>
                <c:pt idx="1123">
                  <c:v>0.33024159999999997</c:v>
                </c:pt>
                <c:pt idx="1124">
                  <c:v>0.33179399999999998</c:v>
                </c:pt>
                <c:pt idx="1125">
                  <c:v>0.33333286666666667</c:v>
                </c:pt>
                <c:pt idx="1126">
                  <c:v>0.33483746666666669</c:v>
                </c:pt>
                <c:pt idx="1127">
                  <c:v>0.33632753333333332</c:v>
                </c:pt>
                <c:pt idx="1128">
                  <c:v>0.33781766666666668</c:v>
                </c:pt>
                <c:pt idx="1129">
                  <c:v>0.33933286666666668</c:v>
                </c:pt>
                <c:pt idx="1130">
                  <c:v>0.3408963333333333</c:v>
                </c:pt>
                <c:pt idx="1131">
                  <c:v>0.34247840000000002</c:v>
                </c:pt>
                <c:pt idx="1132">
                  <c:v>0.34406039999999999</c:v>
                </c:pt>
                <c:pt idx="1133">
                  <c:v>0.34564980000000001</c:v>
                </c:pt>
                <c:pt idx="1134">
                  <c:v>0.3472498</c:v>
                </c:pt>
                <c:pt idx="1135">
                  <c:v>0.34885333333333335</c:v>
                </c:pt>
                <c:pt idx="1136">
                  <c:v>0.35045693333333333</c:v>
                </c:pt>
                <c:pt idx="1137">
                  <c:v>0.35208553333333337</c:v>
                </c:pt>
                <c:pt idx="1138">
                  <c:v>0.35374266666666671</c:v>
                </c:pt>
                <c:pt idx="1139">
                  <c:v>0.3554078</c:v>
                </c:pt>
                <c:pt idx="1140">
                  <c:v>0.35707293333333334</c:v>
                </c:pt>
                <c:pt idx="1141">
                  <c:v>0.35874753333333331</c:v>
                </c:pt>
                <c:pt idx="1142">
                  <c:v>0.360431</c:v>
                </c:pt>
                <c:pt idx="1143">
                  <c:v>0.36211660000000001</c:v>
                </c:pt>
                <c:pt idx="1144">
                  <c:v>0.36380219999999996</c:v>
                </c:pt>
                <c:pt idx="1145">
                  <c:v>0.3656126666666667</c:v>
                </c:pt>
                <c:pt idx="1146">
                  <c:v>0.3675214</c:v>
                </c:pt>
                <c:pt idx="1147">
                  <c:v>0.36944673333333333</c:v>
                </c:pt>
                <c:pt idx="1148">
                  <c:v>0.37137206666666661</c:v>
                </c:pt>
                <c:pt idx="1149">
                  <c:v>0.37325039999999998</c:v>
                </c:pt>
                <c:pt idx="1150">
                  <c:v>0.37509746666666666</c:v>
                </c:pt>
                <c:pt idx="1151">
                  <c:v>0.37694113333333334</c:v>
                </c:pt>
                <c:pt idx="1152">
                  <c:v>0.37878493333333335</c:v>
                </c:pt>
                <c:pt idx="1153">
                  <c:v>0.38061793333333332</c:v>
                </c:pt>
                <c:pt idx="1154">
                  <c:v>0.3824451333333333</c:v>
                </c:pt>
                <c:pt idx="1155">
                  <c:v>0.38427213333333332</c:v>
                </c:pt>
                <c:pt idx="1156">
                  <c:v>0.38611733333333337</c:v>
                </c:pt>
                <c:pt idx="1157">
                  <c:v>0.38823153333333332</c:v>
                </c:pt>
                <c:pt idx="1158">
                  <c:v>0.39048486666666671</c:v>
                </c:pt>
                <c:pt idx="1159">
                  <c:v>0.39273826666666667</c:v>
                </c:pt>
                <c:pt idx="1160">
                  <c:v>0.39496086666666663</c:v>
                </c:pt>
                <c:pt idx="1161">
                  <c:v>0.39701439999999999</c:v>
                </c:pt>
                <c:pt idx="1162">
                  <c:v>0.39898606666666669</c:v>
                </c:pt>
                <c:pt idx="1163">
                  <c:v>0.4009576666666666</c:v>
                </c:pt>
                <c:pt idx="1164">
                  <c:v>0.40287860000000003</c:v>
                </c:pt>
                <c:pt idx="1165">
                  <c:v>0.40463179999999993</c:v>
                </c:pt>
                <c:pt idx="1166">
                  <c:v>0.40630966666666668</c:v>
                </c:pt>
                <c:pt idx="1167">
                  <c:v>0.40798746666666669</c:v>
                </c:pt>
                <c:pt idx="1168">
                  <c:v>0.40964873333333335</c:v>
                </c:pt>
                <c:pt idx="1169">
                  <c:v>0.41127279999999994</c:v>
                </c:pt>
                <c:pt idx="1170">
                  <c:v>0.4128816666666667</c:v>
                </c:pt>
                <c:pt idx="1171">
                  <c:v>0.41449046666666667</c:v>
                </c:pt>
                <c:pt idx="1172">
                  <c:v>0.41615273333333341</c:v>
                </c:pt>
                <c:pt idx="1173">
                  <c:v>0.41790860000000002</c:v>
                </c:pt>
                <c:pt idx="1174">
                  <c:v>0.41969933333333337</c:v>
                </c:pt>
                <c:pt idx="1175">
                  <c:v>0.42149006666666661</c:v>
                </c:pt>
                <c:pt idx="1176">
                  <c:v>0.42333286666666659</c:v>
                </c:pt>
                <c:pt idx="1177">
                  <c:v>0.4252471333333333</c:v>
                </c:pt>
                <c:pt idx="1178">
                  <c:v>0.42718473333333329</c:v>
                </c:pt>
                <c:pt idx="1179">
                  <c:v>0.42912233333333333</c:v>
                </c:pt>
                <c:pt idx="1180">
                  <c:v>0.43091453333333335</c:v>
                </c:pt>
                <c:pt idx="1181">
                  <c:v>0.4325461333333333</c:v>
                </c:pt>
                <c:pt idx="1182">
                  <c:v>0.43413340000000006</c:v>
                </c:pt>
                <c:pt idx="1183">
                  <c:v>0.4357206666666667</c:v>
                </c:pt>
                <c:pt idx="1184">
                  <c:v>0.43742920000000002</c:v>
                </c:pt>
                <c:pt idx="1185">
                  <c:v>0.43924753333333338</c:v>
                </c:pt>
                <c:pt idx="1186">
                  <c:v>0.44108993333333335</c:v>
                </c:pt>
                <c:pt idx="1187">
                  <c:v>0.44293233333333337</c:v>
                </c:pt>
                <c:pt idx="1188">
                  <c:v>0.44487273333333338</c:v>
                </c:pt>
                <c:pt idx="1189">
                  <c:v>0.44688753333333336</c:v>
                </c:pt>
                <c:pt idx="1190">
                  <c:v>0.44891406666666672</c:v>
                </c:pt>
                <c:pt idx="1191">
                  <c:v>0.45094059999999997</c:v>
                </c:pt>
                <c:pt idx="1192">
                  <c:v>0.45315513333333329</c:v>
                </c:pt>
                <c:pt idx="1193">
                  <c:v>0.45548633333333333</c:v>
                </c:pt>
                <c:pt idx="1194">
                  <c:v>0.45782593333333332</c:v>
                </c:pt>
                <c:pt idx="1195">
                  <c:v>0.46016193333333327</c:v>
                </c:pt>
                <c:pt idx="1196">
                  <c:v>0.46233213333333339</c:v>
                </c:pt>
                <c:pt idx="1197">
                  <c:v>0.4644144</c:v>
                </c:pt>
                <c:pt idx="1198">
                  <c:v>0.46649666666666667</c:v>
                </c:pt>
                <c:pt idx="1199">
                  <c:v>0.46862520000000002</c:v>
                </c:pt>
                <c:pt idx="1200">
                  <c:v>0.47112673333333333</c:v>
                </c:pt>
                <c:pt idx="1201">
                  <c:v>0.47381506666666662</c:v>
                </c:pt>
                <c:pt idx="1202">
                  <c:v>0.47650339999999997</c:v>
                </c:pt>
                <c:pt idx="1203">
                  <c:v>0.47929493333333345</c:v>
                </c:pt>
                <c:pt idx="1204">
                  <c:v>0.48254993333333335</c:v>
                </c:pt>
                <c:pt idx="1205">
                  <c:v>0.48602393333333327</c:v>
                </c:pt>
                <c:pt idx="1206">
                  <c:v>0.4894979333333333</c:v>
                </c:pt>
                <c:pt idx="1207">
                  <c:v>0.49298259999999999</c:v>
                </c:pt>
                <c:pt idx="1208">
                  <c:v>0.49649786666666657</c:v>
                </c:pt>
                <c:pt idx="1209">
                  <c:v>0.50002646666666672</c:v>
                </c:pt>
                <c:pt idx="1210">
                  <c:v>0.50355513333333335</c:v>
                </c:pt>
                <c:pt idx="1211">
                  <c:v>0.50701806666666682</c:v>
                </c:pt>
                <c:pt idx="1212">
                  <c:v>0.51033993333333327</c:v>
                </c:pt>
                <c:pt idx="1213">
                  <c:v>0.51360493333333346</c:v>
                </c:pt>
                <c:pt idx="1214">
                  <c:v>0.51686986666666668</c:v>
                </c:pt>
                <c:pt idx="1215">
                  <c:v>0.52036033333333331</c:v>
                </c:pt>
                <c:pt idx="1216">
                  <c:v>0.52422520000000006</c:v>
                </c:pt>
                <c:pt idx="1217">
                  <c:v>0.52822613333333335</c:v>
                </c:pt>
                <c:pt idx="1218">
                  <c:v>0.53222706666666664</c:v>
                </c:pt>
                <c:pt idx="1219">
                  <c:v>0.5363216666666667</c:v>
                </c:pt>
                <c:pt idx="1220">
                  <c:v>0.5405388000000001</c:v>
                </c:pt>
                <c:pt idx="1221">
                  <c:v>0.54479473333333328</c:v>
                </c:pt>
                <c:pt idx="1222">
                  <c:v>0.54905066666666669</c:v>
                </c:pt>
                <c:pt idx="1223">
                  <c:v>0.55285073333333334</c:v>
                </c:pt>
                <c:pt idx="1224">
                  <c:v>0.55617933333333325</c:v>
                </c:pt>
                <c:pt idx="1225">
                  <c:v>0.55938619999999994</c:v>
                </c:pt>
                <c:pt idx="1226">
                  <c:v>0.56259306666666675</c:v>
                </c:pt>
                <c:pt idx="1227">
                  <c:v>0.56598880000000007</c:v>
                </c:pt>
                <c:pt idx="1228">
                  <c:v>0.56954613333333326</c:v>
                </c:pt>
                <c:pt idx="1229">
                  <c:v>0.57313586666666672</c:v>
                </c:pt>
                <c:pt idx="1230">
                  <c:v>0.57672559999999995</c:v>
                </c:pt>
                <c:pt idx="1231">
                  <c:v>0.58028533333333332</c:v>
                </c:pt>
                <c:pt idx="1232">
                  <c:v>0.58382413333333327</c:v>
                </c:pt>
                <c:pt idx="1233">
                  <c:v>0.5873604</c:v>
                </c:pt>
                <c:pt idx="1234">
                  <c:v>0.59089660000000011</c:v>
                </c:pt>
                <c:pt idx="1235">
                  <c:v>0.59479166666666661</c:v>
                </c:pt>
                <c:pt idx="1236">
                  <c:v>0.59889593333333335</c:v>
                </c:pt>
                <c:pt idx="1237">
                  <c:v>0.60300913333333328</c:v>
                </c:pt>
                <c:pt idx="1238">
                  <c:v>0.60711493333333333</c:v>
                </c:pt>
                <c:pt idx="1239">
                  <c:v>0.61103633333333329</c:v>
                </c:pt>
                <c:pt idx="1240">
                  <c:v>0.61486099999999999</c:v>
                </c:pt>
                <c:pt idx="1241">
                  <c:v>0.61868560000000006</c:v>
                </c:pt>
                <c:pt idx="1242">
                  <c:v>0.62251026666666665</c:v>
                </c:pt>
                <c:pt idx="1243">
                  <c:v>0.62570446666666668</c:v>
                </c:pt>
                <c:pt idx="1244">
                  <c:v>0.62871466666666653</c:v>
                </c:pt>
                <c:pt idx="1245">
                  <c:v>0.63172486666666661</c:v>
                </c:pt>
                <c:pt idx="1246">
                  <c:v>0.63454480000000002</c:v>
                </c:pt>
                <c:pt idx="1247">
                  <c:v>0.63658953333333335</c:v>
                </c:pt>
                <c:pt idx="1248">
                  <c:v>0.63827306666666672</c:v>
                </c:pt>
                <c:pt idx="1249">
                  <c:v>0.63995653333333324</c:v>
                </c:pt>
                <c:pt idx="1250">
                  <c:v>0.64161986666666659</c:v>
                </c:pt>
                <c:pt idx="1251">
                  <c:v>0.64322859999999993</c:v>
                </c:pt>
                <c:pt idx="1252">
                  <c:v>0.64481386666666674</c:v>
                </c:pt>
                <c:pt idx="1253">
                  <c:v>0.64639913333333332</c:v>
                </c:pt>
                <c:pt idx="1254">
                  <c:v>0.64750306666666679</c:v>
                </c:pt>
                <c:pt idx="1255">
                  <c:v>0.64768146666666659</c:v>
                </c:pt>
                <c:pt idx="1256">
                  <c:v>0.64750180000000002</c:v>
                </c:pt>
                <c:pt idx="1257">
                  <c:v>0.64732219999999996</c:v>
                </c:pt>
                <c:pt idx="1258">
                  <c:v>0.6471733999999999</c:v>
                </c:pt>
              </c:numCache>
            </c:numRef>
          </c:xVal>
          <c:yVal>
            <c:numRef>
              <c:f>'9kN'!$F$2:$F$1260</c:f>
              <c:numCache>
                <c:formatCode>General</c:formatCode>
                <c:ptCount val="1259"/>
                <c:pt idx="0">
                  <c:v>4.7449104859335041</c:v>
                </c:pt>
                <c:pt idx="1">
                  <c:v>4.7430562659846549</c:v>
                </c:pt>
                <c:pt idx="2">
                  <c:v>4.7418286445012789</c:v>
                </c:pt>
                <c:pt idx="3">
                  <c:v>4.7409889173060531</c:v>
                </c:pt>
                <c:pt idx="4">
                  <c:v>4.7417263427109972</c:v>
                </c:pt>
                <c:pt idx="5">
                  <c:v>4.7422762148337592</c:v>
                </c:pt>
                <c:pt idx="6">
                  <c:v>4.7437084398976976</c:v>
                </c:pt>
                <c:pt idx="7">
                  <c:v>4.745140664961637</c:v>
                </c:pt>
                <c:pt idx="8">
                  <c:v>4.7454987212276212</c:v>
                </c:pt>
                <c:pt idx="9">
                  <c:v>4.7447698209718672</c:v>
                </c:pt>
                <c:pt idx="10">
                  <c:v>4.7444884910485925</c:v>
                </c:pt>
                <c:pt idx="11">
                  <c:v>4.7436999147485075</c:v>
                </c:pt>
                <c:pt idx="12">
                  <c:v>4.742796248934356</c:v>
                </c:pt>
                <c:pt idx="13">
                  <c:v>4.742855924978687</c:v>
                </c:pt>
                <c:pt idx="14">
                  <c:v>4.7423742540494462</c:v>
                </c:pt>
                <c:pt idx="15">
                  <c:v>4.7415728900255747</c:v>
                </c:pt>
                <c:pt idx="16">
                  <c:v>4.7408738277919866</c:v>
                </c:pt>
                <c:pt idx="17">
                  <c:v>4.7401065643648765</c:v>
                </c:pt>
                <c:pt idx="18">
                  <c:v>4.7392497868712704</c:v>
                </c:pt>
                <c:pt idx="19">
                  <c:v>4.7389769820971868</c:v>
                </c:pt>
                <c:pt idx="20">
                  <c:v>4.7391304347826084</c:v>
                </c:pt>
                <c:pt idx="21">
                  <c:v>4.7401662404092075</c:v>
                </c:pt>
                <c:pt idx="22">
                  <c:v>4.7408525149190108</c:v>
                </c:pt>
                <c:pt idx="23">
                  <c:v>4.7405456095481666</c:v>
                </c:pt>
                <c:pt idx="24">
                  <c:v>4.7411040068201187</c:v>
                </c:pt>
                <c:pt idx="25">
                  <c:v>4.7441517476555832</c:v>
                </c:pt>
                <c:pt idx="26">
                  <c:v>4.7543861892583115</c:v>
                </c:pt>
                <c:pt idx="27">
                  <c:v>4.7730051150895134</c:v>
                </c:pt>
                <c:pt idx="28">
                  <c:v>4.7993222506393858</c:v>
                </c:pt>
                <c:pt idx="29">
                  <c:v>4.833073316283035</c:v>
                </c:pt>
                <c:pt idx="30">
                  <c:v>4.8708312020460358</c:v>
                </c:pt>
                <c:pt idx="31">
                  <c:v>4.907936913895993</c:v>
                </c:pt>
                <c:pt idx="32">
                  <c:v>4.9430434782608694</c:v>
                </c:pt>
                <c:pt idx="33">
                  <c:v>4.9736871270247223</c:v>
                </c:pt>
                <c:pt idx="34">
                  <c:v>4.9984185848252336</c:v>
                </c:pt>
                <c:pt idx="35">
                  <c:v>5.0165174765558396</c:v>
                </c:pt>
                <c:pt idx="36">
                  <c:v>5.0293776641091217</c:v>
                </c:pt>
                <c:pt idx="37">
                  <c:v>5.0388150042625748</c:v>
                </c:pt>
                <c:pt idx="38">
                  <c:v>5.0492838874680306</c:v>
                </c:pt>
                <c:pt idx="39">
                  <c:v>5.0615473145780046</c:v>
                </c:pt>
                <c:pt idx="40">
                  <c:v>5.076918158567775</c:v>
                </c:pt>
                <c:pt idx="41">
                  <c:v>5.0958269394714408</c:v>
                </c:pt>
                <c:pt idx="42">
                  <c:v>5.1183631713554982</c:v>
                </c:pt>
                <c:pt idx="43">
                  <c:v>5.1420545609548167</c:v>
                </c:pt>
                <c:pt idx="44">
                  <c:v>5.1649829497016198</c:v>
                </c:pt>
                <c:pt idx="45">
                  <c:v>5.1869948849104857</c:v>
                </c:pt>
                <c:pt idx="46">
                  <c:v>5.2065942028985503</c:v>
                </c:pt>
                <c:pt idx="47">
                  <c:v>5.2222719522591641</c:v>
                </c:pt>
                <c:pt idx="48">
                  <c:v>5.2349573742540496</c:v>
                </c:pt>
                <c:pt idx="49">
                  <c:v>5.2486615515771531</c:v>
                </c:pt>
                <c:pt idx="50">
                  <c:v>5.2625575447570334</c:v>
                </c:pt>
                <c:pt idx="51">
                  <c:v>5.275822676896845</c:v>
                </c:pt>
                <c:pt idx="52">
                  <c:v>5.2900724637681158</c:v>
                </c:pt>
                <c:pt idx="53">
                  <c:v>5.3069394714407503</c:v>
                </c:pt>
                <c:pt idx="54">
                  <c:v>5.3219522591645356</c:v>
                </c:pt>
                <c:pt idx="55">
                  <c:v>5.3378900255754473</c:v>
                </c:pt>
                <c:pt idx="56">
                  <c:v>5.354914748508099</c:v>
                </c:pt>
                <c:pt idx="57">
                  <c:v>5.372067348678601</c:v>
                </c:pt>
                <c:pt idx="58">
                  <c:v>5.3888277919863601</c:v>
                </c:pt>
                <c:pt idx="59">
                  <c:v>5.4065814151747649</c:v>
                </c:pt>
                <c:pt idx="60">
                  <c:v>5.4262148337595901</c:v>
                </c:pt>
                <c:pt idx="61">
                  <c:v>5.4477749360613812</c:v>
                </c:pt>
                <c:pt idx="62">
                  <c:v>5.4718456947996579</c:v>
                </c:pt>
                <c:pt idx="63">
                  <c:v>5.4979965899403229</c:v>
                </c:pt>
                <c:pt idx="64">
                  <c:v>5.5260613810741672</c:v>
                </c:pt>
                <c:pt idx="65">
                  <c:v>5.5540153452685423</c:v>
                </c:pt>
                <c:pt idx="66">
                  <c:v>5.5830221653878942</c:v>
                </c:pt>
                <c:pt idx="67">
                  <c:v>5.6111466325660695</c:v>
                </c:pt>
                <c:pt idx="68">
                  <c:v>5.6374595055413463</c:v>
                </c:pt>
                <c:pt idx="69">
                  <c:v>5.6639386189258314</c:v>
                </c:pt>
                <c:pt idx="70">
                  <c:v>5.6905029838022161</c:v>
                </c:pt>
                <c:pt idx="71">
                  <c:v>5.7144032395566908</c:v>
                </c:pt>
                <c:pt idx="72">
                  <c:v>5.737728047740835</c:v>
                </c:pt>
                <c:pt idx="73">
                  <c:v>5.7615601023017904</c:v>
                </c:pt>
                <c:pt idx="74">
                  <c:v>5.7831969309462901</c:v>
                </c:pt>
                <c:pt idx="75">
                  <c:v>5.803171355498721</c:v>
                </c:pt>
                <c:pt idx="76">
                  <c:v>5.825102301790281</c:v>
                </c:pt>
                <c:pt idx="77">
                  <c:v>5.8471270247229326</c:v>
                </c:pt>
                <c:pt idx="78">
                  <c:v>5.867357203751066</c:v>
                </c:pt>
                <c:pt idx="79">
                  <c:v>5.8875575447570325</c:v>
                </c:pt>
                <c:pt idx="80">
                  <c:v>5.9082139812446712</c:v>
                </c:pt>
                <c:pt idx="81">
                  <c:v>5.9275404944586532</c:v>
                </c:pt>
                <c:pt idx="82">
                  <c:v>5.9458653026427966</c:v>
                </c:pt>
                <c:pt idx="83">
                  <c:v>5.9639258312020464</c:v>
                </c:pt>
                <c:pt idx="84">
                  <c:v>5.9811381074168803</c:v>
                </c:pt>
                <c:pt idx="85">
                  <c:v>5.9980733162830342</c:v>
                </c:pt>
                <c:pt idx="86">
                  <c:v>6.0138320545609538</c:v>
                </c:pt>
                <c:pt idx="87">
                  <c:v>6.0285379369138967</c:v>
                </c:pt>
                <c:pt idx="88">
                  <c:v>6.0418670076726348</c:v>
                </c:pt>
                <c:pt idx="89">
                  <c:v>6.0552514919011085</c:v>
                </c:pt>
                <c:pt idx="90">
                  <c:v>6.0670929241261708</c:v>
                </c:pt>
                <c:pt idx="91">
                  <c:v>6.0789471440750225</c:v>
                </c:pt>
                <c:pt idx="92">
                  <c:v>6.0894842284739976</c:v>
                </c:pt>
                <c:pt idx="93">
                  <c:v>6.1006095481670917</c:v>
                </c:pt>
                <c:pt idx="94">
                  <c:v>6.1109974424552433</c:v>
                </c:pt>
                <c:pt idx="95">
                  <c:v>6.1217902813299228</c:v>
                </c:pt>
                <c:pt idx="96">
                  <c:v>6.132693947144074</c:v>
                </c:pt>
                <c:pt idx="97">
                  <c:v>6.1435763000852512</c:v>
                </c:pt>
                <c:pt idx="98">
                  <c:v>6.152958226768968</c:v>
                </c:pt>
                <c:pt idx="99">
                  <c:v>6.1627237851662393</c:v>
                </c:pt>
                <c:pt idx="100">
                  <c:v>6.1705669224211412</c:v>
                </c:pt>
                <c:pt idx="101">
                  <c:v>6.1778388746803072</c:v>
                </c:pt>
                <c:pt idx="102">
                  <c:v>6.1855413469735714</c:v>
                </c:pt>
                <c:pt idx="103">
                  <c:v>6.1940451832907062</c:v>
                </c:pt>
                <c:pt idx="104">
                  <c:v>6.2028644501278771</c:v>
                </c:pt>
                <c:pt idx="105">
                  <c:v>6.2126555839727189</c:v>
                </c:pt>
                <c:pt idx="106">
                  <c:v>6.2211167945439048</c:v>
                </c:pt>
                <c:pt idx="107">
                  <c:v>6.23002557544757</c:v>
                </c:pt>
                <c:pt idx="108">
                  <c:v>6.2387723785166243</c:v>
                </c:pt>
                <c:pt idx="109">
                  <c:v>6.2466410912190975</c:v>
                </c:pt>
                <c:pt idx="110">
                  <c:v>6.2546035805626596</c:v>
                </c:pt>
                <c:pt idx="111">
                  <c:v>6.2641943734015344</c:v>
                </c:pt>
                <c:pt idx="112">
                  <c:v>6.2732267689684562</c:v>
                </c:pt>
                <c:pt idx="113">
                  <c:v>6.2830477408354639</c:v>
                </c:pt>
                <c:pt idx="114">
                  <c:v>6.2935294117647054</c:v>
                </c:pt>
                <c:pt idx="115">
                  <c:v>6.3040409207161119</c:v>
                </c:pt>
                <c:pt idx="116">
                  <c:v>6.313947144075021</c:v>
                </c:pt>
                <c:pt idx="117">
                  <c:v>6.3231244671781752</c:v>
                </c:pt>
                <c:pt idx="118">
                  <c:v>6.3324211423699914</c:v>
                </c:pt>
                <c:pt idx="119">
                  <c:v>6.3426257459505537</c:v>
                </c:pt>
                <c:pt idx="120">
                  <c:v>6.3526939471440746</c:v>
                </c:pt>
                <c:pt idx="121">
                  <c:v>6.3630264279624891</c:v>
                </c:pt>
                <c:pt idx="122">
                  <c:v>6.3756564364876374</c:v>
                </c:pt>
                <c:pt idx="123">
                  <c:v>6.3871909633418573</c:v>
                </c:pt>
                <c:pt idx="124">
                  <c:v>6.3980264279624892</c:v>
                </c:pt>
                <c:pt idx="125">
                  <c:v>6.4089812446717822</c:v>
                </c:pt>
                <c:pt idx="126">
                  <c:v>6.4195822676896839</c:v>
                </c:pt>
                <c:pt idx="127">
                  <c:v>6.4295439045183285</c:v>
                </c:pt>
                <c:pt idx="128">
                  <c:v>6.4404475703324815</c:v>
                </c:pt>
                <c:pt idx="129">
                  <c:v>6.4499190110826934</c:v>
                </c:pt>
                <c:pt idx="130">
                  <c:v>6.4585677749360615</c:v>
                </c:pt>
                <c:pt idx="131">
                  <c:v>6.4663938618925823</c:v>
                </c:pt>
                <c:pt idx="132">
                  <c:v>6.4749403239556695</c:v>
                </c:pt>
                <c:pt idx="133">
                  <c:v>6.4826214833759579</c:v>
                </c:pt>
                <c:pt idx="134">
                  <c:v>6.4915728900255747</c:v>
                </c:pt>
                <c:pt idx="135">
                  <c:v>6.5005754475703315</c:v>
                </c:pt>
                <c:pt idx="136">
                  <c:v>6.5094245524296683</c:v>
                </c:pt>
                <c:pt idx="137">
                  <c:v>6.5181670929241262</c:v>
                </c:pt>
                <c:pt idx="138">
                  <c:v>6.5282608695652184</c:v>
                </c:pt>
                <c:pt idx="139">
                  <c:v>6.5390792838874665</c:v>
                </c:pt>
                <c:pt idx="140">
                  <c:v>6.5528900255754472</c:v>
                </c:pt>
                <c:pt idx="141">
                  <c:v>6.5675149190110815</c:v>
                </c:pt>
                <c:pt idx="142">
                  <c:v>6.5812787723785169</c:v>
                </c:pt>
                <c:pt idx="143">
                  <c:v>6.5972847399829497</c:v>
                </c:pt>
                <c:pt idx="144">
                  <c:v>6.6153793691389593</c:v>
                </c:pt>
                <c:pt idx="145">
                  <c:v>6.6352259164535381</c:v>
                </c:pt>
                <c:pt idx="146">
                  <c:v>6.6580988917306057</c:v>
                </c:pt>
                <c:pt idx="147">
                  <c:v>6.6849701619778354</c:v>
                </c:pt>
                <c:pt idx="148">
                  <c:v>6.7134867860187537</c:v>
                </c:pt>
                <c:pt idx="149">
                  <c:v>6.742557544757033</c:v>
                </c:pt>
                <c:pt idx="150">
                  <c:v>6.7732139812446714</c:v>
                </c:pt>
                <c:pt idx="151">
                  <c:v>6.8057459505541349</c:v>
                </c:pt>
                <c:pt idx="152">
                  <c:v>6.8390707587382771</c:v>
                </c:pt>
                <c:pt idx="153">
                  <c:v>6.8750127877237839</c:v>
                </c:pt>
                <c:pt idx="154">
                  <c:v>6.9135549872122759</c:v>
                </c:pt>
                <c:pt idx="155">
                  <c:v>6.9521398124467186</c:v>
                </c:pt>
                <c:pt idx="156">
                  <c:v>6.9917817561807336</c:v>
                </c:pt>
                <c:pt idx="157">
                  <c:v>7.0324211423699916</c:v>
                </c:pt>
                <c:pt idx="158">
                  <c:v>7.0732523444160256</c:v>
                </c:pt>
                <c:pt idx="159">
                  <c:v>7.1144458653026428</c:v>
                </c:pt>
                <c:pt idx="160">
                  <c:v>7.1571696504688838</c:v>
                </c:pt>
                <c:pt idx="161">
                  <c:v>7.20161977834612</c:v>
                </c:pt>
                <c:pt idx="162">
                  <c:v>7.2465430520034095</c:v>
                </c:pt>
                <c:pt idx="163">
                  <c:v>7.2923785166240416</c:v>
                </c:pt>
                <c:pt idx="164">
                  <c:v>7.3395140664961636</c:v>
                </c:pt>
                <c:pt idx="165">
                  <c:v>7.388290707587382</c:v>
                </c:pt>
                <c:pt idx="166">
                  <c:v>7.4363299232736555</c:v>
                </c:pt>
                <c:pt idx="167">
                  <c:v>7.4860784313725475</c:v>
                </c:pt>
                <c:pt idx="168">
                  <c:v>7.5354177323103153</c:v>
                </c:pt>
                <c:pt idx="169">
                  <c:v>7.5840664961636826</c:v>
                </c:pt>
                <c:pt idx="170">
                  <c:v>7.6328942881500437</c:v>
                </c:pt>
                <c:pt idx="171">
                  <c:v>7.6822634271099739</c:v>
                </c:pt>
                <c:pt idx="172">
                  <c:v>7.7313299232736572</c:v>
                </c:pt>
                <c:pt idx="173">
                  <c:v>7.7798678601875535</c:v>
                </c:pt>
                <c:pt idx="174">
                  <c:v>7.8288405797101452</c:v>
                </c:pt>
                <c:pt idx="175">
                  <c:v>7.8767902813299235</c:v>
                </c:pt>
                <c:pt idx="176">
                  <c:v>7.9247826086956508</c:v>
                </c:pt>
                <c:pt idx="177">
                  <c:v>7.9732139812446716</c:v>
                </c:pt>
                <c:pt idx="178">
                  <c:v>8.0226044330775785</c:v>
                </c:pt>
                <c:pt idx="179">
                  <c:v>8.0725191815856761</c:v>
                </c:pt>
                <c:pt idx="180">
                  <c:v>8.1229795396419426</c:v>
                </c:pt>
                <c:pt idx="181">
                  <c:v>8.1742071611253184</c:v>
                </c:pt>
                <c:pt idx="182">
                  <c:v>8.2271696504688823</c:v>
                </c:pt>
                <c:pt idx="183">
                  <c:v>8.2811679454390461</c:v>
                </c:pt>
                <c:pt idx="184">
                  <c:v>8.3351918158567777</c:v>
                </c:pt>
                <c:pt idx="185">
                  <c:v>8.3898849104859341</c:v>
                </c:pt>
                <c:pt idx="186">
                  <c:v>8.4466624040920717</c:v>
                </c:pt>
                <c:pt idx="187">
                  <c:v>8.5038192668371693</c:v>
                </c:pt>
                <c:pt idx="188">
                  <c:v>8.5617519181585671</c:v>
                </c:pt>
                <c:pt idx="189">
                  <c:v>8.6205669224211423</c:v>
                </c:pt>
                <c:pt idx="190">
                  <c:v>8.6796973572037519</c:v>
                </c:pt>
                <c:pt idx="191">
                  <c:v>8.7386231884057963</c:v>
                </c:pt>
                <c:pt idx="192">
                  <c:v>8.79805200341006</c:v>
                </c:pt>
                <c:pt idx="193">
                  <c:v>8.8579795396419438</c:v>
                </c:pt>
                <c:pt idx="194">
                  <c:v>8.9197271952259154</c:v>
                </c:pt>
                <c:pt idx="195">
                  <c:v>8.9828815004262559</c:v>
                </c:pt>
                <c:pt idx="196">
                  <c:v>9.046606990622335</c:v>
                </c:pt>
                <c:pt idx="197">
                  <c:v>9.1105200341005972</c:v>
                </c:pt>
                <c:pt idx="198">
                  <c:v>9.1756564364876372</c:v>
                </c:pt>
                <c:pt idx="199">
                  <c:v>9.2417263427109972</c:v>
                </c:pt>
                <c:pt idx="200">
                  <c:v>9.3081244671781747</c:v>
                </c:pt>
                <c:pt idx="201">
                  <c:v>9.3753580562659842</c:v>
                </c:pt>
                <c:pt idx="202">
                  <c:v>9.4429965899403232</c:v>
                </c:pt>
                <c:pt idx="203">
                  <c:v>9.5102514919011085</c:v>
                </c:pt>
                <c:pt idx="204">
                  <c:v>9.5761167945439052</c:v>
                </c:pt>
                <c:pt idx="205">
                  <c:v>9.6427578857630003</c:v>
                </c:pt>
                <c:pt idx="206">
                  <c:v>9.7091474850809885</c:v>
                </c:pt>
                <c:pt idx="207">
                  <c:v>9.7752728047740831</c:v>
                </c:pt>
                <c:pt idx="208">
                  <c:v>9.8420204603580554</c:v>
                </c:pt>
                <c:pt idx="209">
                  <c:v>9.9101236146632559</c:v>
                </c:pt>
                <c:pt idx="210">
                  <c:v>9.9778815004262587</c:v>
                </c:pt>
                <c:pt idx="211">
                  <c:v>10.046031543052003</c:v>
                </c:pt>
                <c:pt idx="212">
                  <c:v>10.116150895140665</c:v>
                </c:pt>
                <c:pt idx="213">
                  <c:v>10.186854219948851</c:v>
                </c:pt>
                <c:pt idx="214">
                  <c:v>10.257216538789429</c:v>
                </c:pt>
                <c:pt idx="215">
                  <c:v>10.328222506393862</c:v>
                </c:pt>
                <c:pt idx="216">
                  <c:v>10.398793691389601</c:v>
                </c:pt>
                <c:pt idx="217">
                  <c:v>10.468239556692241</c:v>
                </c:pt>
                <c:pt idx="218">
                  <c:v>10.535933503836317</c:v>
                </c:pt>
                <c:pt idx="219">
                  <c:v>10.604795396419437</c:v>
                </c:pt>
                <c:pt idx="220">
                  <c:v>10.673836317135551</c:v>
                </c:pt>
                <c:pt idx="221">
                  <c:v>10.744121909633417</c:v>
                </c:pt>
                <c:pt idx="222">
                  <c:v>10.815302642796247</c:v>
                </c:pt>
                <c:pt idx="223">
                  <c:v>10.890174765558395</c:v>
                </c:pt>
                <c:pt idx="224">
                  <c:v>10.966133844842282</c:v>
                </c:pt>
                <c:pt idx="225">
                  <c:v>11.044445865302643</c:v>
                </c:pt>
                <c:pt idx="226">
                  <c:v>11.125622335890878</c:v>
                </c:pt>
                <c:pt idx="227">
                  <c:v>11.211683716965046</c:v>
                </c:pt>
                <c:pt idx="228">
                  <c:v>11.302779198635974</c:v>
                </c:pt>
                <c:pt idx="229">
                  <c:v>11.399965899403238</c:v>
                </c:pt>
                <c:pt idx="230">
                  <c:v>11.503162830349529</c:v>
                </c:pt>
                <c:pt idx="231">
                  <c:v>11.613124467178176</c:v>
                </c:pt>
                <c:pt idx="232">
                  <c:v>11.727063086104005</c:v>
                </c:pt>
                <c:pt idx="233">
                  <c:v>11.843874680306904</c:v>
                </c:pt>
                <c:pt idx="234">
                  <c:v>11.966018755328218</c:v>
                </c:pt>
                <c:pt idx="235">
                  <c:v>12.094995737425403</c:v>
                </c:pt>
                <c:pt idx="236">
                  <c:v>12.230012787723783</c:v>
                </c:pt>
                <c:pt idx="237">
                  <c:v>12.372510656436488</c:v>
                </c:pt>
                <c:pt idx="238">
                  <c:v>12.52426683716965</c:v>
                </c:pt>
                <c:pt idx="239">
                  <c:v>12.683849104859332</c:v>
                </c:pt>
                <c:pt idx="240">
                  <c:v>12.851052855924978</c:v>
                </c:pt>
                <c:pt idx="241">
                  <c:v>13.024803921568626</c:v>
                </c:pt>
                <c:pt idx="242">
                  <c:v>13.207566069906221</c:v>
                </c:pt>
                <c:pt idx="243">
                  <c:v>13.398039215686273</c:v>
                </c:pt>
                <c:pt idx="244">
                  <c:v>13.596427962489345</c:v>
                </c:pt>
                <c:pt idx="245">
                  <c:v>13.803171355498721</c:v>
                </c:pt>
                <c:pt idx="246">
                  <c:v>14.019130434782609</c:v>
                </c:pt>
                <c:pt idx="247">
                  <c:v>14.243073316283034</c:v>
                </c:pt>
                <c:pt idx="248">
                  <c:v>14.47509377664109</c:v>
                </c:pt>
                <c:pt idx="249">
                  <c:v>14.713891730605289</c:v>
                </c:pt>
                <c:pt idx="250">
                  <c:v>14.959066496163683</c:v>
                </c:pt>
                <c:pt idx="251">
                  <c:v>15.209416027280479</c:v>
                </c:pt>
                <c:pt idx="252">
                  <c:v>15.465251491901107</c:v>
                </c:pt>
                <c:pt idx="253">
                  <c:v>15.724343563512358</c:v>
                </c:pt>
                <c:pt idx="254">
                  <c:v>15.986491901108268</c:v>
                </c:pt>
                <c:pt idx="255">
                  <c:v>16.250281329923272</c:v>
                </c:pt>
                <c:pt idx="256">
                  <c:v>16.517212276214835</c:v>
                </c:pt>
                <c:pt idx="257">
                  <c:v>16.78575873827792</c:v>
                </c:pt>
                <c:pt idx="258">
                  <c:v>17.057122762148335</c:v>
                </c:pt>
                <c:pt idx="259">
                  <c:v>17.331193520886615</c:v>
                </c:pt>
                <c:pt idx="260">
                  <c:v>17.606875532821821</c:v>
                </c:pt>
                <c:pt idx="261">
                  <c:v>17.882847399829494</c:v>
                </c:pt>
                <c:pt idx="262">
                  <c:v>18.159906223358909</c:v>
                </c:pt>
                <c:pt idx="263">
                  <c:v>18.437335890878092</c:v>
                </c:pt>
                <c:pt idx="264">
                  <c:v>18.71711849957374</c:v>
                </c:pt>
                <c:pt idx="265">
                  <c:v>18.999739982949702</c:v>
                </c:pt>
                <c:pt idx="266">
                  <c:v>19.285349531116793</c:v>
                </c:pt>
                <c:pt idx="267">
                  <c:v>19.571922421142368</c:v>
                </c:pt>
                <c:pt idx="268">
                  <c:v>19.860051150895139</c:v>
                </c:pt>
                <c:pt idx="269">
                  <c:v>20.149701619778348</c:v>
                </c:pt>
                <c:pt idx="270">
                  <c:v>20.438167092924125</c:v>
                </c:pt>
                <c:pt idx="271">
                  <c:v>20.727919863597613</c:v>
                </c:pt>
                <c:pt idx="272">
                  <c:v>21.021031543052004</c:v>
                </c:pt>
                <c:pt idx="273">
                  <c:v>21.317536231884059</c:v>
                </c:pt>
                <c:pt idx="274">
                  <c:v>21.6157757885763</c:v>
                </c:pt>
                <c:pt idx="275">
                  <c:v>21.920268542199487</c:v>
                </c:pt>
                <c:pt idx="276">
                  <c:v>22.229313725490194</c:v>
                </c:pt>
                <c:pt idx="277">
                  <c:v>22.540025575447569</c:v>
                </c:pt>
                <c:pt idx="278">
                  <c:v>22.852728047740836</c:v>
                </c:pt>
                <c:pt idx="279">
                  <c:v>23.168785166240404</c:v>
                </c:pt>
                <c:pt idx="280">
                  <c:v>23.485520034100599</c:v>
                </c:pt>
                <c:pt idx="281">
                  <c:v>23.801602728047737</c:v>
                </c:pt>
                <c:pt idx="282">
                  <c:v>24.118346121057119</c:v>
                </c:pt>
                <c:pt idx="283">
                  <c:v>24.436786018755328</c:v>
                </c:pt>
                <c:pt idx="284">
                  <c:v>24.752860187553281</c:v>
                </c:pt>
                <c:pt idx="285">
                  <c:v>25.068849104859332</c:v>
                </c:pt>
                <c:pt idx="286">
                  <c:v>25.386248934356352</c:v>
                </c:pt>
                <c:pt idx="287">
                  <c:v>25.703699914748508</c:v>
                </c:pt>
                <c:pt idx="288">
                  <c:v>26.022101449275365</c:v>
                </c:pt>
                <c:pt idx="289">
                  <c:v>26.34333333333333</c:v>
                </c:pt>
                <c:pt idx="290">
                  <c:v>26.665306905370841</c:v>
                </c:pt>
                <c:pt idx="291">
                  <c:v>26.985937766410913</c:v>
                </c:pt>
                <c:pt idx="292">
                  <c:v>27.304748508098893</c:v>
                </c:pt>
                <c:pt idx="293">
                  <c:v>27.619910485933506</c:v>
                </c:pt>
                <c:pt idx="294">
                  <c:v>27.933384484228473</c:v>
                </c:pt>
                <c:pt idx="295">
                  <c:v>28.245771526001704</c:v>
                </c:pt>
                <c:pt idx="296">
                  <c:v>28.558461210571185</c:v>
                </c:pt>
                <c:pt idx="297">
                  <c:v>28.873273657289005</c:v>
                </c:pt>
                <c:pt idx="298">
                  <c:v>29.191632566069902</c:v>
                </c:pt>
                <c:pt idx="299">
                  <c:v>29.512216538789424</c:v>
                </c:pt>
                <c:pt idx="300">
                  <c:v>29.834995737425402</c:v>
                </c:pt>
                <c:pt idx="301">
                  <c:v>30.160690537084399</c:v>
                </c:pt>
                <c:pt idx="302">
                  <c:v>30.49031969309463</c:v>
                </c:pt>
                <c:pt idx="303">
                  <c:v>30.822749360613805</c:v>
                </c:pt>
                <c:pt idx="304">
                  <c:v>31.159616368286443</c:v>
                </c:pt>
                <c:pt idx="305">
                  <c:v>31.49994032395567</c:v>
                </c:pt>
                <c:pt idx="306">
                  <c:v>31.842399829497008</c:v>
                </c:pt>
                <c:pt idx="307">
                  <c:v>32.186560102301783</c:v>
                </c:pt>
                <c:pt idx="308">
                  <c:v>32.531457800511504</c:v>
                </c:pt>
                <c:pt idx="309">
                  <c:v>32.875387894288146</c:v>
                </c:pt>
                <c:pt idx="310">
                  <c:v>33.220319693094631</c:v>
                </c:pt>
                <c:pt idx="311">
                  <c:v>33.567634271099742</c:v>
                </c:pt>
                <c:pt idx="312">
                  <c:v>33.915379369138961</c:v>
                </c:pt>
                <c:pt idx="313">
                  <c:v>34.26534953111679</c:v>
                </c:pt>
                <c:pt idx="314">
                  <c:v>34.61716112531969</c:v>
                </c:pt>
                <c:pt idx="315">
                  <c:v>34.97066922421142</c:v>
                </c:pt>
                <c:pt idx="316">
                  <c:v>35.326005967604431</c:v>
                </c:pt>
                <c:pt idx="317">
                  <c:v>35.684842284739979</c:v>
                </c:pt>
                <c:pt idx="318">
                  <c:v>36.046116794543906</c:v>
                </c:pt>
                <c:pt idx="319">
                  <c:v>36.41027706734868</c:v>
                </c:pt>
                <c:pt idx="320">
                  <c:v>36.777894288150044</c:v>
                </c:pt>
                <c:pt idx="321">
                  <c:v>37.148341858482524</c:v>
                </c:pt>
                <c:pt idx="322">
                  <c:v>37.518785166240406</c:v>
                </c:pt>
                <c:pt idx="323">
                  <c:v>37.889663256606987</c:v>
                </c:pt>
                <c:pt idx="324">
                  <c:v>38.26255754475703</c:v>
                </c:pt>
                <c:pt idx="325">
                  <c:v>38.633797953964191</c:v>
                </c:pt>
                <c:pt idx="326">
                  <c:v>39.003439897698208</c:v>
                </c:pt>
                <c:pt idx="327">
                  <c:v>39.374066496163678</c:v>
                </c:pt>
                <c:pt idx="328">
                  <c:v>39.745119352088658</c:v>
                </c:pt>
                <c:pt idx="329">
                  <c:v>40.116589940323955</c:v>
                </c:pt>
                <c:pt idx="330">
                  <c:v>40.491871270247231</c:v>
                </c:pt>
                <c:pt idx="331">
                  <c:v>40.87067774936061</c:v>
                </c:pt>
                <c:pt idx="332">
                  <c:v>41.251683716965047</c:v>
                </c:pt>
                <c:pt idx="333">
                  <c:v>41.63598039215686</c:v>
                </c:pt>
                <c:pt idx="334">
                  <c:v>42.022774936061381</c:v>
                </c:pt>
                <c:pt idx="335">
                  <c:v>42.410302642796246</c:v>
                </c:pt>
                <c:pt idx="336">
                  <c:v>42.797911338448415</c:v>
                </c:pt>
                <c:pt idx="337">
                  <c:v>43.187041773231037</c:v>
                </c:pt>
                <c:pt idx="338">
                  <c:v>43.576172208013638</c:v>
                </c:pt>
                <c:pt idx="339">
                  <c:v>43.96543052003409</c:v>
                </c:pt>
                <c:pt idx="340">
                  <c:v>44.355200341005961</c:v>
                </c:pt>
                <c:pt idx="341">
                  <c:v>44.746419437340158</c:v>
                </c:pt>
                <c:pt idx="342">
                  <c:v>45.140537084398979</c:v>
                </c:pt>
                <c:pt idx="343">
                  <c:v>45.536402387041775</c:v>
                </c:pt>
                <c:pt idx="344">
                  <c:v>45.932225063938617</c:v>
                </c:pt>
                <c:pt idx="345">
                  <c:v>46.330733162830342</c:v>
                </c:pt>
                <c:pt idx="346">
                  <c:v>46.73265132139813</c:v>
                </c:pt>
                <c:pt idx="347">
                  <c:v>47.134697357203748</c:v>
                </c:pt>
                <c:pt idx="348">
                  <c:v>47.537169650468883</c:v>
                </c:pt>
                <c:pt idx="349">
                  <c:v>47.941943734015346</c:v>
                </c:pt>
                <c:pt idx="350">
                  <c:v>48.346675191815855</c:v>
                </c:pt>
                <c:pt idx="351">
                  <c:v>48.749104859335034</c:v>
                </c:pt>
                <c:pt idx="352">
                  <c:v>49.149744245524296</c:v>
                </c:pt>
                <c:pt idx="353">
                  <c:v>49.550255754475707</c:v>
                </c:pt>
                <c:pt idx="354">
                  <c:v>49.950085251491899</c:v>
                </c:pt>
                <c:pt idx="355">
                  <c:v>50.348635976129586</c:v>
                </c:pt>
                <c:pt idx="356">
                  <c:v>50.748593350383622</c:v>
                </c:pt>
                <c:pt idx="357">
                  <c:v>51.150596760443314</c:v>
                </c:pt>
                <c:pt idx="358">
                  <c:v>51.556052855924982</c:v>
                </c:pt>
                <c:pt idx="359">
                  <c:v>51.963768115942031</c:v>
                </c:pt>
                <c:pt idx="360">
                  <c:v>52.376001705029836</c:v>
                </c:pt>
                <c:pt idx="361">
                  <c:v>52.791474850809891</c:v>
                </c:pt>
                <c:pt idx="362">
                  <c:v>53.210017050298376</c:v>
                </c:pt>
                <c:pt idx="363">
                  <c:v>53.630392156862747</c:v>
                </c:pt>
                <c:pt idx="364">
                  <c:v>54.053111679454389</c:v>
                </c:pt>
                <c:pt idx="365">
                  <c:v>54.476129582267689</c:v>
                </c:pt>
                <c:pt idx="366">
                  <c:v>54.901023017902816</c:v>
                </c:pt>
                <c:pt idx="367">
                  <c:v>55.32796248934357</c:v>
                </c:pt>
                <c:pt idx="368">
                  <c:v>55.755072463768116</c:v>
                </c:pt>
                <c:pt idx="369">
                  <c:v>56.182736572890022</c:v>
                </c:pt>
                <c:pt idx="370">
                  <c:v>56.611338448422842</c:v>
                </c:pt>
                <c:pt idx="371">
                  <c:v>57.03849104859335</c:v>
                </c:pt>
                <c:pt idx="372">
                  <c:v>57.464322250639377</c:v>
                </c:pt>
                <c:pt idx="373">
                  <c:v>57.890878090366577</c:v>
                </c:pt>
                <c:pt idx="374">
                  <c:v>58.318670076726342</c:v>
                </c:pt>
                <c:pt idx="375">
                  <c:v>58.746675191815847</c:v>
                </c:pt>
                <c:pt idx="376">
                  <c:v>59.177791986359765</c:v>
                </c:pt>
                <c:pt idx="377">
                  <c:v>59.611594202898551</c:v>
                </c:pt>
                <c:pt idx="378">
                  <c:v>60.046547314578007</c:v>
                </c:pt>
                <c:pt idx="379">
                  <c:v>60.48107416879796</c:v>
                </c:pt>
                <c:pt idx="380">
                  <c:v>60.915814151747654</c:v>
                </c:pt>
                <c:pt idx="381">
                  <c:v>61.348635976129579</c:v>
                </c:pt>
                <c:pt idx="382">
                  <c:v>61.779624893435631</c:v>
                </c:pt>
                <c:pt idx="383">
                  <c:v>62.212318840579705</c:v>
                </c:pt>
                <c:pt idx="384">
                  <c:v>62.648508098891732</c:v>
                </c:pt>
                <c:pt idx="385">
                  <c:v>63.086530264279624</c:v>
                </c:pt>
                <c:pt idx="386">
                  <c:v>63.528090366581417</c:v>
                </c:pt>
                <c:pt idx="387">
                  <c:v>63.974765558397266</c:v>
                </c:pt>
                <c:pt idx="388">
                  <c:v>64.423358908780898</c:v>
                </c:pt>
                <c:pt idx="389">
                  <c:v>64.871781756180738</c:v>
                </c:pt>
                <c:pt idx="390">
                  <c:v>65.322975277067357</c:v>
                </c:pt>
                <c:pt idx="391">
                  <c:v>65.775873827791983</c:v>
                </c:pt>
                <c:pt idx="392">
                  <c:v>66.226726342711004</c:v>
                </c:pt>
                <c:pt idx="393">
                  <c:v>66.675959079283885</c:v>
                </c:pt>
                <c:pt idx="394">
                  <c:v>67.124381926683711</c:v>
                </c:pt>
                <c:pt idx="395">
                  <c:v>67.570247229326512</c:v>
                </c:pt>
                <c:pt idx="396">
                  <c:v>68.011977834612097</c:v>
                </c:pt>
                <c:pt idx="397">
                  <c:v>68.452387041773235</c:v>
                </c:pt>
                <c:pt idx="398">
                  <c:v>68.890920716112532</c:v>
                </c:pt>
                <c:pt idx="399">
                  <c:v>69.32881500426258</c:v>
                </c:pt>
                <c:pt idx="400">
                  <c:v>69.767945439045178</c:v>
                </c:pt>
                <c:pt idx="401">
                  <c:v>70.208525149190109</c:v>
                </c:pt>
                <c:pt idx="402">
                  <c:v>70.65115089514066</c:v>
                </c:pt>
                <c:pt idx="403">
                  <c:v>71.095907928388755</c:v>
                </c:pt>
                <c:pt idx="404">
                  <c:v>71.541560102301787</c:v>
                </c:pt>
                <c:pt idx="405">
                  <c:v>71.986999147485079</c:v>
                </c:pt>
                <c:pt idx="406">
                  <c:v>72.432310315430513</c:v>
                </c:pt>
                <c:pt idx="407">
                  <c:v>72.878516624040913</c:v>
                </c:pt>
                <c:pt idx="408">
                  <c:v>73.32455242966752</c:v>
                </c:pt>
                <c:pt idx="409">
                  <c:v>73.769948849104864</c:v>
                </c:pt>
                <c:pt idx="410">
                  <c:v>74.217391304347814</c:v>
                </c:pt>
                <c:pt idx="411">
                  <c:v>74.66598465473146</c:v>
                </c:pt>
                <c:pt idx="412">
                  <c:v>75.113682864450126</c:v>
                </c:pt>
                <c:pt idx="413">
                  <c:v>75.563043478260866</c:v>
                </c:pt>
                <c:pt idx="414">
                  <c:v>76.015601023017908</c:v>
                </c:pt>
                <c:pt idx="415">
                  <c:v>76.468925831202043</c:v>
                </c:pt>
                <c:pt idx="416">
                  <c:v>76.92463768115941</c:v>
                </c:pt>
                <c:pt idx="417">
                  <c:v>77.381244671781758</c:v>
                </c:pt>
                <c:pt idx="418">
                  <c:v>77.835720375106561</c:v>
                </c:pt>
                <c:pt idx="419">
                  <c:v>78.288576300085239</c:v>
                </c:pt>
                <c:pt idx="420">
                  <c:v>78.741261722080139</c:v>
                </c:pt>
                <c:pt idx="421">
                  <c:v>79.192583120204603</c:v>
                </c:pt>
                <c:pt idx="422">
                  <c:v>79.644373401534523</c:v>
                </c:pt>
                <c:pt idx="423">
                  <c:v>80.098465473145779</c:v>
                </c:pt>
                <c:pt idx="424">
                  <c:v>80.551236146632561</c:v>
                </c:pt>
                <c:pt idx="425">
                  <c:v>81.001875532821828</c:v>
                </c:pt>
                <c:pt idx="426">
                  <c:v>81.45076726342711</c:v>
                </c:pt>
                <c:pt idx="427">
                  <c:v>81.898465473145777</c:v>
                </c:pt>
                <c:pt idx="428">
                  <c:v>82.347186700767267</c:v>
                </c:pt>
                <c:pt idx="429">
                  <c:v>82.799147485080994</c:v>
                </c:pt>
                <c:pt idx="430">
                  <c:v>83.254092071611254</c:v>
                </c:pt>
                <c:pt idx="431">
                  <c:v>83.7119778346121</c:v>
                </c:pt>
                <c:pt idx="432">
                  <c:v>84.172762148337597</c:v>
                </c:pt>
                <c:pt idx="433">
                  <c:v>84.634398976982084</c:v>
                </c:pt>
                <c:pt idx="434">
                  <c:v>85.096675191815848</c:v>
                </c:pt>
                <c:pt idx="435">
                  <c:v>85.558525149190103</c:v>
                </c:pt>
                <c:pt idx="436">
                  <c:v>86.020076726342722</c:v>
                </c:pt>
                <c:pt idx="437">
                  <c:v>86.480818414322258</c:v>
                </c:pt>
                <c:pt idx="438">
                  <c:v>86.940878090366567</c:v>
                </c:pt>
                <c:pt idx="439">
                  <c:v>87.401918158567781</c:v>
                </c:pt>
                <c:pt idx="440">
                  <c:v>87.862617220801368</c:v>
                </c:pt>
                <c:pt idx="441">
                  <c:v>88.323827791986361</c:v>
                </c:pt>
                <c:pt idx="442">
                  <c:v>88.785507246376824</c:v>
                </c:pt>
                <c:pt idx="443">
                  <c:v>89.249445865302633</c:v>
                </c:pt>
                <c:pt idx="444">
                  <c:v>89.713427109974432</c:v>
                </c:pt>
                <c:pt idx="445">
                  <c:v>90.180520034100596</c:v>
                </c:pt>
                <c:pt idx="446">
                  <c:v>90.649062233589078</c:v>
                </c:pt>
                <c:pt idx="447">
                  <c:v>91.119437340153468</c:v>
                </c:pt>
                <c:pt idx="448">
                  <c:v>91.587936913895987</c:v>
                </c:pt>
                <c:pt idx="449">
                  <c:v>92.055200341005971</c:v>
                </c:pt>
                <c:pt idx="450">
                  <c:v>92.52208013640238</c:v>
                </c:pt>
                <c:pt idx="451">
                  <c:v>92.989087809036647</c:v>
                </c:pt>
                <c:pt idx="452">
                  <c:v>93.455456095481651</c:v>
                </c:pt>
                <c:pt idx="453">
                  <c:v>93.924850809889165</c:v>
                </c:pt>
                <c:pt idx="454">
                  <c:v>94.396930946291548</c:v>
                </c:pt>
                <c:pt idx="455">
                  <c:v>94.869138959931803</c:v>
                </c:pt>
                <c:pt idx="456">
                  <c:v>95.343393009377678</c:v>
                </c:pt>
                <c:pt idx="457">
                  <c:v>95.81947996589939</c:v>
                </c:pt>
                <c:pt idx="458">
                  <c:v>96.295950554134691</c:v>
                </c:pt>
                <c:pt idx="459">
                  <c:v>96.772421142370007</c:v>
                </c:pt>
                <c:pt idx="460">
                  <c:v>97.250170502983806</c:v>
                </c:pt>
                <c:pt idx="461">
                  <c:v>97.726257459505533</c:v>
                </c:pt>
                <c:pt idx="462">
                  <c:v>98.200724637681162</c:v>
                </c:pt>
                <c:pt idx="463">
                  <c:v>98.673444160272794</c:v>
                </c:pt>
                <c:pt idx="464">
                  <c:v>99.144501278772367</c:v>
                </c:pt>
                <c:pt idx="465">
                  <c:v>99.614109121909621</c:v>
                </c:pt>
                <c:pt idx="466">
                  <c:v>100.08235294117648</c:v>
                </c:pt>
                <c:pt idx="467">
                  <c:v>100.55217391304348</c:v>
                </c:pt>
                <c:pt idx="468">
                  <c:v>101.02271952259164</c:v>
                </c:pt>
                <c:pt idx="469">
                  <c:v>101.49454390451832</c:v>
                </c:pt>
                <c:pt idx="470">
                  <c:v>101.96790281329925</c:v>
                </c:pt>
                <c:pt idx="471">
                  <c:v>102.44531116794542</c:v>
                </c:pt>
                <c:pt idx="472">
                  <c:v>102.9264705882353</c:v>
                </c:pt>
                <c:pt idx="473">
                  <c:v>103.40984654731457</c:v>
                </c:pt>
                <c:pt idx="474">
                  <c:v>103.89769820971867</c:v>
                </c:pt>
                <c:pt idx="475">
                  <c:v>104.38827791986358</c:v>
                </c:pt>
                <c:pt idx="476">
                  <c:v>104.88030690537083</c:v>
                </c:pt>
                <c:pt idx="477">
                  <c:v>105.37054560954816</c:v>
                </c:pt>
                <c:pt idx="478">
                  <c:v>105.86082693947144</c:v>
                </c:pt>
                <c:pt idx="479">
                  <c:v>106.34808184143222</c:v>
                </c:pt>
                <c:pt idx="480">
                  <c:v>106.83393009377664</c:v>
                </c:pt>
                <c:pt idx="481">
                  <c:v>107.31730605285591</c:v>
                </c:pt>
                <c:pt idx="482">
                  <c:v>107.80068201193519</c:v>
                </c:pt>
                <c:pt idx="483">
                  <c:v>108.28380221653879</c:v>
                </c:pt>
                <c:pt idx="484">
                  <c:v>108.76751918158568</c:v>
                </c:pt>
                <c:pt idx="485">
                  <c:v>109.24940323955668</c:v>
                </c:pt>
                <c:pt idx="486">
                  <c:v>109.73192668371695</c:v>
                </c:pt>
                <c:pt idx="487">
                  <c:v>110.21419437340153</c:v>
                </c:pt>
                <c:pt idx="488">
                  <c:v>110.69565217391305</c:v>
                </c:pt>
                <c:pt idx="489">
                  <c:v>111.17698209718669</c:v>
                </c:pt>
                <c:pt idx="490">
                  <c:v>111.66086956521738</c:v>
                </c:pt>
                <c:pt idx="491">
                  <c:v>112.14522591645353</c:v>
                </c:pt>
                <c:pt idx="492">
                  <c:v>112.62924126172206</c:v>
                </c:pt>
                <c:pt idx="493">
                  <c:v>113.1132566069906</c:v>
                </c:pt>
                <c:pt idx="494">
                  <c:v>113.5966325660699</c:v>
                </c:pt>
                <c:pt idx="495">
                  <c:v>114.07826086956523</c:v>
                </c:pt>
                <c:pt idx="496">
                  <c:v>114.56197783461209</c:v>
                </c:pt>
                <c:pt idx="497">
                  <c:v>115.04842284739983</c:v>
                </c:pt>
                <c:pt idx="498">
                  <c:v>115.5387041773231</c:v>
                </c:pt>
                <c:pt idx="499">
                  <c:v>116.03427109974423</c:v>
                </c:pt>
                <c:pt idx="500">
                  <c:v>116.53299232736573</c:v>
                </c:pt>
                <c:pt idx="501">
                  <c:v>117.03307757885763</c:v>
                </c:pt>
                <c:pt idx="502">
                  <c:v>117.53337595907928</c:v>
                </c:pt>
                <c:pt idx="503">
                  <c:v>118.03303495311167</c:v>
                </c:pt>
                <c:pt idx="504">
                  <c:v>118.53090366581415</c:v>
                </c:pt>
                <c:pt idx="505">
                  <c:v>119.02885763000852</c:v>
                </c:pt>
                <c:pt idx="506">
                  <c:v>119.52502131287297</c:v>
                </c:pt>
                <c:pt idx="507">
                  <c:v>120.01858482523444</c:v>
                </c:pt>
                <c:pt idx="508">
                  <c:v>120.51048593350383</c:v>
                </c:pt>
                <c:pt idx="509">
                  <c:v>121.00115089514068</c:v>
                </c:pt>
                <c:pt idx="510">
                  <c:v>121.49015345268542</c:v>
                </c:pt>
                <c:pt idx="511">
                  <c:v>121.97907075873829</c:v>
                </c:pt>
                <c:pt idx="512">
                  <c:v>122.47046035805627</c:v>
                </c:pt>
                <c:pt idx="513">
                  <c:v>122.96457800511507</c:v>
                </c:pt>
                <c:pt idx="514">
                  <c:v>123.46146632566069</c:v>
                </c:pt>
                <c:pt idx="515">
                  <c:v>123.95720375106565</c:v>
                </c:pt>
                <c:pt idx="516">
                  <c:v>124.45366581415175</c:v>
                </c:pt>
                <c:pt idx="517">
                  <c:v>124.95306905370843</c:v>
                </c:pt>
                <c:pt idx="518">
                  <c:v>125.45149190110827</c:v>
                </c:pt>
                <c:pt idx="519">
                  <c:v>125.94991474850811</c:v>
                </c:pt>
                <c:pt idx="520">
                  <c:v>126.44897698209718</c:v>
                </c:pt>
                <c:pt idx="521">
                  <c:v>126.94876385336742</c:v>
                </c:pt>
                <c:pt idx="522">
                  <c:v>127.4468030690537</c:v>
                </c:pt>
                <c:pt idx="523">
                  <c:v>127.94356351236146</c:v>
                </c:pt>
                <c:pt idx="524">
                  <c:v>128.44228473998297</c:v>
                </c:pt>
                <c:pt idx="525">
                  <c:v>128.94177323103153</c:v>
                </c:pt>
                <c:pt idx="526">
                  <c:v>129.44420289855071</c:v>
                </c:pt>
                <c:pt idx="527">
                  <c:v>129.94663256606989</c:v>
                </c:pt>
                <c:pt idx="528">
                  <c:v>130.45409207161126</c:v>
                </c:pt>
                <c:pt idx="529">
                  <c:v>130.96074168797952</c:v>
                </c:pt>
                <c:pt idx="530">
                  <c:v>131.46751918158569</c:v>
                </c:pt>
                <c:pt idx="531">
                  <c:v>131.97190963341859</c:v>
                </c:pt>
                <c:pt idx="532">
                  <c:v>132.4736146632566</c:v>
                </c:pt>
                <c:pt idx="533">
                  <c:v>132.97263427109974</c:v>
                </c:pt>
                <c:pt idx="534">
                  <c:v>133.46973572037513</c:v>
                </c:pt>
                <c:pt idx="535">
                  <c:v>133.96270247229324</c:v>
                </c:pt>
                <c:pt idx="536">
                  <c:v>134.45332480818414</c:v>
                </c:pt>
                <c:pt idx="537">
                  <c:v>134.94177323103153</c:v>
                </c:pt>
                <c:pt idx="538">
                  <c:v>135.42685421994884</c:v>
                </c:pt>
                <c:pt idx="539">
                  <c:v>135.91214833759591</c:v>
                </c:pt>
                <c:pt idx="540">
                  <c:v>136.40085251491899</c:v>
                </c:pt>
                <c:pt idx="541">
                  <c:v>136.89433077578857</c:v>
                </c:pt>
                <c:pt idx="542">
                  <c:v>137.39258312020459</c:v>
                </c:pt>
                <c:pt idx="543">
                  <c:v>137.89548167092923</c:v>
                </c:pt>
                <c:pt idx="544">
                  <c:v>138.39889173060527</c:v>
                </c:pt>
                <c:pt idx="545">
                  <c:v>138.90400682011932</c:v>
                </c:pt>
                <c:pt idx="546">
                  <c:v>139.40716112531967</c:v>
                </c:pt>
                <c:pt idx="547">
                  <c:v>139.90750213128729</c:v>
                </c:pt>
                <c:pt idx="548">
                  <c:v>140.40477408354647</c:v>
                </c:pt>
                <c:pt idx="549">
                  <c:v>140.90157715260017</c:v>
                </c:pt>
                <c:pt idx="550">
                  <c:v>141.39641943734014</c:v>
                </c:pt>
                <c:pt idx="551">
                  <c:v>141.88857630008525</c:v>
                </c:pt>
                <c:pt idx="552">
                  <c:v>142.37962489343565</c:v>
                </c:pt>
                <c:pt idx="553">
                  <c:v>142.8725063938619</c:v>
                </c:pt>
                <c:pt idx="554">
                  <c:v>143.36385336743393</c:v>
                </c:pt>
                <c:pt idx="555">
                  <c:v>143.85630861040067</c:v>
                </c:pt>
                <c:pt idx="556">
                  <c:v>144.35132139812447</c:v>
                </c:pt>
                <c:pt idx="557">
                  <c:v>144.8505967604433</c:v>
                </c:pt>
                <c:pt idx="558">
                  <c:v>145.34578005115088</c:v>
                </c:pt>
                <c:pt idx="559">
                  <c:v>145.84364876385337</c:v>
                </c:pt>
                <c:pt idx="560">
                  <c:v>146.33981244671781</c:v>
                </c:pt>
                <c:pt idx="561">
                  <c:v>146.83606138107416</c:v>
                </c:pt>
                <c:pt idx="562">
                  <c:v>147.33090366581416</c:v>
                </c:pt>
                <c:pt idx="563">
                  <c:v>147.82779198635976</c:v>
                </c:pt>
                <c:pt idx="564">
                  <c:v>148.32387041773231</c:v>
                </c:pt>
                <c:pt idx="565">
                  <c:v>148.82156862745097</c:v>
                </c:pt>
                <c:pt idx="566">
                  <c:v>149.31901108269395</c:v>
                </c:pt>
                <c:pt idx="567">
                  <c:v>149.81653878942882</c:v>
                </c:pt>
                <c:pt idx="568">
                  <c:v>150.31479113384484</c:v>
                </c:pt>
                <c:pt idx="569">
                  <c:v>150.81491901108268</c:v>
                </c:pt>
                <c:pt idx="570">
                  <c:v>151.31594202898552</c:v>
                </c:pt>
                <c:pt idx="571">
                  <c:v>151.81849957374254</c:v>
                </c:pt>
                <c:pt idx="572">
                  <c:v>152.31918158567777</c:v>
                </c:pt>
                <c:pt idx="573">
                  <c:v>152.82229326513215</c:v>
                </c:pt>
                <c:pt idx="574">
                  <c:v>153.32156862745097</c:v>
                </c:pt>
                <c:pt idx="575">
                  <c:v>153.81526001705029</c:v>
                </c:pt>
                <c:pt idx="576">
                  <c:v>154.30848252344416</c:v>
                </c:pt>
                <c:pt idx="577">
                  <c:v>154.80306905370844</c:v>
                </c:pt>
                <c:pt idx="578">
                  <c:v>155.29731457800511</c:v>
                </c:pt>
                <c:pt idx="579">
                  <c:v>155.79241261722078</c:v>
                </c:pt>
                <c:pt idx="580">
                  <c:v>156.29454390451832</c:v>
                </c:pt>
                <c:pt idx="581">
                  <c:v>156.79607843137254</c:v>
                </c:pt>
                <c:pt idx="582">
                  <c:v>157.29748508098891</c:v>
                </c:pt>
                <c:pt idx="583">
                  <c:v>157.80149190110828</c:v>
                </c:pt>
                <c:pt idx="584">
                  <c:v>158.31142369991474</c:v>
                </c:pt>
                <c:pt idx="585">
                  <c:v>158.8208439897698</c:v>
                </c:pt>
                <c:pt idx="586">
                  <c:v>159.33375959079282</c:v>
                </c:pt>
                <c:pt idx="587">
                  <c:v>159.85051150895143</c:v>
                </c:pt>
                <c:pt idx="588">
                  <c:v>160.36747655583972</c:v>
                </c:pt>
                <c:pt idx="589">
                  <c:v>160.8819693094629</c:v>
                </c:pt>
                <c:pt idx="590">
                  <c:v>161.39641943734014</c:v>
                </c:pt>
                <c:pt idx="591">
                  <c:v>161.90873827791987</c:v>
                </c:pt>
                <c:pt idx="592">
                  <c:v>162.41854219948848</c:v>
                </c:pt>
                <c:pt idx="593">
                  <c:v>162.92485080988916</c:v>
                </c:pt>
                <c:pt idx="594">
                  <c:v>163.43115942028987</c:v>
                </c:pt>
                <c:pt idx="595">
                  <c:v>163.93435635123615</c:v>
                </c:pt>
                <c:pt idx="596">
                  <c:v>164.43895993179879</c:v>
                </c:pt>
                <c:pt idx="597">
                  <c:v>164.94556692242111</c:v>
                </c:pt>
                <c:pt idx="598">
                  <c:v>165.45221653878943</c:v>
                </c:pt>
                <c:pt idx="599">
                  <c:v>165.95835464620629</c:v>
                </c:pt>
                <c:pt idx="600">
                  <c:v>166.46858482523444</c:v>
                </c:pt>
                <c:pt idx="601">
                  <c:v>166.97847399829496</c:v>
                </c:pt>
                <c:pt idx="602">
                  <c:v>167.48542199488492</c:v>
                </c:pt>
                <c:pt idx="603">
                  <c:v>167.99079283887465</c:v>
                </c:pt>
                <c:pt idx="604">
                  <c:v>168.49803921568628</c:v>
                </c:pt>
                <c:pt idx="605">
                  <c:v>169.00315430520033</c:v>
                </c:pt>
                <c:pt idx="606">
                  <c:v>169.50852514919012</c:v>
                </c:pt>
                <c:pt idx="607">
                  <c:v>170.01811594202897</c:v>
                </c:pt>
                <c:pt idx="608">
                  <c:v>170.53358908780902</c:v>
                </c:pt>
                <c:pt idx="609">
                  <c:v>171.05251491901106</c:v>
                </c:pt>
                <c:pt idx="610">
                  <c:v>171.57544757033247</c:v>
                </c:pt>
                <c:pt idx="611">
                  <c:v>172.10323955669224</c:v>
                </c:pt>
                <c:pt idx="612">
                  <c:v>172.63039215686277</c:v>
                </c:pt>
                <c:pt idx="613">
                  <c:v>173.15916453537935</c:v>
                </c:pt>
                <c:pt idx="614">
                  <c:v>173.68870417732307</c:v>
                </c:pt>
                <c:pt idx="615">
                  <c:v>174.21692242114236</c:v>
                </c:pt>
                <c:pt idx="616">
                  <c:v>174.74147485080985</c:v>
                </c:pt>
                <c:pt idx="617">
                  <c:v>175.26790281329923</c:v>
                </c:pt>
                <c:pt idx="618">
                  <c:v>175.7925831202046</c:v>
                </c:pt>
                <c:pt idx="619">
                  <c:v>176.31018755328219</c:v>
                </c:pt>
                <c:pt idx="620">
                  <c:v>176.82536231884058</c:v>
                </c:pt>
                <c:pt idx="621">
                  <c:v>177.33840579710142</c:v>
                </c:pt>
                <c:pt idx="622">
                  <c:v>177.84884910485931</c:v>
                </c:pt>
                <c:pt idx="623">
                  <c:v>178.35818414322247</c:v>
                </c:pt>
                <c:pt idx="624">
                  <c:v>178.87109974424556</c:v>
                </c:pt>
                <c:pt idx="625">
                  <c:v>179.38589087809035</c:v>
                </c:pt>
                <c:pt idx="626">
                  <c:v>179.9020460358056</c:v>
                </c:pt>
                <c:pt idx="627">
                  <c:v>180.41977834612106</c:v>
                </c:pt>
                <c:pt idx="628">
                  <c:v>180.93644501278771</c:v>
                </c:pt>
                <c:pt idx="629">
                  <c:v>181.45213128729753</c:v>
                </c:pt>
                <c:pt idx="630">
                  <c:v>181.96790281329922</c:v>
                </c:pt>
                <c:pt idx="631">
                  <c:v>182.48393009377665</c:v>
                </c:pt>
                <c:pt idx="632">
                  <c:v>183.00017050298379</c:v>
                </c:pt>
                <c:pt idx="633">
                  <c:v>183.51709292412616</c:v>
                </c:pt>
                <c:pt idx="634">
                  <c:v>184.0360187553282</c:v>
                </c:pt>
                <c:pt idx="635">
                  <c:v>184.55605285592495</c:v>
                </c:pt>
                <c:pt idx="636">
                  <c:v>185.07941176470587</c:v>
                </c:pt>
                <c:pt idx="637">
                  <c:v>185.60285592497868</c:v>
                </c:pt>
                <c:pt idx="638">
                  <c:v>186.12851662404091</c:v>
                </c:pt>
                <c:pt idx="639">
                  <c:v>186.65319693094628</c:v>
                </c:pt>
                <c:pt idx="640">
                  <c:v>187.17885763000854</c:v>
                </c:pt>
                <c:pt idx="641">
                  <c:v>187.70110826939469</c:v>
                </c:pt>
                <c:pt idx="642">
                  <c:v>188.22203751065643</c:v>
                </c:pt>
                <c:pt idx="643">
                  <c:v>188.74232736572893</c:v>
                </c:pt>
                <c:pt idx="644">
                  <c:v>189.26274509803923</c:v>
                </c:pt>
                <c:pt idx="645">
                  <c:v>189.78290707587382</c:v>
                </c:pt>
                <c:pt idx="646">
                  <c:v>190.30481670929242</c:v>
                </c:pt>
                <c:pt idx="647">
                  <c:v>190.82625745950557</c:v>
                </c:pt>
                <c:pt idx="648">
                  <c:v>191.34492753623189</c:v>
                </c:pt>
                <c:pt idx="649">
                  <c:v>191.86308610400681</c:v>
                </c:pt>
                <c:pt idx="650">
                  <c:v>192.37919863597614</c:v>
                </c:pt>
                <c:pt idx="651">
                  <c:v>192.89641943734017</c:v>
                </c:pt>
                <c:pt idx="652">
                  <c:v>193.41867007672633</c:v>
                </c:pt>
                <c:pt idx="653">
                  <c:v>193.94364876385333</c:v>
                </c:pt>
                <c:pt idx="654">
                  <c:v>194.46939471440751</c:v>
                </c:pt>
                <c:pt idx="655">
                  <c:v>194.9980818414322</c:v>
                </c:pt>
                <c:pt idx="656">
                  <c:v>195.52497868712703</c:v>
                </c:pt>
                <c:pt idx="657">
                  <c:v>196.04876385336743</c:v>
                </c:pt>
                <c:pt idx="658">
                  <c:v>196.57310315430519</c:v>
                </c:pt>
                <c:pt idx="659">
                  <c:v>197.0959505541347</c:v>
                </c:pt>
                <c:pt idx="660">
                  <c:v>197.61632566069903</c:v>
                </c:pt>
                <c:pt idx="661">
                  <c:v>198.13729752770675</c:v>
                </c:pt>
                <c:pt idx="662">
                  <c:v>198.6564364876385</c:v>
                </c:pt>
                <c:pt idx="663">
                  <c:v>199.17421142369992</c:v>
                </c:pt>
                <c:pt idx="664">
                  <c:v>199.69364876385336</c:v>
                </c:pt>
                <c:pt idx="665">
                  <c:v>200.21555839727193</c:v>
                </c:pt>
                <c:pt idx="666">
                  <c:v>200.73631713554985</c:v>
                </c:pt>
                <c:pt idx="667">
                  <c:v>201.2584398976982</c:v>
                </c:pt>
                <c:pt idx="668">
                  <c:v>201.78299232736572</c:v>
                </c:pt>
                <c:pt idx="669">
                  <c:v>202.30895140664958</c:v>
                </c:pt>
                <c:pt idx="670">
                  <c:v>202.83213981244671</c:v>
                </c:pt>
                <c:pt idx="671">
                  <c:v>203.354305200341</c:v>
                </c:pt>
                <c:pt idx="672">
                  <c:v>203.87787723785166</c:v>
                </c:pt>
                <c:pt idx="673">
                  <c:v>204.39919011082694</c:v>
                </c:pt>
                <c:pt idx="674">
                  <c:v>204.91683716965048</c:v>
                </c:pt>
                <c:pt idx="675">
                  <c:v>205.43742540494458</c:v>
                </c:pt>
                <c:pt idx="676">
                  <c:v>205.9580988917306</c:v>
                </c:pt>
                <c:pt idx="677">
                  <c:v>206.47796248934355</c:v>
                </c:pt>
                <c:pt idx="678">
                  <c:v>206.997399829497</c:v>
                </c:pt>
                <c:pt idx="679">
                  <c:v>207.51918158567776</c:v>
                </c:pt>
                <c:pt idx="680">
                  <c:v>208.0393009377664</c:v>
                </c:pt>
                <c:pt idx="681">
                  <c:v>208.56108269394713</c:v>
                </c:pt>
                <c:pt idx="682">
                  <c:v>209.08167092924128</c:v>
                </c:pt>
                <c:pt idx="683">
                  <c:v>209.60004262574591</c:v>
                </c:pt>
                <c:pt idx="684">
                  <c:v>210.1180306905371</c:v>
                </c:pt>
                <c:pt idx="685">
                  <c:v>210.63401534526855</c:v>
                </c:pt>
                <c:pt idx="686">
                  <c:v>211.14569479965894</c:v>
                </c:pt>
                <c:pt idx="687">
                  <c:v>211.65332480818412</c:v>
                </c:pt>
                <c:pt idx="688">
                  <c:v>212.1618073316283</c:v>
                </c:pt>
                <c:pt idx="689">
                  <c:v>212.668115942029</c:v>
                </c:pt>
                <c:pt idx="690">
                  <c:v>213.17485080988919</c:v>
                </c:pt>
                <c:pt idx="691">
                  <c:v>213.68414322250638</c:v>
                </c:pt>
                <c:pt idx="692">
                  <c:v>214.19531116794542</c:v>
                </c:pt>
                <c:pt idx="693">
                  <c:v>214.70873827791985</c:v>
                </c:pt>
                <c:pt idx="694">
                  <c:v>215.22506393861889</c:v>
                </c:pt>
                <c:pt idx="695">
                  <c:v>215.74424552429664</c:v>
                </c:pt>
                <c:pt idx="696">
                  <c:v>216.26675191815855</c:v>
                </c:pt>
                <c:pt idx="697">
                  <c:v>216.79207161125319</c:v>
                </c:pt>
                <c:pt idx="698">
                  <c:v>217.32122762148336</c:v>
                </c:pt>
                <c:pt idx="699">
                  <c:v>217.84876385336742</c:v>
                </c:pt>
                <c:pt idx="700">
                  <c:v>218.37514919011082</c:v>
                </c:pt>
                <c:pt idx="701">
                  <c:v>218.89693094629155</c:v>
                </c:pt>
                <c:pt idx="702">
                  <c:v>219.41760443307757</c:v>
                </c:pt>
                <c:pt idx="703">
                  <c:v>219.93265132139811</c:v>
                </c:pt>
                <c:pt idx="704">
                  <c:v>220.4483375959079</c:v>
                </c:pt>
                <c:pt idx="705">
                  <c:v>220.96155157715259</c:v>
                </c:pt>
                <c:pt idx="706">
                  <c:v>221.47540494458653</c:v>
                </c:pt>
                <c:pt idx="707">
                  <c:v>221.98695652173913</c:v>
                </c:pt>
                <c:pt idx="708">
                  <c:v>222.49769820971864</c:v>
                </c:pt>
                <c:pt idx="709">
                  <c:v>223.00409207161127</c:v>
                </c:pt>
                <c:pt idx="710">
                  <c:v>223.51231884057967</c:v>
                </c:pt>
                <c:pt idx="711">
                  <c:v>224.0217817561807</c:v>
                </c:pt>
                <c:pt idx="712">
                  <c:v>224.53260869565216</c:v>
                </c:pt>
                <c:pt idx="713">
                  <c:v>225.0412190963342</c:v>
                </c:pt>
                <c:pt idx="714">
                  <c:v>225.55157715260015</c:v>
                </c:pt>
                <c:pt idx="715">
                  <c:v>226.0591219096334</c:v>
                </c:pt>
                <c:pt idx="716">
                  <c:v>226.56295822676893</c:v>
                </c:pt>
                <c:pt idx="717">
                  <c:v>227.06641091219095</c:v>
                </c:pt>
                <c:pt idx="718">
                  <c:v>227.57387041773228</c:v>
                </c:pt>
                <c:pt idx="719">
                  <c:v>228.08435635123612</c:v>
                </c:pt>
                <c:pt idx="720">
                  <c:v>228.60102301790283</c:v>
                </c:pt>
                <c:pt idx="721">
                  <c:v>229.12450980392157</c:v>
                </c:pt>
                <c:pt idx="722">
                  <c:v>229.65021312872975</c:v>
                </c:pt>
                <c:pt idx="723">
                  <c:v>230.17830349531116</c:v>
                </c:pt>
                <c:pt idx="724">
                  <c:v>230.70524296675191</c:v>
                </c:pt>
                <c:pt idx="725">
                  <c:v>231.23167092924123</c:v>
                </c:pt>
                <c:pt idx="726">
                  <c:v>231.75485933503836</c:v>
                </c:pt>
                <c:pt idx="727">
                  <c:v>232.27672634271102</c:v>
                </c:pt>
                <c:pt idx="728">
                  <c:v>232.79416027280476</c:v>
                </c:pt>
                <c:pt idx="729">
                  <c:v>233.30933503836314</c:v>
                </c:pt>
                <c:pt idx="730">
                  <c:v>233.81726342710996</c:v>
                </c:pt>
                <c:pt idx="731">
                  <c:v>234.3221653878943</c:v>
                </c:pt>
                <c:pt idx="732">
                  <c:v>234.82527706734865</c:v>
                </c:pt>
                <c:pt idx="733">
                  <c:v>235.32872975277067</c:v>
                </c:pt>
                <c:pt idx="734">
                  <c:v>235.83026427962491</c:v>
                </c:pt>
                <c:pt idx="735">
                  <c:v>236.33512361466322</c:v>
                </c:pt>
                <c:pt idx="736">
                  <c:v>236.84241261722082</c:v>
                </c:pt>
                <c:pt idx="737">
                  <c:v>237.34799658994029</c:v>
                </c:pt>
                <c:pt idx="738">
                  <c:v>237.85515771526002</c:v>
                </c:pt>
                <c:pt idx="739">
                  <c:v>238.36747655583974</c:v>
                </c:pt>
                <c:pt idx="740">
                  <c:v>238.87804774083546</c:v>
                </c:pt>
                <c:pt idx="741">
                  <c:v>239.39019607843136</c:v>
                </c:pt>
                <c:pt idx="742">
                  <c:v>239.90575447570333</c:v>
                </c:pt>
                <c:pt idx="743">
                  <c:v>240.42016197783462</c:v>
                </c:pt>
                <c:pt idx="744">
                  <c:v>240.9322250639386</c:v>
                </c:pt>
                <c:pt idx="745">
                  <c:v>241.44531116794542</c:v>
                </c:pt>
                <c:pt idx="746">
                  <c:v>241.9568201193521</c:v>
                </c:pt>
                <c:pt idx="747">
                  <c:v>242.46692242114233</c:v>
                </c:pt>
                <c:pt idx="748">
                  <c:v>242.97745098039212</c:v>
                </c:pt>
                <c:pt idx="749">
                  <c:v>243.49045183290707</c:v>
                </c:pt>
                <c:pt idx="750">
                  <c:v>244.00375106564363</c:v>
                </c:pt>
                <c:pt idx="751">
                  <c:v>244.51773231031544</c:v>
                </c:pt>
                <c:pt idx="752">
                  <c:v>245.03231031543052</c:v>
                </c:pt>
                <c:pt idx="753">
                  <c:v>245.54543904518329</c:v>
                </c:pt>
                <c:pt idx="754">
                  <c:v>246.05647911338446</c:v>
                </c:pt>
                <c:pt idx="755">
                  <c:v>246.56381074168794</c:v>
                </c:pt>
                <c:pt idx="756">
                  <c:v>247.06815856777493</c:v>
                </c:pt>
                <c:pt idx="757">
                  <c:v>247.57088661551575</c:v>
                </c:pt>
                <c:pt idx="758">
                  <c:v>248.07455242966753</c:v>
                </c:pt>
                <c:pt idx="759">
                  <c:v>248.57672634271103</c:v>
                </c:pt>
                <c:pt idx="760">
                  <c:v>249.07791986359757</c:v>
                </c:pt>
                <c:pt idx="761">
                  <c:v>249.5791986359761</c:v>
                </c:pt>
                <c:pt idx="762">
                  <c:v>250.0830775788576</c:v>
                </c:pt>
                <c:pt idx="763">
                  <c:v>250.58695652173915</c:v>
                </c:pt>
                <c:pt idx="764">
                  <c:v>251.0926683716965</c:v>
                </c:pt>
                <c:pt idx="765">
                  <c:v>251.6018329070759</c:v>
                </c:pt>
                <c:pt idx="766">
                  <c:v>252.11355498721227</c:v>
                </c:pt>
                <c:pt idx="767">
                  <c:v>252.62408354646209</c:v>
                </c:pt>
                <c:pt idx="768">
                  <c:v>253.13512361466326</c:v>
                </c:pt>
                <c:pt idx="769">
                  <c:v>253.64335038363171</c:v>
                </c:pt>
                <c:pt idx="770">
                  <c:v>254.15323955669226</c:v>
                </c:pt>
                <c:pt idx="771">
                  <c:v>254.66082693947143</c:v>
                </c:pt>
                <c:pt idx="772">
                  <c:v>255.1642796248934</c:v>
                </c:pt>
                <c:pt idx="773">
                  <c:v>255.66274509803921</c:v>
                </c:pt>
                <c:pt idx="774">
                  <c:v>256.16210571184996</c:v>
                </c:pt>
                <c:pt idx="775">
                  <c:v>256.65912190963343</c:v>
                </c:pt>
                <c:pt idx="776">
                  <c:v>257.15558397271951</c:v>
                </c:pt>
                <c:pt idx="777">
                  <c:v>257.65434782608696</c:v>
                </c:pt>
                <c:pt idx="778">
                  <c:v>258.15745950554134</c:v>
                </c:pt>
                <c:pt idx="779">
                  <c:v>258.66248934356349</c:v>
                </c:pt>
                <c:pt idx="780">
                  <c:v>259.1676044330776</c:v>
                </c:pt>
                <c:pt idx="781">
                  <c:v>259.67476555839727</c:v>
                </c:pt>
                <c:pt idx="782">
                  <c:v>260.18213981244674</c:v>
                </c:pt>
                <c:pt idx="783">
                  <c:v>260.68789428815006</c:v>
                </c:pt>
                <c:pt idx="784">
                  <c:v>261.19117647058818</c:v>
                </c:pt>
                <c:pt idx="785">
                  <c:v>261.69497016197784</c:v>
                </c:pt>
                <c:pt idx="786">
                  <c:v>262.1971440750213</c:v>
                </c:pt>
                <c:pt idx="787">
                  <c:v>262.70157715260018</c:v>
                </c:pt>
                <c:pt idx="788">
                  <c:v>263.20635123614665</c:v>
                </c:pt>
                <c:pt idx="789">
                  <c:v>263.70771526001704</c:v>
                </c:pt>
                <c:pt idx="790">
                  <c:v>264.20933503836312</c:v>
                </c:pt>
                <c:pt idx="791">
                  <c:v>264.71069906223357</c:v>
                </c:pt>
                <c:pt idx="792">
                  <c:v>265.21086956521742</c:v>
                </c:pt>
                <c:pt idx="793">
                  <c:v>265.70899403239559</c:v>
                </c:pt>
                <c:pt idx="794">
                  <c:v>266.20937766410913</c:v>
                </c:pt>
                <c:pt idx="795">
                  <c:v>266.70946291560102</c:v>
                </c:pt>
                <c:pt idx="796">
                  <c:v>267.20498721227619</c:v>
                </c:pt>
                <c:pt idx="797">
                  <c:v>267.69616368286444</c:v>
                </c:pt>
                <c:pt idx="798">
                  <c:v>268.18508098891732</c:v>
                </c:pt>
                <c:pt idx="799">
                  <c:v>268.67131287297531</c:v>
                </c:pt>
                <c:pt idx="800">
                  <c:v>269.15140664961638</c:v>
                </c:pt>
                <c:pt idx="801">
                  <c:v>269.63363171355502</c:v>
                </c:pt>
                <c:pt idx="802">
                  <c:v>270.11786018755328</c:v>
                </c:pt>
                <c:pt idx="803">
                  <c:v>270.60413469735715</c:v>
                </c:pt>
                <c:pt idx="804">
                  <c:v>271.09241261722082</c:v>
                </c:pt>
                <c:pt idx="805">
                  <c:v>271.58393009377664</c:v>
                </c:pt>
                <c:pt idx="806">
                  <c:v>272.07915601023018</c:v>
                </c:pt>
                <c:pt idx="807">
                  <c:v>272.57514919011078</c:v>
                </c:pt>
                <c:pt idx="808">
                  <c:v>273.07212276214835</c:v>
                </c:pt>
                <c:pt idx="809">
                  <c:v>273.56862745098039</c:v>
                </c:pt>
                <c:pt idx="810">
                  <c:v>274.06534526854222</c:v>
                </c:pt>
                <c:pt idx="811">
                  <c:v>274.55933503836314</c:v>
                </c:pt>
                <c:pt idx="812">
                  <c:v>275.05080988917302</c:v>
                </c:pt>
                <c:pt idx="813">
                  <c:v>275.53785166240408</c:v>
                </c:pt>
                <c:pt idx="814">
                  <c:v>276.02391304347822</c:v>
                </c:pt>
                <c:pt idx="815">
                  <c:v>276.50788576300084</c:v>
                </c:pt>
                <c:pt idx="816">
                  <c:v>276.98913043478262</c:v>
                </c:pt>
                <c:pt idx="817">
                  <c:v>277.46768968456945</c:v>
                </c:pt>
                <c:pt idx="818">
                  <c:v>277.94710144927535</c:v>
                </c:pt>
                <c:pt idx="819">
                  <c:v>278.42429667519178</c:v>
                </c:pt>
                <c:pt idx="820">
                  <c:v>278.89863597612958</c:v>
                </c:pt>
                <c:pt idx="821">
                  <c:v>279.37067348678602</c:v>
                </c:pt>
                <c:pt idx="822">
                  <c:v>279.84445865302644</c:v>
                </c:pt>
                <c:pt idx="823">
                  <c:v>280.31606990622333</c:v>
                </c:pt>
                <c:pt idx="824">
                  <c:v>280.78554987212271</c:v>
                </c:pt>
                <c:pt idx="825">
                  <c:v>281.25566922421143</c:v>
                </c:pt>
                <c:pt idx="826">
                  <c:v>281.72480818414317</c:v>
                </c:pt>
                <c:pt idx="827">
                  <c:v>282.19211423699915</c:v>
                </c:pt>
                <c:pt idx="828">
                  <c:v>282.66001705029839</c:v>
                </c:pt>
                <c:pt idx="829">
                  <c:v>283.1313725490196</c:v>
                </c:pt>
                <c:pt idx="830">
                  <c:v>283.60613810741688</c:v>
                </c:pt>
                <c:pt idx="831">
                  <c:v>284.08286445012789</c:v>
                </c:pt>
                <c:pt idx="832">
                  <c:v>284.56521739130437</c:v>
                </c:pt>
                <c:pt idx="833">
                  <c:v>285.05046888320544</c:v>
                </c:pt>
                <c:pt idx="834">
                  <c:v>285.53678601875527</c:v>
                </c:pt>
                <c:pt idx="835">
                  <c:v>286.0179028132992</c:v>
                </c:pt>
                <c:pt idx="836">
                  <c:v>286.50157715260013</c:v>
                </c:pt>
                <c:pt idx="837">
                  <c:v>286.98047740835466</c:v>
                </c:pt>
                <c:pt idx="838">
                  <c:v>287.45554134697352</c:v>
                </c:pt>
                <c:pt idx="839">
                  <c:v>287.92698209718668</c:v>
                </c:pt>
                <c:pt idx="840">
                  <c:v>288.39791133844841</c:v>
                </c:pt>
                <c:pt idx="841">
                  <c:v>288.86440750213126</c:v>
                </c:pt>
                <c:pt idx="842">
                  <c:v>289.32600170502985</c:v>
                </c:pt>
                <c:pt idx="843">
                  <c:v>289.78542199488493</c:v>
                </c:pt>
                <c:pt idx="844">
                  <c:v>290.24113384484224</c:v>
                </c:pt>
                <c:pt idx="845">
                  <c:v>290.69671781756182</c:v>
                </c:pt>
                <c:pt idx="846">
                  <c:v>291.15004262574593</c:v>
                </c:pt>
                <c:pt idx="847">
                  <c:v>291.60396419437336</c:v>
                </c:pt>
                <c:pt idx="848">
                  <c:v>292.05784313725485</c:v>
                </c:pt>
                <c:pt idx="849">
                  <c:v>292.51376811594201</c:v>
                </c:pt>
                <c:pt idx="850">
                  <c:v>292.96794543904514</c:v>
                </c:pt>
                <c:pt idx="851">
                  <c:v>293.4226768968457</c:v>
                </c:pt>
                <c:pt idx="852">
                  <c:v>293.87962489343562</c:v>
                </c:pt>
                <c:pt idx="853">
                  <c:v>294.33802216538788</c:v>
                </c:pt>
                <c:pt idx="854">
                  <c:v>294.79411764705878</c:v>
                </c:pt>
                <c:pt idx="855">
                  <c:v>295.25213128729752</c:v>
                </c:pt>
                <c:pt idx="856">
                  <c:v>295.71086956521737</c:v>
                </c:pt>
                <c:pt idx="857">
                  <c:v>296.16794543904518</c:v>
                </c:pt>
                <c:pt idx="858">
                  <c:v>296.62114236999145</c:v>
                </c:pt>
                <c:pt idx="859">
                  <c:v>297.07369991474849</c:v>
                </c:pt>
                <c:pt idx="860">
                  <c:v>297.52544757033246</c:v>
                </c:pt>
                <c:pt idx="861">
                  <c:v>297.97612958226767</c:v>
                </c:pt>
                <c:pt idx="862">
                  <c:v>298.42608695652171</c:v>
                </c:pt>
                <c:pt idx="863">
                  <c:v>298.87557544757033</c:v>
                </c:pt>
                <c:pt idx="864">
                  <c:v>299.32450980392156</c:v>
                </c:pt>
                <c:pt idx="865">
                  <c:v>299.76884057971012</c:v>
                </c:pt>
                <c:pt idx="866">
                  <c:v>300.2101875532822</c:v>
                </c:pt>
                <c:pt idx="867">
                  <c:v>300.64552429667515</c:v>
                </c:pt>
                <c:pt idx="868">
                  <c:v>301.0797101449275</c:v>
                </c:pt>
                <c:pt idx="869">
                  <c:v>301.51159420289855</c:v>
                </c:pt>
                <c:pt idx="870">
                  <c:v>301.94164535379366</c:v>
                </c:pt>
                <c:pt idx="871">
                  <c:v>302.36845694799655</c:v>
                </c:pt>
                <c:pt idx="872">
                  <c:v>302.79595055413466</c:v>
                </c:pt>
                <c:pt idx="873">
                  <c:v>303.21798806479114</c:v>
                </c:pt>
                <c:pt idx="874">
                  <c:v>303.64121909633417</c:v>
                </c:pt>
                <c:pt idx="875">
                  <c:v>304.0657715260017</c:v>
                </c:pt>
                <c:pt idx="876">
                  <c:v>304.49185848252347</c:v>
                </c:pt>
                <c:pt idx="877">
                  <c:v>304.91777493606139</c:v>
                </c:pt>
                <c:pt idx="878">
                  <c:v>305.34671781756174</c:v>
                </c:pt>
                <c:pt idx="879">
                  <c:v>305.77237851662403</c:v>
                </c:pt>
                <c:pt idx="880">
                  <c:v>306.19654731457797</c:v>
                </c:pt>
                <c:pt idx="881">
                  <c:v>306.6158567774936</c:v>
                </c:pt>
                <c:pt idx="882">
                  <c:v>307.03252344416023</c:v>
                </c:pt>
                <c:pt idx="883">
                  <c:v>307.44539641943732</c:v>
                </c:pt>
                <c:pt idx="884">
                  <c:v>307.85494458653028</c:v>
                </c:pt>
                <c:pt idx="885">
                  <c:v>308.26065643648764</c:v>
                </c:pt>
                <c:pt idx="886">
                  <c:v>308.66560102301787</c:v>
                </c:pt>
                <c:pt idx="887">
                  <c:v>309.06879795396418</c:v>
                </c:pt>
                <c:pt idx="888">
                  <c:v>309.47156862745095</c:v>
                </c:pt>
                <c:pt idx="889">
                  <c:v>309.87433930093778</c:v>
                </c:pt>
                <c:pt idx="890">
                  <c:v>310.27604433077579</c:v>
                </c:pt>
                <c:pt idx="891">
                  <c:v>310.6751491901108</c:v>
                </c:pt>
                <c:pt idx="892">
                  <c:v>311.07263427109973</c:v>
                </c:pt>
                <c:pt idx="893">
                  <c:v>311.46854219948847</c:v>
                </c:pt>
                <c:pt idx="894">
                  <c:v>311.85942028985505</c:v>
                </c:pt>
                <c:pt idx="895">
                  <c:v>312.24812446717812</c:v>
                </c:pt>
                <c:pt idx="896">
                  <c:v>312.63704177323103</c:v>
                </c:pt>
                <c:pt idx="897">
                  <c:v>313.0246803069054</c:v>
                </c:pt>
                <c:pt idx="898">
                  <c:v>313.40967604433075</c:v>
                </c:pt>
                <c:pt idx="899">
                  <c:v>313.79560954816708</c:v>
                </c:pt>
                <c:pt idx="900">
                  <c:v>314.1790281329923</c:v>
                </c:pt>
                <c:pt idx="901">
                  <c:v>314.55890878090366</c:v>
                </c:pt>
                <c:pt idx="902">
                  <c:v>314.93716965046889</c:v>
                </c:pt>
                <c:pt idx="903">
                  <c:v>315.3130008525149</c:v>
                </c:pt>
                <c:pt idx="904">
                  <c:v>315.68772378516621</c:v>
                </c:pt>
                <c:pt idx="905">
                  <c:v>316.0630008525149</c:v>
                </c:pt>
                <c:pt idx="906">
                  <c:v>316.43567774936059</c:v>
                </c:pt>
                <c:pt idx="907">
                  <c:v>316.80400682011935</c:v>
                </c:pt>
                <c:pt idx="908">
                  <c:v>317.16875532821825</c:v>
                </c:pt>
                <c:pt idx="909">
                  <c:v>317.52634271099748</c:v>
                </c:pt>
                <c:pt idx="910">
                  <c:v>317.87962489343562</c:v>
                </c:pt>
                <c:pt idx="911">
                  <c:v>318.23196930946295</c:v>
                </c:pt>
                <c:pt idx="912">
                  <c:v>318.58137254901965</c:v>
                </c:pt>
                <c:pt idx="913">
                  <c:v>318.93077578857628</c:v>
                </c:pt>
                <c:pt idx="914">
                  <c:v>319.2808610400682</c:v>
                </c:pt>
                <c:pt idx="915">
                  <c:v>319.63124467178176</c:v>
                </c:pt>
                <c:pt idx="916">
                  <c:v>319.97988064791133</c:v>
                </c:pt>
                <c:pt idx="917">
                  <c:v>320.33137254901959</c:v>
                </c:pt>
                <c:pt idx="918">
                  <c:v>320.68307757885765</c:v>
                </c:pt>
                <c:pt idx="919">
                  <c:v>321.03580562659846</c:v>
                </c:pt>
                <c:pt idx="920">
                  <c:v>321.38768115942031</c:v>
                </c:pt>
                <c:pt idx="921">
                  <c:v>321.73934356351236</c:v>
                </c:pt>
                <c:pt idx="922">
                  <c:v>322.08542199488488</c:v>
                </c:pt>
                <c:pt idx="923">
                  <c:v>322.42757885763001</c:v>
                </c:pt>
                <c:pt idx="924">
                  <c:v>322.76376811594201</c:v>
                </c:pt>
                <c:pt idx="925">
                  <c:v>323.09569479965899</c:v>
                </c:pt>
                <c:pt idx="926">
                  <c:v>323.42382779198635</c:v>
                </c:pt>
                <c:pt idx="927">
                  <c:v>323.75021312872974</c:v>
                </c:pt>
                <c:pt idx="928">
                  <c:v>324.07574595055411</c:v>
                </c:pt>
                <c:pt idx="929">
                  <c:v>324.40102301790279</c:v>
                </c:pt>
                <c:pt idx="930">
                  <c:v>324.72156862745095</c:v>
                </c:pt>
                <c:pt idx="931">
                  <c:v>325.03678601875532</c:v>
                </c:pt>
                <c:pt idx="932">
                  <c:v>325.35004262574591</c:v>
                </c:pt>
                <c:pt idx="933">
                  <c:v>325.65856777493605</c:v>
                </c:pt>
                <c:pt idx="934">
                  <c:v>325.96095481670926</c:v>
                </c:pt>
                <c:pt idx="935">
                  <c:v>326.26095481670927</c:v>
                </c:pt>
                <c:pt idx="936">
                  <c:v>326.55805626598465</c:v>
                </c:pt>
                <c:pt idx="937">
                  <c:v>326.84893435635121</c:v>
                </c:pt>
                <c:pt idx="938">
                  <c:v>327.13554987212274</c:v>
                </c:pt>
                <c:pt idx="939">
                  <c:v>327.42080136402387</c:v>
                </c:pt>
                <c:pt idx="940">
                  <c:v>327.70370843989764</c:v>
                </c:pt>
                <c:pt idx="941">
                  <c:v>327.98537936913897</c:v>
                </c:pt>
                <c:pt idx="942">
                  <c:v>328.27293265132141</c:v>
                </c:pt>
                <c:pt idx="943">
                  <c:v>328.56227621483373</c:v>
                </c:pt>
                <c:pt idx="944">
                  <c:v>328.85528559249786</c:v>
                </c:pt>
                <c:pt idx="945">
                  <c:v>329.15115089514063</c:v>
                </c:pt>
                <c:pt idx="946">
                  <c:v>329.44936061381071</c:v>
                </c:pt>
                <c:pt idx="947">
                  <c:v>329.74138959931798</c:v>
                </c:pt>
                <c:pt idx="948">
                  <c:v>330.03000852514919</c:v>
                </c:pt>
                <c:pt idx="949">
                  <c:v>330.31504688832052</c:v>
                </c:pt>
                <c:pt idx="950">
                  <c:v>330.59505541346971</c:v>
                </c:pt>
                <c:pt idx="951">
                  <c:v>330.87011935208864</c:v>
                </c:pt>
                <c:pt idx="952">
                  <c:v>331.14075021312874</c:v>
                </c:pt>
                <c:pt idx="953">
                  <c:v>331.40439045183285</c:v>
                </c:pt>
                <c:pt idx="954">
                  <c:v>331.66227621483375</c:v>
                </c:pt>
                <c:pt idx="955">
                  <c:v>331.91658141517473</c:v>
                </c:pt>
                <c:pt idx="956">
                  <c:v>332.16913895993179</c:v>
                </c:pt>
                <c:pt idx="957">
                  <c:v>332.41956521739132</c:v>
                </c:pt>
                <c:pt idx="958">
                  <c:v>332.6752344416027</c:v>
                </c:pt>
                <c:pt idx="959">
                  <c:v>332.93478260869563</c:v>
                </c:pt>
                <c:pt idx="960">
                  <c:v>333.19339300937764</c:v>
                </c:pt>
                <c:pt idx="961">
                  <c:v>333.44859335038359</c:v>
                </c:pt>
                <c:pt idx="962">
                  <c:v>333.70664961636828</c:v>
                </c:pt>
                <c:pt idx="963">
                  <c:v>333.96342710997436</c:v>
                </c:pt>
                <c:pt idx="964">
                  <c:v>334.21555839727193</c:v>
                </c:pt>
                <c:pt idx="965">
                  <c:v>334.46768968456945</c:v>
                </c:pt>
                <c:pt idx="966">
                  <c:v>334.71922421142369</c:v>
                </c:pt>
                <c:pt idx="967">
                  <c:v>334.96824381926683</c:v>
                </c:pt>
                <c:pt idx="968">
                  <c:v>335.21231884057966</c:v>
                </c:pt>
                <c:pt idx="969">
                  <c:v>335.45421994884907</c:v>
                </c:pt>
                <c:pt idx="970">
                  <c:v>335.69484228473999</c:v>
                </c:pt>
                <c:pt idx="971">
                  <c:v>335.93763853367432</c:v>
                </c:pt>
                <c:pt idx="972">
                  <c:v>336.17672634271099</c:v>
                </c:pt>
                <c:pt idx="973">
                  <c:v>336.41726342710996</c:v>
                </c:pt>
                <c:pt idx="974">
                  <c:v>336.65626598465474</c:v>
                </c:pt>
                <c:pt idx="975">
                  <c:v>336.89347826086953</c:v>
                </c:pt>
                <c:pt idx="976">
                  <c:v>337.12698209718667</c:v>
                </c:pt>
                <c:pt idx="977">
                  <c:v>337.35912190963342</c:v>
                </c:pt>
                <c:pt idx="978">
                  <c:v>337.58964194373402</c:v>
                </c:pt>
                <c:pt idx="979">
                  <c:v>337.82071611253195</c:v>
                </c:pt>
                <c:pt idx="980">
                  <c:v>338.04445865302642</c:v>
                </c:pt>
                <c:pt idx="981">
                  <c:v>338.26491901108267</c:v>
                </c:pt>
                <c:pt idx="982">
                  <c:v>338.48277919863597</c:v>
                </c:pt>
                <c:pt idx="983">
                  <c:v>338.69693094629156</c:v>
                </c:pt>
                <c:pt idx="984">
                  <c:v>338.90643648763853</c:v>
                </c:pt>
                <c:pt idx="985">
                  <c:v>339.11947996589942</c:v>
                </c:pt>
                <c:pt idx="986">
                  <c:v>339.33478260869566</c:v>
                </c:pt>
                <c:pt idx="987">
                  <c:v>339.55302642796249</c:v>
                </c:pt>
                <c:pt idx="988">
                  <c:v>339.77250639386187</c:v>
                </c:pt>
                <c:pt idx="989">
                  <c:v>339.99339300937766</c:v>
                </c:pt>
                <c:pt idx="990">
                  <c:v>340.21202046035802</c:v>
                </c:pt>
                <c:pt idx="991">
                  <c:v>340.4265558397272</c:v>
                </c:pt>
                <c:pt idx="992">
                  <c:v>340.63691389599319</c:v>
                </c:pt>
                <c:pt idx="993">
                  <c:v>340.84300937766415</c:v>
                </c:pt>
                <c:pt idx="994">
                  <c:v>341.0475703324808</c:v>
                </c:pt>
                <c:pt idx="995">
                  <c:v>341.24961636828641</c:v>
                </c:pt>
                <c:pt idx="996">
                  <c:v>341.45068201193521</c:v>
                </c:pt>
                <c:pt idx="997">
                  <c:v>341.6494458653026</c:v>
                </c:pt>
                <c:pt idx="998">
                  <c:v>341.84543904518324</c:v>
                </c:pt>
                <c:pt idx="999">
                  <c:v>342.03938618925827</c:v>
                </c:pt>
                <c:pt idx="1000">
                  <c:v>342.23312020460355</c:v>
                </c:pt>
                <c:pt idx="1001">
                  <c:v>342.42352941176466</c:v>
                </c:pt>
                <c:pt idx="1002">
                  <c:v>342.61436487638531</c:v>
                </c:pt>
                <c:pt idx="1003">
                  <c:v>342.80575447570334</c:v>
                </c:pt>
                <c:pt idx="1004">
                  <c:v>342.99616368286445</c:v>
                </c:pt>
                <c:pt idx="1005">
                  <c:v>343.18989769820973</c:v>
                </c:pt>
                <c:pt idx="1006">
                  <c:v>343.3877237851662</c:v>
                </c:pt>
                <c:pt idx="1007">
                  <c:v>343.58542199488488</c:v>
                </c:pt>
                <c:pt idx="1008">
                  <c:v>343.78337595907931</c:v>
                </c:pt>
                <c:pt idx="1009">
                  <c:v>343.97898550724636</c:v>
                </c:pt>
                <c:pt idx="1010">
                  <c:v>344.17109974424551</c:v>
                </c:pt>
                <c:pt idx="1011">
                  <c:v>344.36082693947139</c:v>
                </c:pt>
                <c:pt idx="1012">
                  <c:v>344.54663256606989</c:v>
                </c:pt>
                <c:pt idx="1013">
                  <c:v>344.73081841432219</c:v>
                </c:pt>
                <c:pt idx="1014">
                  <c:v>344.91402387041774</c:v>
                </c:pt>
                <c:pt idx="1015">
                  <c:v>345.09488491048592</c:v>
                </c:pt>
                <c:pt idx="1016">
                  <c:v>345.27318840579704</c:v>
                </c:pt>
                <c:pt idx="1017">
                  <c:v>345.45119352088665</c:v>
                </c:pt>
                <c:pt idx="1018">
                  <c:v>345.62604433077581</c:v>
                </c:pt>
                <c:pt idx="1019">
                  <c:v>345.79987212276217</c:v>
                </c:pt>
                <c:pt idx="1020">
                  <c:v>345.96572890025573</c:v>
                </c:pt>
                <c:pt idx="1021">
                  <c:v>346.12728047740831</c:v>
                </c:pt>
                <c:pt idx="1022">
                  <c:v>346.28823529411767</c:v>
                </c:pt>
                <c:pt idx="1023">
                  <c:v>346.44957374254045</c:v>
                </c:pt>
                <c:pt idx="1024">
                  <c:v>346.60733162830348</c:v>
                </c:pt>
                <c:pt idx="1025">
                  <c:v>346.7691815856777</c:v>
                </c:pt>
                <c:pt idx="1026">
                  <c:v>346.93354646206308</c:v>
                </c:pt>
                <c:pt idx="1027">
                  <c:v>347.09744245524297</c:v>
                </c:pt>
                <c:pt idx="1028">
                  <c:v>347.26086956521738</c:v>
                </c:pt>
                <c:pt idx="1029">
                  <c:v>347.43188405797105</c:v>
                </c:pt>
                <c:pt idx="1030">
                  <c:v>347.60609548167093</c:v>
                </c:pt>
                <c:pt idx="1031">
                  <c:v>347.78005115089513</c:v>
                </c:pt>
                <c:pt idx="1032">
                  <c:v>347.95507246376815</c:v>
                </c:pt>
                <c:pt idx="1033">
                  <c:v>348.12945439045177</c:v>
                </c:pt>
                <c:pt idx="1034">
                  <c:v>348.29769820971865</c:v>
                </c:pt>
                <c:pt idx="1035">
                  <c:v>348.46248934356345</c:v>
                </c:pt>
                <c:pt idx="1036">
                  <c:v>348.62468030690536</c:v>
                </c:pt>
                <c:pt idx="1037">
                  <c:v>348.78324808184135</c:v>
                </c:pt>
                <c:pt idx="1038">
                  <c:v>348.93806479113385</c:v>
                </c:pt>
                <c:pt idx="1039">
                  <c:v>349.09109121909631</c:v>
                </c:pt>
                <c:pt idx="1040">
                  <c:v>349.23968456947995</c:v>
                </c:pt>
                <c:pt idx="1041">
                  <c:v>349.38763853367431</c:v>
                </c:pt>
                <c:pt idx="1042">
                  <c:v>349.5348252344416</c:v>
                </c:pt>
                <c:pt idx="1043">
                  <c:v>349.67945439045189</c:v>
                </c:pt>
                <c:pt idx="1044">
                  <c:v>349.8234441602728</c:v>
                </c:pt>
                <c:pt idx="1045">
                  <c:v>349.96969309462912</c:v>
                </c:pt>
                <c:pt idx="1046">
                  <c:v>350.11496163682864</c:v>
                </c:pt>
                <c:pt idx="1047">
                  <c:v>350.25912190963339</c:v>
                </c:pt>
                <c:pt idx="1048">
                  <c:v>350.40315430520036</c:v>
                </c:pt>
                <c:pt idx="1049">
                  <c:v>350.54722932651322</c:v>
                </c:pt>
                <c:pt idx="1050">
                  <c:v>350.68964194373399</c:v>
                </c:pt>
                <c:pt idx="1051">
                  <c:v>350.83282182438188</c:v>
                </c:pt>
                <c:pt idx="1052">
                  <c:v>350.98026427962492</c:v>
                </c:pt>
                <c:pt idx="1053">
                  <c:v>351.13363171355502</c:v>
                </c:pt>
                <c:pt idx="1054">
                  <c:v>351.29266837169655</c:v>
                </c:pt>
                <c:pt idx="1055">
                  <c:v>351.45771526001704</c:v>
                </c:pt>
                <c:pt idx="1056">
                  <c:v>351.62668371696503</c:v>
                </c:pt>
                <c:pt idx="1057">
                  <c:v>351.79641943734015</c:v>
                </c:pt>
                <c:pt idx="1058">
                  <c:v>351.96636828644495</c:v>
                </c:pt>
                <c:pt idx="1059">
                  <c:v>352.13751065643652</c:v>
                </c:pt>
                <c:pt idx="1060">
                  <c:v>352.3079283887468</c:v>
                </c:pt>
                <c:pt idx="1061">
                  <c:v>352.47732310315433</c:v>
                </c:pt>
                <c:pt idx="1062">
                  <c:v>352.64714407502123</c:v>
                </c:pt>
                <c:pt idx="1063">
                  <c:v>352.81636828644503</c:v>
                </c:pt>
                <c:pt idx="1064">
                  <c:v>352.97902813299225</c:v>
                </c:pt>
                <c:pt idx="1065">
                  <c:v>353.13994032395567</c:v>
                </c:pt>
                <c:pt idx="1066">
                  <c:v>353.30076726342719</c:v>
                </c:pt>
                <c:pt idx="1067">
                  <c:v>353.46061381074168</c:v>
                </c:pt>
                <c:pt idx="1068">
                  <c:v>353.6197357203751</c:v>
                </c:pt>
                <c:pt idx="1069">
                  <c:v>353.78201193520886</c:v>
                </c:pt>
                <c:pt idx="1070">
                  <c:v>353.94778346121058</c:v>
                </c:pt>
                <c:pt idx="1071">
                  <c:v>354.11274509803923</c:v>
                </c:pt>
                <c:pt idx="1072">
                  <c:v>354.27851662404089</c:v>
                </c:pt>
                <c:pt idx="1073">
                  <c:v>354.44782608695647</c:v>
                </c:pt>
                <c:pt idx="1074">
                  <c:v>354.61760443307753</c:v>
                </c:pt>
                <c:pt idx="1075">
                  <c:v>354.78414322250632</c:v>
                </c:pt>
                <c:pt idx="1076">
                  <c:v>354.95106564364875</c:v>
                </c:pt>
                <c:pt idx="1077">
                  <c:v>355.11743393009368</c:v>
                </c:pt>
                <c:pt idx="1078">
                  <c:v>355.28090366581409</c:v>
                </c:pt>
                <c:pt idx="1079">
                  <c:v>355.44535379369142</c:v>
                </c:pt>
                <c:pt idx="1080">
                  <c:v>355.61372549019609</c:v>
                </c:pt>
                <c:pt idx="1081">
                  <c:v>355.78312020460356</c:v>
                </c:pt>
                <c:pt idx="1082">
                  <c:v>355.95430520034103</c:v>
                </c:pt>
                <c:pt idx="1083">
                  <c:v>356.12531969309458</c:v>
                </c:pt>
                <c:pt idx="1084">
                  <c:v>356.29475703324806</c:v>
                </c:pt>
                <c:pt idx="1085">
                  <c:v>356.46300085251488</c:v>
                </c:pt>
                <c:pt idx="1086">
                  <c:v>356.63167092924124</c:v>
                </c:pt>
                <c:pt idx="1087">
                  <c:v>356.80008525149191</c:v>
                </c:pt>
                <c:pt idx="1088">
                  <c:v>356.96965046888317</c:v>
                </c:pt>
                <c:pt idx="1089">
                  <c:v>357.14057971014489</c:v>
                </c:pt>
                <c:pt idx="1090">
                  <c:v>357.31086956521733</c:v>
                </c:pt>
                <c:pt idx="1091">
                  <c:v>357.48124467178178</c:v>
                </c:pt>
                <c:pt idx="1092">
                  <c:v>357.65225916453539</c:v>
                </c:pt>
                <c:pt idx="1093">
                  <c:v>357.82468030690541</c:v>
                </c:pt>
                <c:pt idx="1094">
                  <c:v>357.99838022165386</c:v>
                </c:pt>
                <c:pt idx="1095">
                  <c:v>358.17540494458655</c:v>
                </c:pt>
                <c:pt idx="1096">
                  <c:v>358.35170502983806</c:v>
                </c:pt>
                <c:pt idx="1097">
                  <c:v>358.52659846547317</c:v>
                </c:pt>
                <c:pt idx="1098">
                  <c:v>358.69846547314575</c:v>
                </c:pt>
                <c:pt idx="1099">
                  <c:v>358.86790281329917</c:v>
                </c:pt>
                <c:pt idx="1100">
                  <c:v>359.03333333333336</c:v>
                </c:pt>
                <c:pt idx="1101">
                  <c:v>359.19748508098894</c:v>
                </c:pt>
                <c:pt idx="1102">
                  <c:v>359.35976129582275</c:v>
                </c:pt>
                <c:pt idx="1103">
                  <c:v>359.52365728900253</c:v>
                </c:pt>
                <c:pt idx="1104">
                  <c:v>359.68742540494458</c:v>
                </c:pt>
                <c:pt idx="1105">
                  <c:v>359.85490196078428</c:v>
                </c:pt>
                <c:pt idx="1106">
                  <c:v>360.02642796248938</c:v>
                </c:pt>
                <c:pt idx="1107">
                  <c:v>360.19808184143221</c:v>
                </c:pt>
                <c:pt idx="1108">
                  <c:v>360.37088661551576</c:v>
                </c:pt>
                <c:pt idx="1109">
                  <c:v>360.5463768115942</c:v>
                </c:pt>
                <c:pt idx="1110">
                  <c:v>360.71986359761297</c:v>
                </c:pt>
                <c:pt idx="1111">
                  <c:v>360.89164535379371</c:v>
                </c:pt>
                <c:pt idx="1112">
                  <c:v>361.06658141517482</c:v>
                </c:pt>
                <c:pt idx="1113">
                  <c:v>361.24202898550726</c:v>
                </c:pt>
                <c:pt idx="1114">
                  <c:v>361.41594202898557</c:v>
                </c:pt>
                <c:pt idx="1115">
                  <c:v>361.59147485080985</c:v>
                </c:pt>
                <c:pt idx="1116">
                  <c:v>361.76811594202894</c:v>
                </c:pt>
                <c:pt idx="1117">
                  <c:v>361.94283887468032</c:v>
                </c:pt>
                <c:pt idx="1118">
                  <c:v>362.11440750213126</c:v>
                </c:pt>
                <c:pt idx="1119">
                  <c:v>362.28103154305194</c:v>
                </c:pt>
                <c:pt idx="1120">
                  <c:v>362.44232736572894</c:v>
                </c:pt>
                <c:pt idx="1121">
                  <c:v>362.59957374254054</c:v>
                </c:pt>
                <c:pt idx="1122">
                  <c:v>362.75720375106562</c:v>
                </c:pt>
                <c:pt idx="1123">
                  <c:v>362.91713554987211</c:v>
                </c:pt>
                <c:pt idx="1124">
                  <c:v>363.08375959079279</c:v>
                </c:pt>
                <c:pt idx="1125">
                  <c:v>363.25797101449268</c:v>
                </c:pt>
                <c:pt idx="1126">
                  <c:v>363.43866155157707</c:v>
                </c:pt>
                <c:pt idx="1127">
                  <c:v>363.62438192668372</c:v>
                </c:pt>
                <c:pt idx="1128">
                  <c:v>363.81342710997433</c:v>
                </c:pt>
                <c:pt idx="1129">
                  <c:v>364.00196078431372</c:v>
                </c:pt>
                <c:pt idx="1130">
                  <c:v>364.18478260869563</c:v>
                </c:pt>
                <c:pt idx="1131">
                  <c:v>364.36227621483374</c:v>
                </c:pt>
                <c:pt idx="1132">
                  <c:v>364.53231031543049</c:v>
                </c:pt>
                <c:pt idx="1133">
                  <c:v>364.69539641943737</c:v>
                </c:pt>
                <c:pt idx="1134">
                  <c:v>364.85494458653028</c:v>
                </c:pt>
                <c:pt idx="1135">
                  <c:v>365.01104006820123</c:v>
                </c:pt>
                <c:pt idx="1136">
                  <c:v>365.16547314578003</c:v>
                </c:pt>
                <c:pt idx="1137">
                  <c:v>365.32156862745097</c:v>
                </c:pt>
                <c:pt idx="1138">
                  <c:v>365.47762148337591</c:v>
                </c:pt>
                <c:pt idx="1139">
                  <c:v>365.63243819266842</c:v>
                </c:pt>
                <c:pt idx="1140">
                  <c:v>365.78900255754473</c:v>
                </c:pt>
                <c:pt idx="1141">
                  <c:v>365.9496589940324</c:v>
                </c:pt>
                <c:pt idx="1142">
                  <c:v>366.114620630861</c:v>
                </c:pt>
                <c:pt idx="1143">
                  <c:v>366.28913043478258</c:v>
                </c:pt>
                <c:pt idx="1144">
                  <c:v>366.47216538789428</c:v>
                </c:pt>
                <c:pt idx="1145">
                  <c:v>366.66180733162832</c:v>
                </c:pt>
                <c:pt idx="1146">
                  <c:v>366.85264279624892</c:v>
                </c:pt>
                <c:pt idx="1147">
                  <c:v>367.03746803069055</c:v>
                </c:pt>
                <c:pt idx="1148">
                  <c:v>367.21393861892579</c:v>
                </c:pt>
                <c:pt idx="1149">
                  <c:v>367.38248081841431</c:v>
                </c:pt>
                <c:pt idx="1150">
                  <c:v>367.54168797953963</c:v>
                </c:pt>
                <c:pt idx="1151">
                  <c:v>367.69552429667522</c:v>
                </c:pt>
                <c:pt idx="1152">
                  <c:v>367.84991474850807</c:v>
                </c:pt>
                <c:pt idx="1153">
                  <c:v>368.00554134697353</c:v>
                </c:pt>
                <c:pt idx="1154">
                  <c:v>368.1636402387042</c:v>
                </c:pt>
                <c:pt idx="1155">
                  <c:v>368.32685421994887</c:v>
                </c:pt>
                <c:pt idx="1156">
                  <c:v>368.49275362318838</c:v>
                </c:pt>
                <c:pt idx="1157">
                  <c:v>368.65942028985506</c:v>
                </c:pt>
                <c:pt idx="1158">
                  <c:v>368.82549019607842</c:v>
                </c:pt>
                <c:pt idx="1159">
                  <c:v>368.99109121909629</c:v>
                </c:pt>
                <c:pt idx="1160">
                  <c:v>369.15558397271951</c:v>
                </c:pt>
                <c:pt idx="1161">
                  <c:v>369.32063086104006</c:v>
                </c:pt>
                <c:pt idx="1162">
                  <c:v>369.48729752770674</c:v>
                </c:pt>
                <c:pt idx="1163">
                  <c:v>369.65349531116794</c:v>
                </c:pt>
                <c:pt idx="1164">
                  <c:v>369.81798806479105</c:v>
                </c:pt>
                <c:pt idx="1165">
                  <c:v>369.98043478260865</c:v>
                </c:pt>
                <c:pt idx="1166">
                  <c:v>370.13908780903665</c:v>
                </c:pt>
                <c:pt idx="1167">
                  <c:v>370.29556692242113</c:v>
                </c:pt>
                <c:pt idx="1168">
                  <c:v>370.45072463768111</c:v>
                </c:pt>
                <c:pt idx="1169">
                  <c:v>370.60635123614668</c:v>
                </c:pt>
                <c:pt idx="1170">
                  <c:v>370.76530264279626</c:v>
                </c:pt>
                <c:pt idx="1171">
                  <c:v>370.92796248934354</c:v>
                </c:pt>
                <c:pt idx="1172">
                  <c:v>371.09156010230174</c:v>
                </c:pt>
                <c:pt idx="1173">
                  <c:v>371.25626598465465</c:v>
                </c:pt>
                <c:pt idx="1174">
                  <c:v>371.41947996589937</c:v>
                </c:pt>
                <c:pt idx="1175">
                  <c:v>371.57877237851659</c:v>
                </c:pt>
                <c:pt idx="1176">
                  <c:v>371.73273657289002</c:v>
                </c:pt>
                <c:pt idx="1177">
                  <c:v>371.88384484228465</c:v>
                </c:pt>
                <c:pt idx="1178">
                  <c:v>372.03393009377669</c:v>
                </c:pt>
                <c:pt idx="1179">
                  <c:v>372.18640238704177</c:v>
                </c:pt>
                <c:pt idx="1180">
                  <c:v>372.34433077578859</c:v>
                </c:pt>
                <c:pt idx="1181">
                  <c:v>372.50920716112523</c:v>
                </c:pt>
                <c:pt idx="1182">
                  <c:v>372.67770673486785</c:v>
                </c:pt>
                <c:pt idx="1183">
                  <c:v>372.84748508098892</c:v>
                </c:pt>
                <c:pt idx="1184">
                  <c:v>373.01777493606136</c:v>
                </c:pt>
                <c:pt idx="1185">
                  <c:v>373.18589087809039</c:v>
                </c:pt>
                <c:pt idx="1186">
                  <c:v>373.34974424552428</c:v>
                </c:pt>
                <c:pt idx="1187">
                  <c:v>373.51568627450979</c:v>
                </c:pt>
                <c:pt idx="1188">
                  <c:v>373.68367433930092</c:v>
                </c:pt>
                <c:pt idx="1189">
                  <c:v>373.84948849104859</c:v>
                </c:pt>
                <c:pt idx="1190">
                  <c:v>374.01112531969306</c:v>
                </c:pt>
                <c:pt idx="1191">
                  <c:v>374.16815856777487</c:v>
                </c:pt>
                <c:pt idx="1192">
                  <c:v>374.31751918158574</c:v>
                </c:pt>
                <c:pt idx="1193">
                  <c:v>374.46462063086102</c:v>
                </c:pt>
                <c:pt idx="1194">
                  <c:v>374.61722080136406</c:v>
                </c:pt>
                <c:pt idx="1195">
                  <c:v>374.77791986359756</c:v>
                </c:pt>
                <c:pt idx="1196">
                  <c:v>374.9509377664109</c:v>
                </c:pt>
                <c:pt idx="1197">
                  <c:v>375.13175618073319</c:v>
                </c:pt>
                <c:pt idx="1198">
                  <c:v>375.31577152600164</c:v>
                </c:pt>
                <c:pt idx="1199">
                  <c:v>375.49386189258314</c:v>
                </c:pt>
                <c:pt idx="1200">
                  <c:v>375.66487638533675</c:v>
                </c:pt>
                <c:pt idx="1201">
                  <c:v>375.82685421994881</c:v>
                </c:pt>
                <c:pt idx="1202">
                  <c:v>375.98316283034956</c:v>
                </c:pt>
                <c:pt idx="1203">
                  <c:v>376.13388746803071</c:v>
                </c:pt>
                <c:pt idx="1204">
                  <c:v>376.28486786018755</c:v>
                </c:pt>
                <c:pt idx="1205">
                  <c:v>376.43721227621484</c:v>
                </c:pt>
                <c:pt idx="1206">
                  <c:v>376.59228473998292</c:v>
                </c:pt>
                <c:pt idx="1207">
                  <c:v>376.74765558397269</c:v>
                </c:pt>
                <c:pt idx="1208">
                  <c:v>376.90835464620625</c:v>
                </c:pt>
                <c:pt idx="1209">
                  <c:v>377.07493606138104</c:v>
                </c:pt>
                <c:pt idx="1210">
                  <c:v>377.24799658994027</c:v>
                </c:pt>
                <c:pt idx="1211">
                  <c:v>377.42404092071604</c:v>
                </c:pt>
                <c:pt idx="1212">
                  <c:v>377.60353793691394</c:v>
                </c:pt>
                <c:pt idx="1213">
                  <c:v>377.78132992327363</c:v>
                </c:pt>
                <c:pt idx="1214">
                  <c:v>377.95191815856776</c:v>
                </c:pt>
                <c:pt idx="1215">
                  <c:v>378.11197783461205</c:v>
                </c:pt>
                <c:pt idx="1216">
                  <c:v>378.26295822676889</c:v>
                </c:pt>
                <c:pt idx="1217">
                  <c:v>378.40622335890873</c:v>
                </c:pt>
                <c:pt idx="1218">
                  <c:v>378.5463768115942</c:v>
                </c:pt>
                <c:pt idx="1219">
                  <c:v>378.68887468030687</c:v>
                </c:pt>
                <c:pt idx="1220">
                  <c:v>378.83704177323108</c:v>
                </c:pt>
                <c:pt idx="1221">
                  <c:v>378.99228473998295</c:v>
                </c:pt>
                <c:pt idx="1222">
                  <c:v>379.15464620630866</c:v>
                </c:pt>
                <c:pt idx="1223">
                  <c:v>379.31982097186693</c:v>
                </c:pt>
                <c:pt idx="1224">
                  <c:v>379.48563512361466</c:v>
                </c:pt>
                <c:pt idx="1225">
                  <c:v>379.65370843989768</c:v>
                </c:pt>
                <c:pt idx="1226">
                  <c:v>379.82011935208862</c:v>
                </c:pt>
                <c:pt idx="1227">
                  <c:v>379.98243819266838</c:v>
                </c:pt>
                <c:pt idx="1228">
                  <c:v>380.14160272804776</c:v>
                </c:pt>
                <c:pt idx="1229">
                  <c:v>380.30136402387046</c:v>
                </c:pt>
                <c:pt idx="1230">
                  <c:v>380.45882352941175</c:v>
                </c:pt>
                <c:pt idx="1231">
                  <c:v>380.61483375959079</c:v>
                </c:pt>
                <c:pt idx="1232">
                  <c:v>380.77621483375958</c:v>
                </c:pt>
                <c:pt idx="1233">
                  <c:v>380.94228473998299</c:v>
                </c:pt>
                <c:pt idx="1234">
                  <c:v>381.1057971014493</c:v>
                </c:pt>
                <c:pt idx="1235">
                  <c:v>381.2654305200341</c:v>
                </c:pt>
                <c:pt idx="1236">
                  <c:v>381.42327365728903</c:v>
                </c:pt>
                <c:pt idx="1237">
                  <c:v>381.57553282182437</c:v>
                </c:pt>
                <c:pt idx="1238">
                  <c:v>381.72246376811597</c:v>
                </c:pt>
                <c:pt idx="1239">
                  <c:v>381.86905370843994</c:v>
                </c:pt>
                <c:pt idx="1240">
                  <c:v>382.01560102301784</c:v>
                </c:pt>
                <c:pt idx="1241">
                  <c:v>382.16014492753624</c:v>
                </c:pt>
                <c:pt idx="1242">
                  <c:v>382.30196078431374</c:v>
                </c:pt>
                <c:pt idx="1243">
                  <c:v>382.44526854219941</c:v>
                </c:pt>
                <c:pt idx="1244">
                  <c:v>382.59126172208016</c:v>
                </c:pt>
                <c:pt idx="1245">
                  <c:v>382.74066496163681</c:v>
                </c:pt>
                <c:pt idx="1246">
                  <c:v>382.89531116794541</c:v>
                </c:pt>
                <c:pt idx="1247">
                  <c:v>383.05490196078432</c:v>
                </c:pt>
                <c:pt idx="1248">
                  <c:v>383.213768115942</c:v>
                </c:pt>
                <c:pt idx="1249">
                  <c:v>383.34961636828643</c:v>
                </c:pt>
                <c:pt idx="1250">
                  <c:v>383.37949701619777</c:v>
                </c:pt>
                <c:pt idx="1251">
                  <c:v>383.21500426257461</c:v>
                </c:pt>
                <c:pt idx="1252">
                  <c:v>382.83213981244671</c:v>
                </c:pt>
                <c:pt idx="1253">
                  <c:v>382.24002557544759</c:v>
                </c:pt>
                <c:pt idx="1254">
                  <c:v>381.47374254049441</c:v>
                </c:pt>
                <c:pt idx="1255">
                  <c:v>380.63201193520888</c:v>
                </c:pt>
                <c:pt idx="1256">
                  <c:v>379.81773231031548</c:v>
                </c:pt>
                <c:pt idx="1257">
                  <c:v>379.06679454390445</c:v>
                </c:pt>
                <c:pt idx="1258">
                  <c:v>378.48785166240401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63-4064-9329-B5342807E893}"/>
            </c:ext>
          </c:extLst>
        </c:ser>
        <c:ser>
          <c:idx val="2"/>
          <c:order val="2"/>
          <c:tx>
            <c:v>Rp0.2%</c:v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'9kN'!$K$30:$K$37</c:f>
              <c:numCache>
                <c:formatCode>General</c:formatCode>
                <c:ptCount val="8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0.70000000000000007</c:v>
                </c:pt>
                <c:pt idx="6">
                  <c:v>0.8</c:v>
                </c:pt>
                <c:pt idx="7">
                  <c:v>0.89999999999999991</c:v>
                </c:pt>
              </c:numCache>
            </c:numRef>
          </c:xVal>
          <c:yVal>
            <c:numRef>
              <c:f>'9kN'!$J$30:$J$37</c:f>
              <c:numCache>
                <c:formatCode>0.00000</c:formatCode>
                <c:ptCount val="8"/>
                <c:pt idx="0">
                  <c:v>0</c:v>
                </c:pt>
                <c:pt idx="1">
                  <c:v>407.71389953445589</c:v>
                </c:pt>
                <c:pt idx="2">
                  <c:v>815.42779906891212</c:v>
                </c:pt>
                <c:pt idx="3">
                  <c:v>1223.1416986033682</c:v>
                </c:pt>
                <c:pt idx="4">
                  <c:v>1630.855598137824</c:v>
                </c:pt>
                <c:pt idx="5">
                  <c:v>2038.5694976722802</c:v>
                </c:pt>
                <c:pt idx="6">
                  <c:v>2446.2833972067365</c:v>
                </c:pt>
                <c:pt idx="7">
                  <c:v>2853.9972967411918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63-4064-9329-B5342807E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602408"/>
        <c:axId val="1674603720"/>
      </c:scatterChart>
      <c:valAx>
        <c:axId val="1674602408"/>
        <c:scaling>
          <c:orientation val="minMax"/>
          <c:max val="0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3720"/>
        <c:crosses val="autoZero"/>
        <c:crossBetween val="midCat"/>
      </c:valAx>
      <c:valAx>
        <c:axId val="1674603720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[MPa]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60240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7620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2B9DBB-4C3D-C65B-68A8-2E45DC841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175260</xdr:rowOff>
    </xdr:from>
    <xdr:to>
      <xdr:col>16</xdr:col>
      <xdr:colOff>131885</xdr:colOff>
      <xdr:row>18</xdr:row>
      <xdr:rowOff>179656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164B1A-AB8E-40FC-AC61-0EFB1C900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7620</xdr:rowOff>
    </xdr:from>
    <xdr:to>
      <xdr:col>16</xdr:col>
      <xdr:colOff>601980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7294E0-428A-45D5-AB40-EADA415555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7620</xdr:rowOff>
    </xdr:from>
    <xdr:to>
      <xdr:col>16</xdr:col>
      <xdr:colOff>601980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CA27B-32D7-46E6-B0EE-0A1A16DDF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7620</xdr:rowOff>
    </xdr:from>
    <xdr:to>
      <xdr:col>16</xdr:col>
      <xdr:colOff>601980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53973-7709-4908-9B55-A4FCD80E6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48997B-CE59-4893-BE04-5D6BEADB98D1}" name="Table68" displayName="Table68" ref="A1:F814" totalsRowShown="0" headerRowDxfId="39" dataDxfId="37" headerRowBorderDxfId="38" tableBorderDxfId="36">
  <autoFilter ref="A1:F814" xr:uid="{FA5A137B-60F1-482C-9E92-DF1423CD583B}"/>
  <tableColumns count="6">
    <tableColumn id="1" xr3:uid="{5915D2A7-70BE-4165-97ED-73D47AFD8F53}" name="time_x000a_[s]" dataDxfId="35"/>
    <tableColumn id="2" xr3:uid="{6B14EEC5-E620-4B10-886F-F66F47B9B33D}" name="crosshead_x000a_[mm]" dataDxfId="34"/>
    <tableColumn id="3" xr3:uid="{F3EDAD60-CEDE-4550-B44B-B8A565D6B6E4}" name="extensometer_x000a_[mm]" dataDxfId="33"/>
    <tableColumn id="4" xr3:uid="{AAF2B21A-EE61-4778-980A-B716D0EFFE22}" name="load_x000a_[kN]" dataDxfId="32"/>
    <tableColumn id="5" xr3:uid="{F57D120B-CC3E-41DA-928B-44B50829FF42}" name="strain_x000a_[%]" dataDxfId="31">
      <calculatedColumnFormula>Table68[[#This Row],[extensometer
'[mm']]]/$J$2*100</calculatedColumnFormula>
    </tableColumn>
    <tableColumn id="6" xr3:uid="{9A3EF196-AD90-4EC1-B386-59FB7AAEEDAA}" name="stress_x000a_[MPa]" dataDxfId="30">
      <calculatedColumnFormula>Table68[[#This Row],[load
'[kN']]]*1000/$J$3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977529-53EE-4BB2-A479-8F3B186E9287}" name="Table29" displayName="Table29" ref="A1:F1175" totalsRowShown="0" headerRowDxfId="29" dataDxfId="27" headerRowBorderDxfId="28" tableBorderDxfId="26">
  <autoFilter ref="A1:F1175" xr:uid="{C3A27C99-FB7E-403E-BC40-6544E3C42CFE}"/>
  <tableColumns count="6">
    <tableColumn id="1" xr3:uid="{36C44AA4-9DF1-44D3-AF85-76494C689E7F}" name="time_x000a_[s]" dataDxfId="25"/>
    <tableColumn id="2" xr3:uid="{FD5C4088-9E16-482D-8EF8-0E017753A3BA}" name="crosshead_x000a_[mm]" dataDxfId="24"/>
    <tableColumn id="3" xr3:uid="{09CD34C7-7E30-4D05-9075-0F2C733B1DCC}" name="extensometer_x000a_[mm]" dataDxfId="23"/>
    <tableColumn id="4" xr3:uid="{5D4F772B-4B94-4A0A-A2B3-E4DE2DC530AF}" name="load_x000a_[kN]" dataDxfId="22"/>
    <tableColumn id="5" xr3:uid="{B431F89D-58E3-4523-821D-C26DA9B24695}" name="strain_x000a_[%]" dataDxfId="21">
      <calculatedColumnFormula>C2/$J$2*100</calculatedColumnFormula>
    </tableColumn>
    <tableColumn id="6" xr3:uid="{4F8F77F9-B15A-4300-913A-29F8044061DF}" name="stress_x000a_[MPa]" dataDxfId="20">
      <calculatedColumnFormula>D2*1000/$J$3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02A0B-343E-41FE-A21E-28F9C5C517D0}" name="Table292" displayName="Table292" ref="A1:F1029" totalsRowShown="0" headerRowDxfId="19" dataDxfId="17" headerRowBorderDxfId="18" tableBorderDxfId="16">
  <autoFilter ref="A1:F1029" xr:uid="{C3A27C99-FB7E-403E-BC40-6544E3C42CFE}"/>
  <tableColumns count="6">
    <tableColumn id="1" xr3:uid="{C6779A37-12DA-4570-98F7-1C126EAC10F6}" name="time_x000a_[s]" dataDxfId="15"/>
    <tableColumn id="2" xr3:uid="{03A30AE5-74CB-46C9-A8A9-F3E83D23EECC}" name="crosshead_x000a_[mm]" dataDxfId="14"/>
    <tableColumn id="3" xr3:uid="{B0187A34-60FB-49DB-B92A-EAD681D8DA01}" name="extensometer_x000a_[mm]" dataDxfId="13"/>
    <tableColumn id="4" xr3:uid="{7846D52B-1915-40A7-8634-6FC6E764CAF1}" name="load_x000a_[kN]" dataDxfId="12"/>
    <tableColumn id="5" xr3:uid="{5266C5E5-C2AF-4826-ABB2-FD3794469657}" name="strain_x000a_[%]" dataDxfId="11">
      <calculatedColumnFormula>C2/$J$2*100</calculatedColumnFormula>
    </tableColumn>
    <tableColumn id="6" xr3:uid="{F397F5B6-997E-4D4D-A312-B26C32FD5F72}" name="stress_x000a_[MPa]" dataDxfId="10">
      <calculatedColumnFormula>D2*1000/$J$3</calculatedColumn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C1747B-F506-4064-9127-F1C954E576A0}" name="Table2923" displayName="Table2923" ref="A1:F1260" totalsRowShown="0" headerRowDxfId="9" dataDxfId="7" headerRowBorderDxfId="8" tableBorderDxfId="6">
  <autoFilter ref="A1:F1260" xr:uid="{C3A27C99-FB7E-403E-BC40-6544E3C42CFE}"/>
  <tableColumns count="6">
    <tableColumn id="1" xr3:uid="{DBE3EFFB-D1F5-4EAF-B8EA-BB497295C412}" name="time_x000a_[s]" dataDxfId="5"/>
    <tableColumn id="2" xr3:uid="{301AA840-6D74-4442-94F1-DA3AB222900A}" name="crosshead_x000a_[mm]" dataDxfId="4"/>
    <tableColumn id="3" xr3:uid="{AF99922B-05E0-40B5-A043-33603A9D42F3}" name="extensometer_x000a_[mm]" dataDxfId="3"/>
    <tableColumn id="4" xr3:uid="{0E490EE4-75EE-4552-9BE2-B3EA96CFFBA2}" name="load_x000a_[kN]" dataDxfId="2"/>
    <tableColumn id="5" xr3:uid="{2BA610E4-966F-4962-A290-A89AAADAAE33}" name="strain_x000a_[%]" dataDxfId="1">
      <calculatedColumnFormula>C2/$J$2*100</calculatedColumnFormula>
    </tableColumn>
    <tableColumn id="6" xr3:uid="{D5C045A2-B360-46B4-BF56-7EFA8C28B0A6}" name="stress_x000a_[MPa]" dataDxfId="0">
      <calculatedColumnFormula>D2*1000/$J$3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EBE3-527B-47E4-A7EE-542C69E881F0}">
  <dimension ref="N3:U14"/>
  <sheetViews>
    <sheetView tabSelected="1" topLeftCell="D1" workbookViewId="0">
      <selection activeCell="P16" sqref="P16"/>
    </sheetView>
  </sheetViews>
  <sheetFormatPr defaultRowHeight="14.4" x14ac:dyDescent="0.3"/>
  <cols>
    <col min="16" max="16" width="20.44140625" customWidth="1"/>
    <col min="17" max="17" width="16.33203125" customWidth="1"/>
    <col min="18" max="18" width="17" customWidth="1"/>
    <col min="19" max="19" width="16.5546875" customWidth="1"/>
    <col min="20" max="20" width="15.77734375" customWidth="1"/>
    <col min="21" max="21" width="12.88671875" customWidth="1"/>
  </cols>
  <sheetData>
    <row r="3" spans="14:21" x14ac:dyDescent="0.3">
      <c r="N3" s="23" t="s">
        <v>13</v>
      </c>
      <c r="O3" s="7" t="s">
        <v>8</v>
      </c>
      <c r="P3" s="31" t="s">
        <v>9</v>
      </c>
      <c r="Q3" s="31" t="s">
        <v>24</v>
      </c>
      <c r="R3" s="32" t="s">
        <v>11</v>
      </c>
      <c r="S3" s="32" t="s">
        <v>12</v>
      </c>
      <c r="T3" s="25" t="s">
        <v>27</v>
      </c>
      <c r="U3" s="26"/>
    </row>
    <row r="4" spans="14:21" x14ac:dyDescent="0.3">
      <c r="N4" s="24"/>
      <c r="O4" s="8" t="s">
        <v>1</v>
      </c>
      <c r="P4" s="33" t="s">
        <v>30</v>
      </c>
      <c r="Q4" s="34"/>
      <c r="R4" s="35" t="s">
        <v>31</v>
      </c>
      <c r="S4" s="36" t="s">
        <v>32</v>
      </c>
      <c r="T4" s="22" t="s">
        <v>28</v>
      </c>
      <c r="U4" s="22" t="s">
        <v>29</v>
      </c>
    </row>
    <row r="5" spans="14:21" x14ac:dyDescent="0.3">
      <c r="N5" s="13" t="s">
        <v>14</v>
      </c>
      <c r="O5" s="2">
        <v>7</v>
      </c>
      <c r="P5" s="2">
        <f>'7kN'!K22</f>
        <v>355440.30641082179</v>
      </c>
      <c r="Q5" s="2">
        <f>'7kN'!K23</f>
        <v>1808.0078646132577</v>
      </c>
      <c r="R5" s="2" t="s">
        <v>26</v>
      </c>
      <c r="S5" s="2" t="s">
        <v>26</v>
      </c>
      <c r="T5" s="21">
        <v>5.002370666666666E-2</v>
      </c>
      <c r="U5" s="21">
        <v>198.0331587167168</v>
      </c>
    </row>
    <row r="6" spans="14:21" x14ac:dyDescent="0.3">
      <c r="N6" s="13" t="s">
        <v>14</v>
      </c>
      <c r="O6" s="21">
        <v>8</v>
      </c>
      <c r="P6" s="2">
        <f>'8kN'!K22</f>
        <v>418543.38629997062</v>
      </c>
      <c r="Q6" s="2">
        <f>'8kN'!K23</f>
        <v>1606.4956265636245</v>
      </c>
      <c r="R6" s="2" t="s">
        <v>26</v>
      </c>
      <c r="S6" s="2" t="s">
        <v>26</v>
      </c>
      <c r="T6" s="2">
        <v>4.7682473333333336E-2</v>
      </c>
      <c r="U6" s="2">
        <v>221.57399829497015</v>
      </c>
    </row>
    <row r="7" spans="14:21" x14ac:dyDescent="0.3">
      <c r="N7" s="13" t="s">
        <v>14</v>
      </c>
      <c r="O7" s="21" t="s">
        <v>25</v>
      </c>
      <c r="P7" s="2">
        <f>'8.5kN'!K22</f>
        <v>553221.43099587632</v>
      </c>
      <c r="Q7" s="2">
        <f>'8.5kN'!K23</f>
        <v>4785.4110853739257</v>
      </c>
      <c r="R7" s="2">
        <v>0.255</v>
      </c>
      <c r="S7" s="2">
        <v>351</v>
      </c>
      <c r="T7" s="2">
        <v>4.7529686666666668E-2</v>
      </c>
      <c r="U7" s="2">
        <v>238.08264957264959</v>
      </c>
    </row>
    <row r="8" spans="14:21" x14ac:dyDescent="0.3">
      <c r="N8" s="14" t="s">
        <v>15</v>
      </c>
      <c r="O8" s="21">
        <v>9</v>
      </c>
      <c r="P8" s="2">
        <f>'9kN'!K22</f>
        <v>407713.89953445602</v>
      </c>
      <c r="Q8" s="2">
        <f>'9kN'!K23</f>
        <v>2214.6282398621388</v>
      </c>
      <c r="R8" s="2">
        <v>0.28699999999999998</v>
      </c>
      <c r="S8" s="2">
        <v>359</v>
      </c>
      <c r="T8" s="2">
        <v>3.5413599999999996E-2</v>
      </c>
      <c r="U8" s="2">
        <v>217.84876385336742</v>
      </c>
    </row>
    <row r="9" spans="14:21" x14ac:dyDescent="0.3">
      <c r="O9" s="20"/>
      <c r="P9" s="1">
        <f>AVERAGE(P5:P8)</f>
        <v>433729.75581028115</v>
      </c>
      <c r="Q9" s="1">
        <f>STDEV(Q5:Q8)</f>
        <v>1476.3448800739106</v>
      </c>
      <c r="R9" s="1">
        <f>AVERAGE(R5:R8)</f>
        <v>0.27100000000000002</v>
      </c>
      <c r="S9" s="37">
        <f>AVERAGE(S5:S8)</f>
        <v>355</v>
      </c>
      <c r="T9" s="1">
        <f>AVERAGE(T5:T8)</f>
        <v>4.5162366666666662E-2</v>
      </c>
      <c r="U9" s="1">
        <f>AVERAGE(U5:U8)</f>
        <v>218.88464260942601</v>
      </c>
    </row>
    <row r="10" spans="14:21" x14ac:dyDescent="0.3">
      <c r="O10" s="20"/>
      <c r="P10" s="1"/>
      <c r="Q10" s="1"/>
      <c r="R10" s="1"/>
      <c r="S10" s="1"/>
      <c r="T10" s="1"/>
      <c r="U10" s="1"/>
    </row>
    <row r="11" spans="14:21" x14ac:dyDescent="0.3">
      <c r="O11" s="20"/>
      <c r="P11" s="1"/>
      <c r="Q11" s="1"/>
      <c r="R11" s="1"/>
      <c r="S11" s="1"/>
      <c r="T11" s="1"/>
      <c r="U11" s="1"/>
    </row>
    <row r="12" spans="14:21" x14ac:dyDescent="0.3">
      <c r="P12" s="1"/>
      <c r="Q12" s="1"/>
      <c r="R12" s="1"/>
      <c r="S12" s="1"/>
      <c r="T12" s="1"/>
      <c r="U12" s="1"/>
    </row>
    <row r="13" spans="14:21" x14ac:dyDescent="0.3">
      <c r="P13" s="1"/>
      <c r="Q13" s="1"/>
      <c r="R13" s="1"/>
      <c r="S13" s="1"/>
      <c r="T13" s="1"/>
      <c r="U13" s="1"/>
    </row>
    <row r="14" spans="14:21" x14ac:dyDescent="0.3">
      <c r="P14" s="1"/>
      <c r="Q14" s="1"/>
      <c r="R14" s="1"/>
      <c r="S14" s="1"/>
    </row>
  </sheetData>
  <mergeCells count="3">
    <mergeCell ref="N3:N4"/>
    <mergeCell ref="P4:Q4"/>
    <mergeCell ref="T3:U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B8C8-E354-483F-A5FA-EF31654FBEE2}">
  <dimension ref="A1:L1405"/>
  <sheetViews>
    <sheetView zoomScaleNormal="100" workbookViewId="0">
      <selection activeCell="H7" sqref="H7"/>
    </sheetView>
  </sheetViews>
  <sheetFormatPr defaultRowHeight="14.4" x14ac:dyDescent="0.3"/>
  <cols>
    <col min="1" max="1" width="10.77734375" customWidth="1"/>
    <col min="2" max="2" width="14.77734375" customWidth="1"/>
    <col min="3" max="3" width="17.33203125" customWidth="1"/>
    <col min="4" max="4" width="11.6640625" customWidth="1"/>
    <col min="5" max="5" width="11.77734375" customWidth="1"/>
    <col min="6" max="6" width="11.88671875" customWidth="1"/>
    <col min="10" max="10" width="14.77734375" customWidth="1"/>
  </cols>
  <sheetData>
    <row r="1" spans="1:10" ht="28.8" x14ac:dyDescent="0.3">
      <c r="A1" s="9" t="s">
        <v>2</v>
      </c>
      <c r="B1" s="10" t="s">
        <v>4</v>
      </c>
      <c r="C1" s="10" t="s">
        <v>3</v>
      </c>
      <c r="D1" s="10" t="s">
        <v>7</v>
      </c>
      <c r="E1" s="10" t="s">
        <v>5</v>
      </c>
      <c r="F1" s="11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0.1122731</v>
      </c>
      <c r="E2" s="1">
        <f>Table68[[#This Row],[extensometer
'[mm']]]/$J$2*100</f>
        <v>0</v>
      </c>
      <c r="F2" s="1">
        <f>Table68[[#This Row],[load
'[kN']]]*1000/$J$3</f>
        <v>4.7777617015119729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5.4359450000000003E-7</v>
      </c>
      <c r="C3" s="1">
        <v>1.1746050000000001E-5</v>
      </c>
      <c r="D3" s="1">
        <v>0.1122398</v>
      </c>
      <c r="E3" s="1">
        <f>Table68[[#This Row],[extensometer
'[mm']]]/$J$2*100</f>
        <v>7.8307000000000008E-5</v>
      </c>
      <c r="F3" s="1">
        <f>Table68[[#This Row],[load
'[kN']]]*1000/$J$3</f>
        <v>4.7763446259643993</v>
      </c>
      <c r="I3" s="2" t="s">
        <v>23</v>
      </c>
      <c r="J3" s="3">
        <v>23.499099999999999</v>
      </c>
    </row>
    <row r="4" spans="1:10" x14ac:dyDescent="0.3">
      <c r="A4" s="1">
        <v>0.04</v>
      </c>
      <c r="B4" s="1">
        <v>7.9473009999999996E-8</v>
      </c>
      <c r="C4" s="1">
        <v>2.1665870000000003E-5</v>
      </c>
      <c r="D4" s="1">
        <v>0.112252</v>
      </c>
      <c r="E4" s="1">
        <f>Table68[[#This Row],[extensometer
'[mm']]]/$J$2*100</f>
        <v>1.4443913333333336E-4</v>
      </c>
      <c r="F4" s="1">
        <f>Table68[[#This Row],[load
'[kN']]]*1000/$J$3</f>
        <v>4.7768637947836305</v>
      </c>
    </row>
    <row r="5" spans="1:10" x14ac:dyDescent="0.3">
      <c r="A5" s="1">
        <v>0.06</v>
      </c>
      <c r="B5" s="1">
        <v>-5.4677319999999998E-7</v>
      </c>
      <c r="C5" s="1">
        <v>3.1172429999999995E-5</v>
      </c>
      <c r="D5" s="1">
        <v>0.1122408</v>
      </c>
      <c r="E5" s="1">
        <f>Table68[[#This Row],[extensometer
'[mm']]]/$J$2*100</f>
        <v>2.0781619999999998E-4</v>
      </c>
      <c r="F5" s="1">
        <f>Table68[[#This Row],[load
'[kN']]]*1000/$J$3</f>
        <v>4.7763871807856475</v>
      </c>
    </row>
    <row r="6" spans="1:10" x14ac:dyDescent="0.3">
      <c r="A6" s="1">
        <v>0.08</v>
      </c>
      <c r="B6" s="1">
        <v>2.479553E-7</v>
      </c>
      <c r="C6" s="1">
        <v>3.8554319999999999E-5</v>
      </c>
      <c r="D6" s="1">
        <v>0.1122147</v>
      </c>
      <c r="E6" s="1">
        <f>Table68[[#This Row],[extensometer
'[mm']]]/$J$2*100</f>
        <v>2.5702879999999997E-4</v>
      </c>
      <c r="F6" s="1">
        <f>Table68[[#This Row],[load
'[kN']]]*1000/$J$3</f>
        <v>4.7752764999510617</v>
      </c>
    </row>
    <row r="7" spans="1:10" x14ac:dyDescent="0.3">
      <c r="A7" s="1">
        <v>0.1</v>
      </c>
      <c r="B7" s="1">
        <v>4.6730040000000003E-7</v>
      </c>
      <c r="C7" s="1">
        <v>4.5603129999999999E-5</v>
      </c>
      <c r="D7" s="1">
        <v>0.11217719999999999</v>
      </c>
      <c r="E7" s="1">
        <f>Table68[[#This Row],[extensometer
'[mm']]]/$J$2*100</f>
        <v>3.0402086666666666E-4</v>
      </c>
      <c r="F7" s="1">
        <f>Table68[[#This Row],[load
'[kN']]]*1000/$J$3</f>
        <v>4.773680694154244</v>
      </c>
    </row>
    <row r="8" spans="1:10" x14ac:dyDescent="0.3">
      <c r="A8" s="1">
        <v>0.12</v>
      </c>
      <c r="B8" s="1">
        <v>-5.6902559999999998E-7</v>
      </c>
      <c r="C8" s="1">
        <v>5.2651929999999999E-5</v>
      </c>
      <c r="D8" s="1">
        <v>0.1121957</v>
      </c>
      <c r="E8" s="1">
        <f>Table68[[#This Row],[extensometer
'[mm']]]/$J$2*100</f>
        <v>3.5101286666666665E-4</v>
      </c>
      <c r="F8" s="1">
        <f>Table68[[#This Row],[load
'[kN']]]*1000/$J$3</f>
        <v>4.7744679583473415</v>
      </c>
    </row>
    <row r="9" spans="1:10" x14ac:dyDescent="0.3">
      <c r="A9" s="1">
        <v>0.14000000000000001</v>
      </c>
      <c r="B9" s="1">
        <v>-7.5976049999999998E-7</v>
      </c>
      <c r="C9" s="1">
        <v>5.9700729999999998E-5</v>
      </c>
      <c r="D9" s="1">
        <v>0.1121617</v>
      </c>
      <c r="E9" s="1">
        <f>Table68[[#This Row],[extensometer
'[mm']]]/$J$2*100</f>
        <v>3.9800486666666669E-4</v>
      </c>
      <c r="F9" s="1">
        <f>Table68[[#This Row],[load
'[kN']]]*1000/$J$3</f>
        <v>4.7730210944248928</v>
      </c>
    </row>
    <row r="10" spans="1:10" x14ac:dyDescent="0.3">
      <c r="A10" s="1">
        <v>0.16</v>
      </c>
      <c r="B10" s="1">
        <v>-8.3923329999999993E-7</v>
      </c>
      <c r="C10" s="1">
        <v>6.2358610000000004E-5</v>
      </c>
      <c r="D10" s="1">
        <v>0.1121708</v>
      </c>
      <c r="E10" s="1">
        <f>Table68[[#This Row],[extensometer
'[mm']]]/$J$2*100</f>
        <v>4.1572406666666673E-4</v>
      </c>
      <c r="F10" s="1">
        <f>Table68[[#This Row],[load
'[kN']]]*1000/$J$3</f>
        <v>4.7734083432982546</v>
      </c>
    </row>
    <row r="11" spans="1:10" x14ac:dyDescent="0.3">
      <c r="A11" s="1">
        <v>0.18</v>
      </c>
      <c r="B11" s="1">
        <v>-1.7484009999999999E-7</v>
      </c>
      <c r="C11" s="1">
        <v>6.4843230000000005E-5</v>
      </c>
      <c r="D11" s="1">
        <v>0.11213819999999999</v>
      </c>
      <c r="E11" s="1">
        <f>Table68[[#This Row],[extensometer
'[mm']]]/$J$2*100</f>
        <v>4.3228820000000003E-4</v>
      </c>
      <c r="F11" s="1">
        <f>Table68[[#This Row],[load
'[kN']]]*1000/$J$3</f>
        <v>4.7720210561255536</v>
      </c>
    </row>
    <row r="12" spans="1:10" x14ac:dyDescent="0.3">
      <c r="A12" s="1">
        <v>0.2</v>
      </c>
      <c r="B12" s="1">
        <v>9.9182150000000004E-7</v>
      </c>
      <c r="C12" s="1">
        <v>6.7327849999999993E-5</v>
      </c>
      <c r="D12" s="1">
        <v>0.11214969999999999</v>
      </c>
      <c r="E12" s="1">
        <f>Table68[[#This Row],[extensometer
'[mm']]]/$J$2*100</f>
        <v>4.4885233333333328E-4</v>
      </c>
      <c r="F12" s="1">
        <f>Table68[[#This Row],[load
'[kN']]]*1000/$J$3</f>
        <v>4.7725104365699114</v>
      </c>
    </row>
    <row r="13" spans="1:10" x14ac:dyDescent="0.3">
      <c r="A13" s="1">
        <v>0.22</v>
      </c>
      <c r="B13" s="1">
        <v>-6.3578230000000004E-9</v>
      </c>
      <c r="C13" s="1">
        <v>6.9600409999999999E-5</v>
      </c>
      <c r="D13" s="1">
        <v>0.1121332</v>
      </c>
      <c r="E13" s="1">
        <f>Table68[[#This Row],[extensometer
'[mm']]]/$J$2*100</f>
        <v>4.6400273333333333E-4</v>
      </c>
      <c r="F13" s="1">
        <f>Table68[[#This Row],[load
'[kN']]]*1000/$J$3</f>
        <v>4.771808282019312</v>
      </c>
    </row>
    <row r="14" spans="1:10" x14ac:dyDescent="0.3">
      <c r="A14" s="1">
        <v>0.24</v>
      </c>
      <c r="B14" s="1">
        <v>5.0862810000000003E-8</v>
      </c>
      <c r="C14" s="1">
        <v>6.7583609999999995E-5</v>
      </c>
      <c r="D14" s="1">
        <v>0.11214349999999999</v>
      </c>
      <c r="E14" s="1">
        <f>Table68[[#This Row],[extensometer
'[mm']]]/$J$2*100</f>
        <v>4.5055739999999995E-4</v>
      </c>
      <c r="F14" s="1">
        <f>Table68[[#This Row],[load
'[kN']]]*1000/$J$3</f>
        <v>4.7722465966781709</v>
      </c>
    </row>
    <row r="15" spans="1:10" x14ac:dyDescent="0.3">
      <c r="A15" s="1">
        <v>0.26</v>
      </c>
      <c r="B15" s="1">
        <v>-1.233419E-6</v>
      </c>
      <c r="C15" s="1">
        <v>6.5566810000000005E-5</v>
      </c>
      <c r="D15" s="1">
        <v>0.11210719999999999</v>
      </c>
      <c r="E15" s="1">
        <f>Table68[[#This Row],[extensometer
'[mm']]]/$J$2*100</f>
        <v>4.3711206666666673E-4</v>
      </c>
      <c r="F15" s="1">
        <f>Table68[[#This Row],[load
'[kN']]]*1000/$J$3</f>
        <v>4.7707018566668511</v>
      </c>
    </row>
    <row r="16" spans="1:10" x14ac:dyDescent="0.3">
      <c r="A16" s="1">
        <v>0.28000000000000003</v>
      </c>
      <c r="B16" s="1">
        <v>-1.068115E-6</v>
      </c>
      <c r="C16" s="1">
        <v>6.3550020000000001E-5</v>
      </c>
      <c r="D16" s="1">
        <v>0.11213049999999999</v>
      </c>
      <c r="E16" s="1">
        <f>Table68[[#This Row],[extensometer
'[mm']]]/$J$2*100</f>
        <v>4.2366680000000006E-4</v>
      </c>
      <c r="F16" s="1">
        <f>Table68[[#This Row],[load
'[kN']]]*1000/$J$3</f>
        <v>4.7716933840019404</v>
      </c>
    </row>
    <row r="17" spans="1:12" x14ac:dyDescent="0.3">
      <c r="A17" s="1">
        <v>0.3</v>
      </c>
      <c r="B17" s="1">
        <v>2.4159749999999998E-7</v>
      </c>
      <c r="C17" s="1">
        <v>6.1452429999999997E-5</v>
      </c>
      <c r="D17" s="1">
        <v>0.1121196</v>
      </c>
      <c r="E17" s="1">
        <f>Table68[[#This Row],[extensometer
'[mm']]]/$J$2*100</f>
        <v>4.0968286666666663E-4</v>
      </c>
      <c r="F17" s="1">
        <f>Table68[[#This Row],[load
'[kN']]]*1000/$J$3</f>
        <v>4.771229536450333</v>
      </c>
    </row>
    <row r="18" spans="1:12" x14ac:dyDescent="0.3">
      <c r="A18" s="1">
        <v>0.32</v>
      </c>
      <c r="B18" s="1">
        <v>4.0054329999999997E-7</v>
      </c>
      <c r="C18" s="1">
        <v>5.8858930000000002E-5</v>
      </c>
      <c r="D18" s="1">
        <v>0.1121152</v>
      </c>
      <c r="E18" s="1">
        <f>Table68[[#This Row],[extensometer
'[mm']]]/$J$2*100</f>
        <v>3.9239286666666669E-4</v>
      </c>
      <c r="F18" s="1">
        <f>Table68[[#This Row],[load
'[kN']]]*1000/$J$3</f>
        <v>4.771042295236839</v>
      </c>
    </row>
    <row r="19" spans="1:12" x14ac:dyDescent="0.3">
      <c r="A19" s="1">
        <v>0.34</v>
      </c>
      <c r="B19" s="1">
        <v>1.398723E-7</v>
      </c>
      <c r="C19" s="1">
        <v>5.626542E-5</v>
      </c>
      <c r="D19" s="1">
        <v>0.11211930000000001</v>
      </c>
      <c r="E19" s="1">
        <f>Table68[[#This Row],[extensometer
'[mm']]]/$J$2*100</f>
        <v>3.7510279999999999E-4</v>
      </c>
      <c r="F19" s="1">
        <f>Table68[[#This Row],[load
'[kN']]]*1000/$J$3</f>
        <v>4.7712167700039583</v>
      </c>
    </row>
    <row r="20" spans="1:12" x14ac:dyDescent="0.3">
      <c r="A20" s="1">
        <v>0.36</v>
      </c>
      <c r="B20" s="1">
        <v>2.0980840000000002E-7</v>
      </c>
      <c r="C20" s="1">
        <v>5.3671919999999998E-5</v>
      </c>
      <c r="D20" s="1">
        <v>0.1121158</v>
      </c>
      <c r="E20" s="1">
        <f>Table68[[#This Row],[extensometer
'[mm']]]/$J$2*100</f>
        <v>3.578128E-4</v>
      </c>
      <c r="F20" s="1">
        <f>Table68[[#This Row],[load
'[kN']]]*1000/$J$3</f>
        <v>4.7710678281295884</v>
      </c>
    </row>
    <row r="21" spans="1:12" x14ac:dyDescent="0.3">
      <c r="A21" s="1">
        <v>0.38</v>
      </c>
      <c r="B21" s="1">
        <v>-7.4068700000000002E-7</v>
      </c>
      <c r="C21" s="1">
        <v>5.1511450000000006E-5</v>
      </c>
      <c r="D21" s="1">
        <v>0.1121452</v>
      </c>
      <c r="E21" s="1">
        <f>Table68[[#This Row],[extensometer
'[mm']]]/$J$2*100</f>
        <v>3.4340966666666673E-4</v>
      </c>
      <c r="F21" s="1">
        <f>Table68[[#This Row],[load
'[kN']]]*1000/$J$3</f>
        <v>4.7723189398742933</v>
      </c>
      <c r="I21" s="27" t="s">
        <v>20</v>
      </c>
      <c r="J21" s="27"/>
      <c r="K21" s="27"/>
      <c r="L21" s="27"/>
    </row>
    <row r="22" spans="1:12" x14ac:dyDescent="0.3">
      <c r="A22" s="1">
        <v>0.4</v>
      </c>
      <c r="B22" s="1">
        <v>-8.6148570000000004E-7</v>
      </c>
      <c r="C22" s="1">
        <v>5.0822719999999998E-5</v>
      </c>
      <c r="D22" s="1">
        <v>0.11212560000000001</v>
      </c>
      <c r="E22" s="1">
        <f>Table68[[#This Row],[extensometer
'[mm']]]/$J$2*100</f>
        <v>3.3881813333333331E-4</v>
      </c>
      <c r="F22" s="1">
        <f>Table68[[#This Row],[load
'[kN']]]*1000/$J$3</f>
        <v>4.7714848653778237</v>
      </c>
      <c r="I22" s="12" t="s">
        <v>16</v>
      </c>
      <c r="J22" s="12" t="s">
        <v>17</v>
      </c>
      <c r="K22" s="16" cm="1">
        <f t="array" ref="K22:L26">LINEST(F300:F701,E300:E701/100,TRUE,TRUE)</f>
        <v>355440.30641082179</v>
      </c>
      <c r="L22" s="16">
        <v>20.416049717950045</v>
      </c>
    </row>
    <row r="23" spans="1:12" x14ac:dyDescent="0.3">
      <c r="A23" s="1">
        <v>0.42</v>
      </c>
      <c r="B23" s="1">
        <v>-1.6657509999999999E-6</v>
      </c>
      <c r="C23" s="1">
        <v>5.0133999999999998E-5</v>
      </c>
      <c r="D23" s="1">
        <v>0.1121147</v>
      </c>
      <c r="E23" s="1">
        <f>Table68[[#This Row],[extensometer
'[mm']]]/$J$2*100</f>
        <v>3.3422666666666661E-4</v>
      </c>
      <c r="F23" s="1">
        <f>Table68[[#This Row],[load
'[kN']]]*1000/$J$3</f>
        <v>4.7710210178262145</v>
      </c>
      <c r="I23" s="12" t="s">
        <v>18</v>
      </c>
      <c r="J23" s="12" t="s">
        <v>19</v>
      </c>
      <c r="K23" s="16">
        <v>1808.0078646132577</v>
      </c>
      <c r="L23" s="16">
        <v>0.71168551079005971</v>
      </c>
    </row>
    <row r="24" spans="1:12" ht="16.2" x14ac:dyDescent="0.3">
      <c r="A24" s="1">
        <v>0.44</v>
      </c>
      <c r="B24" s="1">
        <v>-4.5458480000000003E-7</v>
      </c>
      <c r="C24" s="1">
        <v>4.9445279999999998E-5</v>
      </c>
      <c r="D24" s="1">
        <v>0.1120927</v>
      </c>
      <c r="E24" s="1">
        <f>Table68[[#This Row],[extensometer
'[mm']]]/$J$2*100</f>
        <v>3.2963519999999996E-4</v>
      </c>
      <c r="F24" s="1">
        <f>Table68[[#This Row],[load
'[kN']]]*1000/$J$3</f>
        <v>4.7700848117587489</v>
      </c>
      <c r="I24" s="28" t="s">
        <v>21</v>
      </c>
      <c r="J24" s="28"/>
      <c r="K24" s="17">
        <v>0.98975633043467381</v>
      </c>
      <c r="L24" s="18">
        <v>5.9578059767351679</v>
      </c>
    </row>
    <row r="25" spans="1:12" x14ac:dyDescent="0.3">
      <c r="A25" s="1">
        <v>0.46</v>
      </c>
      <c r="B25" s="1">
        <v>1.7484040000000002E-7</v>
      </c>
      <c r="C25" s="1">
        <v>4.8596120000000002E-5</v>
      </c>
      <c r="D25" s="1">
        <v>0.1121038</v>
      </c>
      <c r="E25" s="1">
        <f>Table68[[#This Row],[extensometer
'[mm']]]/$J$2*100</f>
        <v>3.2397413333333335E-4</v>
      </c>
      <c r="F25" s="1">
        <f>Table68[[#This Row],[load
'[kN']]]*1000/$J$3</f>
        <v>4.770557170274607</v>
      </c>
      <c r="K25" s="15">
        <v>38648.506733754926</v>
      </c>
      <c r="L25" s="15">
        <v>400</v>
      </c>
    </row>
    <row r="26" spans="1:12" x14ac:dyDescent="0.3">
      <c r="A26" s="1">
        <v>0.48</v>
      </c>
      <c r="B26" s="1">
        <v>4.1007999999999998E-7</v>
      </c>
      <c r="C26" s="1">
        <v>4.740077E-5</v>
      </c>
      <c r="D26" s="1">
        <v>0.112056</v>
      </c>
      <c r="E26" s="1">
        <f>Table68[[#This Row],[extensometer
'[mm']]]/$J$2*100</f>
        <v>3.1600513333333331E-4</v>
      </c>
      <c r="F26" s="1">
        <f>Table68[[#This Row],[load
'[kN']]]*1000/$J$3</f>
        <v>4.7685230498189295</v>
      </c>
      <c r="K26" s="15">
        <v>1371846.2178202732</v>
      </c>
      <c r="L26" s="15">
        <v>14198.180822568514</v>
      </c>
    </row>
    <row r="27" spans="1:12" x14ac:dyDescent="0.3">
      <c r="A27" s="1">
        <v>0.5</v>
      </c>
      <c r="B27" s="1">
        <v>6.3578449999999993E-8</v>
      </c>
      <c r="C27" s="1">
        <v>4.6205419999999998E-5</v>
      </c>
      <c r="D27" s="1">
        <v>0.1120748</v>
      </c>
      <c r="E27" s="1">
        <f>Table68[[#This Row],[extensometer
'[mm']]]/$J$2*100</f>
        <v>3.0803613333333334E-4</v>
      </c>
      <c r="F27" s="1">
        <f>Table68[[#This Row],[load
'[kN']]]*1000/$J$3</f>
        <v>4.7693230804584008</v>
      </c>
      <c r="I27" s="29" t="s">
        <v>10</v>
      </c>
      <c r="J27" s="29"/>
      <c r="K27" s="29"/>
    </row>
    <row r="28" spans="1:12" x14ac:dyDescent="0.3">
      <c r="A28" s="1">
        <v>0.52</v>
      </c>
      <c r="B28" s="1">
        <v>-1.4495849999999999E-6</v>
      </c>
      <c r="C28" s="1">
        <v>4.5010069999999996E-5</v>
      </c>
      <c r="D28" s="1">
        <v>0.11208650000000001</v>
      </c>
      <c r="E28" s="1">
        <f>Table68[[#This Row],[extensometer
'[mm']]]/$J$2*100</f>
        <v>3.0006713333333331E-4</v>
      </c>
      <c r="F28" s="1">
        <f>Table68[[#This Row],[load
'[kN']]]*1000/$J$3</f>
        <v>4.7698209718670084</v>
      </c>
      <c r="I28" s="28" t="s">
        <v>17</v>
      </c>
      <c r="J28" s="28"/>
      <c r="K28" s="2">
        <f>0-K22*I30</f>
        <v>-710.88061282164358</v>
      </c>
    </row>
    <row r="29" spans="1:12" x14ac:dyDescent="0.3">
      <c r="A29" s="1">
        <v>0.54</v>
      </c>
      <c r="B29" s="1">
        <v>5.181632000000001E-7</v>
      </c>
      <c r="C29" s="1">
        <v>4.4849769999999997E-5</v>
      </c>
      <c r="D29" s="1">
        <v>0.1121033</v>
      </c>
      <c r="E29" s="1">
        <f>Table68[[#This Row],[extensometer
'[mm']]]/$J$2*100</f>
        <v>2.9899846666666665E-4</v>
      </c>
      <c r="F29" s="1">
        <f>Table68[[#This Row],[load
'[kN']]]*1000/$J$3</f>
        <v>4.7705358928639825</v>
      </c>
      <c r="I29" s="30" t="s">
        <v>16</v>
      </c>
      <c r="J29" s="30"/>
      <c r="K29" s="2">
        <f>K22</f>
        <v>355440.30641082179</v>
      </c>
    </row>
    <row r="30" spans="1:12" x14ac:dyDescent="0.3">
      <c r="A30" s="1">
        <v>0.56000000000000005</v>
      </c>
      <c r="B30" s="1">
        <v>-2.4159749999999998E-7</v>
      </c>
      <c r="C30" s="1">
        <v>4.6239139999999999E-5</v>
      </c>
      <c r="D30" s="1">
        <v>0.1120941</v>
      </c>
      <c r="E30" s="1">
        <f>Table68[[#This Row],[extensometer
'[mm']]]/$J$2*100</f>
        <v>3.0826093333333329E-4</v>
      </c>
      <c r="F30" s="1">
        <f>Table68[[#This Row],[load
'[kN']]]*1000/$J$3</f>
        <v>4.7701443885084966</v>
      </c>
      <c r="I30" s="2">
        <v>2E-3</v>
      </c>
      <c r="J30" s="19">
        <f>I30*$K$29+$K$28</f>
        <v>0</v>
      </c>
      <c r="K30" s="2">
        <f t="shared" ref="K30:K37" si="0">I30*100</f>
        <v>0.2</v>
      </c>
    </row>
    <row r="31" spans="1:12" x14ac:dyDescent="0.3">
      <c r="A31" s="1">
        <v>0.57999999999999996</v>
      </c>
      <c r="B31" s="1">
        <v>8.773803999999999E-7</v>
      </c>
      <c r="C31" s="1">
        <v>4.762851E-5</v>
      </c>
      <c r="D31" s="1">
        <v>0.112136</v>
      </c>
      <c r="E31" s="1">
        <f>Table68[[#This Row],[extensometer
'[mm']]]/$J$2*100</f>
        <v>3.1752340000000003E-4</v>
      </c>
      <c r="F31" s="1">
        <f>Table68[[#This Row],[load
'[kN']]]*1000/$J$3</f>
        <v>4.7719274355188075</v>
      </c>
      <c r="I31" s="2">
        <v>3.0000000000000001E-3</v>
      </c>
      <c r="J31" s="19">
        <f t="shared" ref="J31:J37" si="1">I31*$K$29+$K$28</f>
        <v>355.4403064108219</v>
      </c>
      <c r="K31" s="2">
        <f t="shared" si="0"/>
        <v>0.3</v>
      </c>
    </row>
    <row r="32" spans="1:12" x14ac:dyDescent="0.3">
      <c r="A32" s="1">
        <v>0.6</v>
      </c>
      <c r="B32" s="1">
        <v>1.684825E-7</v>
      </c>
      <c r="C32" s="1">
        <v>4.9017879999999996E-5</v>
      </c>
      <c r="D32" s="1">
        <v>0.11214189999999999</v>
      </c>
      <c r="E32" s="1">
        <f>Table68[[#This Row],[extensometer
'[mm']]]/$J$2*100</f>
        <v>3.2678586666666666E-4</v>
      </c>
      <c r="F32" s="1">
        <f>Table68[[#This Row],[load
'[kN']]]*1000/$J$3</f>
        <v>4.7721785089641733</v>
      </c>
      <c r="I32" s="2">
        <v>4.0000000000000001E-3</v>
      </c>
      <c r="J32" s="19">
        <f t="shared" si="1"/>
        <v>710.88061282164358</v>
      </c>
      <c r="K32" s="2">
        <f t="shared" si="0"/>
        <v>0.4</v>
      </c>
    </row>
    <row r="33" spans="1:11" x14ac:dyDescent="0.3">
      <c r="A33" s="1">
        <v>0.62</v>
      </c>
      <c r="B33" s="1">
        <v>1.970927E-7</v>
      </c>
      <c r="C33" s="1">
        <v>4.7568789999999997E-5</v>
      </c>
      <c r="D33" s="1">
        <v>0.1121224</v>
      </c>
      <c r="E33" s="1">
        <f>Table68[[#This Row],[extensometer
'[mm']]]/$J$2*100</f>
        <v>3.1712526666666669E-4</v>
      </c>
      <c r="F33" s="1">
        <f>Table68[[#This Row],[load
'[kN']]]*1000/$J$3</f>
        <v>4.7713486899498285</v>
      </c>
      <c r="I33" s="2">
        <v>5.0000000000000001E-3</v>
      </c>
      <c r="J33" s="19">
        <f t="shared" si="1"/>
        <v>1066.3209192324655</v>
      </c>
      <c r="K33" s="2">
        <f t="shared" si="0"/>
        <v>0.5</v>
      </c>
    </row>
    <row r="34" spans="1:11" x14ac:dyDescent="0.3">
      <c r="A34" s="1">
        <v>0.64</v>
      </c>
      <c r="B34" s="1">
        <v>5.8809930000000003E-7</v>
      </c>
      <c r="C34" s="1">
        <v>4.3310309999999998E-5</v>
      </c>
      <c r="D34" s="1">
        <v>0.11211639999999999</v>
      </c>
      <c r="E34" s="1">
        <f>Table68[[#This Row],[extensometer
'[mm']]]/$J$2*100</f>
        <v>2.8873540000000001E-4</v>
      </c>
      <c r="F34" s="1">
        <f>Table68[[#This Row],[load
'[kN']]]*1000/$J$3</f>
        <v>4.7710933610223369</v>
      </c>
      <c r="I34" s="2">
        <v>6.0000000000000001E-3</v>
      </c>
      <c r="J34" s="19">
        <f t="shared" si="1"/>
        <v>1421.7612256432874</v>
      </c>
      <c r="K34" s="2">
        <f t="shared" si="0"/>
        <v>0.6</v>
      </c>
    </row>
    <row r="35" spans="1:11" x14ac:dyDescent="0.3">
      <c r="A35" s="1">
        <v>0.66</v>
      </c>
      <c r="B35" s="1">
        <v>3.5285950000000001E-6</v>
      </c>
      <c r="C35" s="1">
        <v>3.905184E-5</v>
      </c>
      <c r="D35" s="1">
        <v>0.11214639999999999</v>
      </c>
      <c r="E35" s="1">
        <f>Table68[[#This Row],[extensometer
'[mm']]]/$J$2*100</f>
        <v>2.6034560000000003E-4</v>
      </c>
      <c r="F35" s="1">
        <f>Table68[[#This Row],[load
'[kN']]]*1000/$J$3</f>
        <v>4.7723700056597913</v>
      </c>
      <c r="I35" s="2">
        <v>7.0000000000000001E-3</v>
      </c>
      <c r="J35" s="19">
        <f>I35*$K$29+$K$28</f>
        <v>1777.2015320541088</v>
      </c>
      <c r="K35" s="2">
        <f t="shared" si="0"/>
        <v>0.70000000000000007</v>
      </c>
    </row>
    <row r="36" spans="1:11" x14ac:dyDescent="0.3">
      <c r="A36" s="1">
        <v>0.68</v>
      </c>
      <c r="B36" s="1">
        <v>1.8161140000000001E-5</v>
      </c>
      <c r="C36" s="1">
        <v>3.4793360000000002E-5</v>
      </c>
      <c r="D36" s="1">
        <v>0.11218439999999999</v>
      </c>
      <c r="E36" s="1">
        <f>Table68[[#This Row],[extensometer
'[mm']]]/$J$2*100</f>
        <v>2.3195573333333337E-4</v>
      </c>
      <c r="F36" s="1">
        <f>Table68[[#This Row],[load
'[kN']]]*1000/$J$3</f>
        <v>4.7739870888672336</v>
      </c>
      <c r="I36" s="2">
        <v>8.0000000000000002E-3</v>
      </c>
      <c r="J36" s="19">
        <f t="shared" si="1"/>
        <v>2132.6418384649305</v>
      </c>
      <c r="K36" s="2">
        <f t="shared" si="0"/>
        <v>0.8</v>
      </c>
    </row>
    <row r="37" spans="1:11" x14ac:dyDescent="0.3">
      <c r="A37" s="1">
        <v>0.7</v>
      </c>
      <c r="B37" s="1">
        <v>5.8825809999999996E-5</v>
      </c>
      <c r="C37" s="1">
        <v>3.2370009999999997E-5</v>
      </c>
      <c r="D37" s="1">
        <v>0.112439</v>
      </c>
      <c r="E37" s="1">
        <f>Table68[[#This Row],[extensometer
'[mm']]]/$J$2*100</f>
        <v>2.1580006666666667E-4</v>
      </c>
      <c r="F37" s="1">
        <f>Table68[[#This Row],[load
'[kN']]]*1000/$J$3</f>
        <v>4.7848215463570947</v>
      </c>
      <c r="I37" s="2">
        <v>8.9999999999999993E-3</v>
      </c>
      <c r="J37" s="19">
        <f t="shared" si="1"/>
        <v>2488.0821448757524</v>
      </c>
      <c r="K37" s="2">
        <f t="shared" si="0"/>
        <v>0.89999999999999991</v>
      </c>
    </row>
    <row r="38" spans="1:11" x14ac:dyDescent="0.3">
      <c r="A38" s="1">
        <v>0.72</v>
      </c>
      <c r="B38" s="1">
        <v>1.2802119999999999E-4</v>
      </c>
      <c r="C38" s="1">
        <v>3.113559E-5</v>
      </c>
      <c r="D38" s="1">
        <v>0.1128435</v>
      </c>
      <c r="E38" s="1">
        <f>Table68[[#This Row],[extensometer
'[mm']]]/$J$2*100</f>
        <v>2.0757060000000001E-4</v>
      </c>
      <c r="F38" s="1">
        <f>Table68[[#This Row],[load
'[kN']]]*1000/$J$3</f>
        <v>4.8020349715521027</v>
      </c>
    </row>
    <row r="39" spans="1:11" x14ac:dyDescent="0.3">
      <c r="A39" s="1">
        <v>0.74</v>
      </c>
      <c r="B39" s="1">
        <v>2.3526830000000001E-4</v>
      </c>
      <c r="C39" s="1">
        <v>2.9901169999999999E-5</v>
      </c>
      <c r="D39" s="1">
        <v>0.11341469999999999</v>
      </c>
      <c r="E39" s="1">
        <f>Table68[[#This Row],[extensometer
'[mm']]]/$J$2*100</f>
        <v>1.9934113333333329E-4</v>
      </c>
      <c r="F39" s="1">
        <f>Table68[[#This Row],[load
'[kN']]]*1000/$J$3</f>
        <v>4.8263422854492299</v>
      </c>
    </row>
    <row r="40" spans="1:11" x14ac:dyDescent="0.3">
      <c r="A40" s="1">
        <v>0.76</v>
      </c>
      <c r="B40" s="1">
        <v>3.6052380000000002E-4</v>
      </c>
      <c r="C40" s="1">
        <v>2.8666750000000001E-5</v>
      </c>
      <c r="D40" s="1">
        <v>0.1141607</v>
      </c>
      <c r="E40" s="1">
        <f>Table68[[#This Row],[extensometer
'[mm']]]/$J$2*100</f>
        <v>1.9111166666666669E-4</v>
      </c>
      <c r="F40" s="1">
        <f>Table68[[#This Row],[load
'[kN']]]*1000/$J$3</f>
        <v>4.8580881821005919</v>
      </c>
    </row>
    <row r="41" spans="1:11" x14ac:dyDescent="0.3">
      <c r="A41" s="1">
        <v>0.78</v>
      </c>
      <c r="B41" s="1">
        <v>4.8968950000000003E-4</v>
      </c>
      <c r="C41" s="1">
        <v>2.9464400000000002E-5</v>
      </c>
      <c r="D41" s="1">
        <v>0.1150535</v>
      </c>
      <c r="E41" s="1">
        <f>Table68[[#This Row],[extensometer
'[mm']]]/$J$2*100</f>
        <v>1.9642933333333335E-4</v>
      </c>
      <c r="F41" s="1">
        <f>Table68[[#This Row],[load
'[kN']]]*1000/$J$3</f>
        <v>4.8960811265112287</v>
      </c>
    </row>
    <row r="42" spans="1:11" x14ac:dyDescent="0.3">
      <c r="A42" s="1">
        <v>0.8</v>
      </c>
      <c r="B42" s="1">
        <v>6.5343539999999998E-4</v>
      </c>
      <c r="C42" s="1">
        <v>3.1106799999999998E-5</v>
      </c>
      <c r="D42" s="1">
        <v>0.1158984</v>
      </c>
      <c r="E42" s="1">
        <f>Table68[[#This Row],[extensometer
'[mm']]]/$J$2*100</f>
        <v>2.0737866666666667E-4</v>
      </c>
      <c r="F42" s="1">
        <f>Table68[[#This Row],[load
'[kN']]]*1000/$J$3</f>
        <v>4.9320356949840631</v>
      </c>
    </row>
    <row r="43" spans="1:11" x14ac:dyDescent="0.3">
      <c r="A43" s="1">
        <v>0.82</v>
      </c>
      <c r="B43" s="1">
        <v>8.4025059999999995E-4</v>
      </c>
      <c r="C43" s="1">
        <v>3.2749209999999995E-5</v>
      </c>
      <c r="D43" s="1">
        <v>0.11672039999999999</v>
      </c>
      <c r="E43" s="1">
        <f>Table68[[#This Row],[extensometer
'[mm']]]/$J$2*100</f>
        <v>2.1832806666666665E-4</v>
      </c>
      <c r="F43" s="1">
        <f>Table68[[#This Row],[load
'[kN']]]*1000/$J$3</f>
        <v>4.9670157580503078</v>
      </c>
    </row>
    <row r="44" spans="1:11" x14ac:dyDescent="0.3">
      <c r="A44" s="1">
        <v>0.84</v>
      </c>
      <c r="B44" s="1">
        <v>1.0464319999999999E-3</v>
      </c>
      <c r="C44" s="1">
        <v>3.4391620000000006E-5</v>
      </c>
      <c r="D44" s="1">
        <v>0.11739139999999999</v>
      </c>
      <c r="E44" s="1">
        <f>Table68[[#This Row],[extensometer
'[mm']]]/$J$2*100</f>
        <v>2.2927746666666672E-4</v>
      </c>
      <c r="F44" s="1">
        <f>Table68[[#This Row],[load
'[kN']]]*1000/$J$3</f>
        <v>4.9955700431080334</v>
      </c>
    </row>
    <row r="45" spans="1:11" x14ac:dyDescent="0.3">
      <c r="A45" s="1">
        <v>0.86</v>
      </c>
      <c r="B45" s="1">
        <v>1.267153E-3</v>
      </c>
      <c r="C45" s="1">
        <v>3.559771E-5</v>
      </c>
      <c r="D45" s="1">
        <v>0.1179196</v>
      </c>
      <c r="E45" s="1">
        <f>Table68[[#This Row],[extensometer
'[mm']]]/$J$2*100</f>
        <v>2.3731806666666666E-4</v>
      </c>
      <c r="F45" s="1">
        <f>Table68[[#This Row],[load
'[kN']]]*1000/$J$3</f>
        <v>5.0180474996914777</v>
      </c>
    </row>
    <row r="46" spans="1:11" x14ac:dyDescent="0.3">
      <c r="A46" s="1">
        <v>0.88</v>
      </c>
      <c r="B46" s="1">
        <v>1.500508E-3</v>
      </c>
      <c r="C46" s="1">
        <v>3.6691189999999998E-5</v>
      </c>
      <c r="D46" s="1">
        <v>0.118251</v>
      </c>
      <c r="E46" s="1">
        <f>Table68[[#This Row],[extensometer
'[mm']]]/$J$2*100</f>
        <v>2.4460793333333335E-4</v>
      </c>
      <c r="F46" s="1">
        <f>Table68[[#This Row],[load
'[kN']]]*1000/$J$3</f>
        <v>5.0321501674532216</v>
      </c>
    </row>
    <row r="47" spans="1:11" x14ac:dyDescent="0.3">
      <c r="A47" s="1">
        <v>0.9</v>
      </c>
      <c r="B47" s="1">
        <v>1.8021810000000001E-3</v>
      </c>
      <c r="C47" s="1">
        <v>3.7784669999999995E-5</v>
      </c>
      <c r="D47" s="1">
        <v>0.1184683</v>
      </c>
      <c r="E47" s="1">
        <f>Table68[[#This Row],[extensometer
'[mm']]]/$J$2*100</f>
        <v>2.5189779999999995E-4</v>
      </c>
      <c r="F47" s="1">
        <f>Table68[[#This Row],[load
'[kN']]]*1000/$J$3</f>
        <v>5.0413973301105148</v>
      </c>
    </row>
    <row r="48" spans="1:11" x14ac:dyDescent="0.3">
      <c r="A48" s="1">
        <v>0.92</v>
      </c>
      <c r="B48" s="1">
        <v>2.0961280000000001E-3</v>
      </c>
      <c r="C48" s="1">
        <v>3.887816E-5</v>
      </c>
      <c r="D48" s="1">
        <v>0.11865830000000001</v>
      </c>
      <c r="E48" s="1">
        <f>Table68[[#This Row],[extensometer
'[mm']]]/$J$2*100</f>
        <v>2.5918773333333332E-4</v>
      </c>
      <c r="F48" s="1">
        <f>Table68[[#This Row],[load
'[kN']]]*1000/$J$3</f>
        <v>5.0494827461477252</v>
      </c>
    </row>
    <row r="49" spans="1:6" x14ac:dyDescent="0.3">
      <c r="A49" s="1">
        <v>0.94</v>
      </c>
      <c r="B49" s="1">
        <v>2.3996450000000002E-3</v>
      </c>
      <c r="C49" s="1">
        <v>4.1200389999999999E-5</v>
      </c>
      <c r="D49" s="1">
        <v>0.1188916</v>
      </c>
      <c r="E49" s="1">
        <f>Table68[[#This Row],[extensometer
'[mm']]]/$J$2*100</f>
        <v>2.7466926666666668E-4</v>
      </c>
      <c r="F49" s="1">
        <f>Table68[[#This Row],[load
'[kN']]]*1000/$J$3</f>
        <v>5.0594107859449942</v>
      </c>
    </row>
    <row r="50" spans="1:6" x14ac:dyDescent="0.3">
      <c r="A50" s="1">
        <v>0.96</v>
      </c>
      <c r="B50" s="1">
        <v>2.7419599999999999E-3</v>
      </c>
      <c r="C50" s="1">
        <v>4.3666379999999998E-5</v>
      </c>
      <c r="D50" s="1">
        <v>0.11912689999999999</v>
      </c>
      <c r="E50" s="1">
        <f>Table68[[#This Row],[extensometer
'[mm']]]/$J$2*100</f>
        <v>2.9110919999999997E-4</v>
      </c>
      <c r="F50" s="1">
        <f>Table68[[#This Row],[load
'[kN']]]*1000/$J$3</f>
        <v>5.0694239353847594</v>
      </c>
    </row>
    <row r="51" spans="1:6" x14ac:dyDescent="0.3">
      <c r="A51" s="1">
        <v>0.98</v>
      </c>
      <c r="B51" s="1">
        <v>3.1102429999999999E-3</v>
      </c>
      <c r="C51" s="1">
        <v>4.6132370000000004E-5</v>
      </c>
      <c r="D51" s="1">
        <v>0.1194751</v>
      </c>
      <c r="E51" s="1">
        <f>Table68[[#This Row],[extensometer
'[mm']]]/$J$2*100</f>
        <v>3.0754913333333337E-4</v>
      </c>
      <c r="F51" s="1">
        <f>Table68[[#This Row],[load
'[kN']]]*1000/$J$3</f>
        <v>5.0842415241434784</v>
      </c>
    </row>
    <row r="52" spans="1:6" x14ac:dyDescent="0.3">
      <c r="A52" s="1">
        <v>1</v>
      </c>
      <c r="B52" s="1">
        <v>3.502111E-3</v>
      </c>
      <c r="C52" s="1">
        <v>4.8598360000000003E-5</v>
      </c>
      <c r="D52" s="1">
        <v>0.119934</v>
      </c>
      <c r="E52" s="1">
        <f>Table68[[#This Row],[extensometer
'[mm']]]/$J$2*100</f>
        <v>3.2398906666666671E-4</v>
      </c>
      <c r="F52" s="1">
        <f>Table68[[#This Row],[load
'[kN']]]*1000/$J$3</f>
        <v>5.1037699316144023</v>
      </c>
    </row>
    <row r="53" spans="1:6" x14ac:dyDescent="0.3">
      <c r="A53" s="1">
        <v>1.02</v>
      </c>
      <c r="B53" s="1">
        <v>3.8742030000000001E-3</v>
      </c>
      <c r="C53" s="1">
        <v>5.2153849999999999E-5</v>
      </c>
      <c r="D53" s="1">
        <v>0.1204007</v>
      </c>
      <c r="E53" s="1">
        <f>Table68[[#This Row],[extensometer
'[mm']]]/$J$2*100</f>
        <v>3.476923333333333E-4</v>
      </c>
      <c r="F53" s="1">
        <f>Table68[[#This Row],[load
'[kN']]]*1000/$J$3</f>
        <v>5.1236302666910651</v>
      </c>
    </row>
    <row r="54" spans="1:6" x14ac:dyDescent="0.3">
      <c r="A54" s="1">
        <v>1.04</v>
      </c>
      <c r="B54" s="1">
        <v>4.3381119999999999E-3</v>
      </c>
      <c r="C54" s="1">
        <v>5.5730260000000001E-5</v>
      </c>
      <c r="D54" s="1">
        <v>0.12089850000000001</v>
      </c>
      <c r="E54" s="1">
        <f>Table68[[#This Row],[extensometer
'[mm']]]/$J$2*100</f>
        <v>3.7153506666666664E-4</v>
      </c>
      <c r="F54" s="1">
        <f>Table68[[#This Row],[load
'[kN']]]*1000/$J$3</f>
        <v>5.1448140567085554</v>
      </c>
    </row>
    <row r="55" spans="1:6" x14ac:dyDescent="0.3">
      <c r="A55" s="1">
        <v>1.06</v>
      </c>
      <c r="B55" s="1">
        <v>4.7818879999999998E-3</v>
      </c>
      <c r="C55" s="1">
        <v>5.9306660000000003E-5</v>
      </c>
      <c r="D55" s="1">
        <v>0.12144139999999999</v>
      </c>
      <c r="E55" s="1">
        <f>Table68[[#This Row],[extensometer
'[mm']]]/$J$2*100</f>
        <v>3.9537773333333338E-4</v>
      </c>
      <c r="F55" s="1">
        <f>Table68[[#This Row],[load
'[kN']]]*1000/$J$3</f>
        <v>5.1679170691643508</v>
      </c>
    </row>
    <row r="56" spans="1:6" x14ac:dyDescent="0.3">
      <c r="A56" s="1">
        <v>1.08</v>
      </c>
      <c r="B56" s="1">
        <v>5.2578729999999997E-3</v>
      </c>
      <c r="C56" s="1">
        <v>6.2836989999999994E-5</v>
      </c>
      <c r="D56" s="1">
        <v>0.1219537</v>
      </c>
      <c r="E56" s="1">
        <f>Table68[[#This Row],[extensometer
'[mm']]]/$J$2*100</f>
        <v>4.1891326666666665E-4</v>
      </c>
      <c r="F56" s="1">
        <f>Table68[[#This Row],[load
'[kN']]]*1000/$J$3</f>
        <v>5.1897179040899442</v>
      </c>
    </row>
    <row r="57" spans="1:6" x14ac:dyDescent="0.3">
      <c r="A57" s="1">
        <v>1.1000000000000001</v>
      </c>
      <c r="B57" s="1">
        <v>5.7562730000000001E-3</v>
      </c>
      <c r="C57" s="1">
        <v>6.5746940000000002E-5</v>
      </c>
      <c r="D57" s="1">
        <v>0.12239080000000001</v>
      </c>
      <c r="E57" s="1">
        <f>Table68[[#This Row],[extensometer
'[mm']]]/$J$2*100</f>
        <v>4.3831293333333336E-4</v>
      </c>
      <c r="F57" s="1">
        <f>Table68[[#This Row],[load
'[kN']]]*1000/$J$3</f>
        <v>5.2083186164576523</v>
      </c>
    </row>
    <row r="58" spans="1:6" x14ac:dyDescent="0.3">
      <c r="A58" s="1">
        <v>1.1200000000000001</v>
      </c>
      <c r="B58" s="1">
        <v>6.2781239999999995E-3</v>
      </c>
      <c r="C58" s="1">
        <v>6.8656879999999995E-5</v>
      </c>
      <c r="D58" s="1">
        <v>0.1228303</v>
      </c>
      <c r="E58" s="1">
        <f>Table68[[#This Row],[extensometer
'[mm']]]/$J$2*100</f>
        <v>4.5771253333333332E-4</v>
      </c>
      <c r="F58" s="1">
        <f>Table68[[#This Row],[load
'[kN']]]*1000/$J$3</f>
        <v>5.2270214603963563</v>
      </c>
    </row>
    <row r="59" spans="1:6" x14ac:dyDescent="0.3">
      <c r="A59" s="1">
        <v>1.1399999999999999</v>
      </c>
      <c r="B59" s="1">
        <v>6.8337219999999995E-3</v>
      </c>
      <c r="C59" s="1">
        <v>7.1566830000000003E-5</v>
      </c>
      <c r="D59" s="1">
        <v>0.1232007</v>
      </c>
      <c r="E59" s="1">
        <f>Table68[[#This Row],[extensometer
'[mm']]]/$J$2*100</f>
        <v>4.7711220000000004E-4</v>
      </c>
      <c r="F59" s="1">
        <f>Table68[[#This Row],[load
'[kN']]]*1000/$J$3</f>
        <v>5.2427837661867907</v>
      </c>
    </row>
    <row r="60" spans="1:6" x14ac:dyDescent="0.3">
      <c r="A60" s="1">
        <v>1.1599999999999999</v>
      </c>
      <c r="B60" s="1">
        <v>7.3758950000000004E-3</v>
      </c>
      <c r="C60" s="1">
        <v>7.3516249999999996E-5</v>
      </c>
      <c r="D60" s="1">
        <v>0.1235552</v>
      </c>
      <c r="E60" s="1">
        <f>Table68[[#This Row],[extensometer
'[mm']]]/$J$2*100</f>
        <v>4.9010833333333332E-4</v>
      </c>
      <c r="F60" s="1">
        <f>Table68[[#This Row],[load
'[kN']]]*1000/$J$3</f>
        <v>5.2578694503193741</v>
      </c>
    </row>
    <row r="61" spans="1:6" x14ac:dyDescent="0.3">
      <c r="A61" s="1">
        <v>1.18</v>
      </c>
      <c r="B61" s="1">
        <v>7.9364299999999995E-3</v>
      </c>
      <c r="C61" s="1">
        <v>7.0420120000000002E-5</v>
      </c>
      <c r="D61" s="1">
        <v>0.12389860000000001</v>
      </c>
      <c r="E61" s="1">
        <f>Table68[[#This Row],[extensometer
'[mm']]]/$J$2*100</f>
        <v>4.6946746666666668E-4</v>
      </c>
      <c r="F61" s="1">
        <f>Table68[[#This Row],[load
'[kN']]]*1000/$J$3</f>
        <v>5.2724827759361004</v>
      </c>
    </row>
    <row r="62" spans="1:6" x14ac:dyDescent="0.3">
      <c r="A62" s="1">
        <v>1.2</v>
      </c>
      <c r="B62" s="1">
        <v>8.5565120000000005E-3</v>
      </c>
      <c r="C62" s="1">
        <v>6.7324009999999995E-5</v>
      </c>
      <c r="D62" s="1">
        <v>0.12422800000000001</v>
      </c>
      <c r="E62" s="1">
        <f>Table68[[#This Row],[extensometer
'[mm']]]/$J$2*100</f>
        <v>4.4882673333333328E-4</v>
      </c>
      <c r="F62" s="1">
        <f>Table68[[#This Row],[load
'[kN']]]*1000/$J$3</f>
        <v>5.2865003340553471</v>
      </c>
    </row>
    <row r="63" spans="1:6" x14ac:dyDescent="0.3">
      <c r="A63" s="1">
        <v>1.22</v>
      </c>
      <c r="B63" s="1">
        <v>9.2034150000000012E-3</v>
      </c>
      <c r="C63" s="1">
        <v>6.4227880000000001E-5</v>
      </c>
      <c r="D63" s="1">
        <v>0.12455910000000001</v>
      </c>
      <c r="E63" s="1">
        <f>Table68[[#This Row],[extensometer
'[mm']]]/$J$2*100</f>
        <v>4.2818586666666669E-4</v>
      </c>
      <c r="F63" s="1">
        <f>Table68[[#This Row],[load
'[kN']]]*1000/$J$3</f>
        <v>5.3005902353707164</v>
      </c>
    </row>
    <row r="64" spans="1:6" x14ac:dyDescent="0.3">
      <c r="A64" s="1">
        <v>1.24</v>
      </c>
      <c r="B64" s="1">
        <v>9.8703739999999995E-3</v>
      </c>
      <c r="C64" s="1">
        <v>6.2030339999999997E-5</v>
      </c>
      <c r="D64" s="1">
        <v>0.1248911</v>
      </c>
      <c r="E64" s="1">
        <f>Table68[[#This Row],[extensometer
'[mm']]]/$J$2*100</f>
        <v>4.1353559999999996E-4</v>
      </c>
      <c r="F64" s="1">
        <f>Table68[[#This Row],[load
'[kN']]]*1000/$J$3</f>
        <v>5.3147184360252098</v>
      </c>
    </row>
    <row r="65" spans="1:6" x14ac:dyDescent="0.3">
      <c r="A65" s="1">
        <v>1.26</v>
      </c>
      <c r="B65" s="1">
        <v>1.0539929999999999E-2</v>
      </c>
      <c r="C65" s="1">
        <v>6.2340570000000002E-5</v>
      </c>
      <c r="D65" s="1">
        <v>0.1252075</v>
      </c>
      <c r="E65" s="1">
        <f>Table68[[#This Row],[extensometer
'[mm']]]/$J$2*100</f>
        <v>4.1560380000000001E-4</v>
      </c>
      <c r="F65" s="1">
        <f>Table68[[#This Row],[load
'[kN']]]*1000/$J$3</f>
        <v>5.328182781468227</v>
      </c>
    </row>
    <row r="66" spans="1:6" x14ac:dyDescent="0.3">
      <c r="A66" s="1">
        <v>1.28</v>
      </c>
      <c r="B66" s="1">
        <v>1.1229360000000001E-2</v>
      </c>
      <c r="C66" s="1">
        <v>6.2650809999999994E-5</v>
      </c>
      <c r="D66" s="1">
        <v>0.12554699999999999</v>
      </c>
      <c r="E66" s="1">
        <f>Table68[[#This Row],[extensometer
'[mm']]]/$J$2*100</f>
        <v>4.1767206666666661E-4</v>
      </c>
      <c r="F66" s="1">
        <f>Table68[[#This Row],[load
'[kN']]]*1000/$J$3</f>
        <v>5.3426301432820837</v>
      </c>
    </row>
    <row r="67" spans="1:6" x14ac:dyDescent="0.3">
      <c r="A67" s="1">
        <v>1.3</v>
      </c>
      <c r="B67" s="1">
        <v>1.1956280000000001E-2</v>
      </c>
      <c r="C67" s="1">
        <v>6.2961039999999998E-5</v>
      </c>
      <c r="D67" s="1">
        <v>0.12583939999999999</v>
      </c>
      <c r="E67" s="1">
        <f>Table68[[#This Row],[extensometer
'[mm']]]/$J$2*100</f>
        <v>4.1974026666666666E-4</v>
      </c>
      <c r="F67" s="1">
        <f>Table68[[#This Row],[load
'[kN']]]*1000/$J$3</f>
        <v>5.3550731730151364</v>
      </c>
    </row>
    <row r="68" spans="1:6" x14ac:dyDescent="0.3">
      <c r="A68" s="1">
        <v>1.32</v>
      </c>
      <c r="B68" s="1">
        <v>1.2692200000000001E-2</v>
      </c>
      <c r="C68" s="1">
        <v>6.3180800000000003E-5</v>
      </c>
      <c r="D68" s="1">
        <v>0.12615299999999999</v>
      </c>
      <c r="E68" s="1">
        <f>Table68[[#This Row],[extensometer
'[mm']]]/$J$2*100</f>
        <v>4.2120533333333334E-4</v>
      </c>
      <c r="F68" s="1">
        <f>Table68[[#This Row],[load
'[kN']]]*1000/$J$3</f>
        <v>5.3684183649586581</v>
      </c>
    </row>
    <row r="69" spans="1:6" x14ac:dyDescent="0.3">
      <c r="A69" s="1">
        <v>1.34</v>
      </c>
      <c r="B69" s="1">
        <v>1.3426299999999999E-2</v>
      </c>
      <c r="C69" s="1">
        <v>6.3239860000000001E-5</v>
      </c>
      <c r="D69" s="1">
        <v>0.1264836</v>
      </c>
      <c r="E69" s="1">
        <f>Table68[[#This Row],[extensometer
'[mm']]]/$J$2*100</f>
        <v>4.2159906666666664E-4</v>
      </c>
      <c r="F69" s="1">
        <f>Table68[[#This Row],[load
'[kN']]]*1000/$J$3</f>
        <v>5.3824869888634037</v>
      </c>
    </row>
    <row r="70" spans="1:6" x14ac:dyDescent="0.3">
      <c r="A70" s="1">
        <v>1.36</v>
      </c>
      <c r="B70" s="1">
        <v>1.4193299999999999E-2</v>
      </c>
      <c r="C70" s="1">
        <v>6.3298919999999999E-5</v>
      </c>
      <c r="D70" s="1">
        <v>0.12677140000000001</v>
      </c>
      <c r="E70" s="1">
        <f>Table68[[#This Row],[extensometer
'[mm']]]/$J$2*100</f>
        <v>4.219928E-4</v>
      </c>
      <c r="F70" s="1">
        <f>Table68[[#This Row],[load
'[kN']]]*1000/$J$3</f>
        <v>5.3947342664187143</v>
      </c>
    </row>
    <row r="71" spans="1:6" x14ac:dyDescent="0.3">
      <c r="A71" s="1">
        <v>1.38</v>
      </c>
      <c r="B71" s="1">
        <v>1.4942229999999999E-2</v>
      </c>
      <c r="C71" s="1">
        <v>6.3357979999999997E-5</v>
      </c>
      <c r="D71" s="1">
        <v>0.12704389999999999</v>
      </c>
      <c r="E71" s="1">
        <f>Table68[[#This Row],[extensometer
'[mm']]]/$J$2*100</f>
        <v>4.2238653333333335E-4</v>
      </c>
      <c r="F71" s="1">
        <f>Table68[[#This Row],[load
'[kN']]]*1000/$J$3</f>
        <v>5.4063304552089226</v>
      </c>
    </row>
    <row r="72" spans="1:6" x14ac:dyDescent="0.3">
      <c r="A72" s="1">
        <v>1.4</v>
      </c>
      <c r="B72" s="1">
        <v>1.5678299999999999E-2</v>
      </c>
      <c r="C72" s="1">
        <v>6.2777320000000008E-5</v>
      </c>
      <c r="D72" s="1">
        <v>0.12737370000000001</v>
      </c>
      <c r="E72" s="1">
        <f>Table68[[#This Row],[extensometer
'[mm']]]/$J$2*100</f>
        <v>4.1851546666666674E-4</v>
      </c>
      <c r="F72" s="1">
        <f>Table68[[#This Row],[load
'[kN']]]*1000/$J$3</f>
        <v>5.4203650352566699</v>
      </c>
    </row>
    <row r="73" spans="1:6" x14ac:dyDescent="0.3">
      <c r="A73" s="1">
        <v>1.42</v>
      </c>
      <c r="B73" s="1">
        <v>1.6427000000000001E-2</v>
      </c>
      <c r="C73" s="1">
        <v>6.1449080000000006E-5</v>
      </c>
      <c r="D73" s="1">
        <v>0.12768740000000001</v>
      </c>
      <c r="E73" s="1">
        <f>Table68[[#This Row],[extensometer
'[mm']]]/$J$2*100</f>
        <v>4.0966053333333334E-4</v>
      </c>
      <c r="F73" s="1">
        <f>Table68[[#This Row],[load
'[kN']]]*1000/$J$3</f>
        <v>5.4337144826823165</v>
      </c>
    </row>
    <row r="74" spans="1:6" x14ac:dyDescent="0.3">
      <c r="A74" s="1">
        <v>1.44</v>
      </c>
      <c r="B74" s="1">
        <v>1.7182950000000002E-2</v>
      </c>
      <c r="C74" s="1">
        <v>6.0120839999999998E-5</v>
      </c>
      <c r="D74" s="1">
        <v>0.12805139999999998</v>
      </c>
      <c r="E74" s="1">
        <f>Table68[[#This Row],[extensometer
'[mm']]]/$J$2*100</f>
        <v>4.0080560000000005E-4</v>
      </c>
      <c r="F74" s="1">
        <f>Table68[[#This Row],[load
'[kN']]]*1000/$J$3</f>
        <v>5.4492044376167588</v>
      </c>
    </row>
    <row r="75" spans="1:6" x14ac:dyDescent="0.3">
      <c r="A75" s="1">
        <v>1.46</v>
      </c>
      <c r="B75" s="1">
        <v>1.7928779999999998E-2</v>
      </c>
      <c r="C75" s="1">
        <v>5.8792600000000004E-5</v>
      </c>
      <c r="D75" s="1">
        <v>0.12841959999999999</v>
      </c>
      <c r="E75" s="1">
        <f>Table68[[#This Row],[extensometer
'[mm']]]/$J$2*100</f>
        <v>3.9195066666666671E-4</v>
      </c>
      <c r="F75" s="1">
        <f>Table68[[#This Row],[load
'[kN']]]*1000/$J$3</f>
        <v>5.4648731228004479</v>
      </c>
    </row>
    <row r="76" spans="1:6" x14ac:dyDescent="0.3">
      <c r="A76" s="1">
        <v>1.48</v>
      </c>
      <c r="B76" s="1">
        <v>1.868297E-2</v>
      </c>
      <c r="C76" s="1">
        <v>5.7769860000000001E-5</v>
      </c>
      <c r="D76" s="1">
        <v>0.12876180000000001</v>
      </c>
      <c r="E76" s="1">
        <f>Table68[[#This Row],[extensometer
'[mm']]]/$J$2*100</f>
        <v>3.8513239999999997E-4</v>
      </c>
      <c r="F76" s="1">
        <f>Table68[[#This Row],[load
'[kN']]]*1000/$J$3</f>
        <v>5.4794353826316762</v>
      </c>
    </row>
    <row r="77" spans="1:6" x14ac:dyDescent="0.3">
      <c r="A77" s="1">
        <v>1.5</v>
      </c>
      <c r="B77" s="1">
        <v>1.9419280000000001E-2</v>
      </c>
      <c r="C77" s="1">
        <v>5.6996819999999998E-5</v>
      </c>
      <c r="D77" s="1">
        <v>0.129138</v>
      </c>
      <c r="E77" s="1">
        <f>Table68[[#This Row],[extensometer
'[mm']]]/$J$2*100</f>
        <v>3.7997879999999995E-4</v>
      </c>
      <c r="F77" s="1">
        <f>Table68[[#This Row],[load
'[kN']]]*1000/$J$3</f>
        <v>5.4954445063853514</v>
      </c>
    </row>
    <row r="78" spans="1:6" x14ac:dyDescent="0.3">
      <c r="A78" s="1">
        <v>1.52</v>
      </c>
      <c r="B78" s="1">
        <v>2.0171189999999999E-2</v>
      </c>
      <c r="C78" s="1">
        <v>5.6223780000000001E-5</v>
      </c>
      <c r="D78" s="1">
        <v>0.1294826</v>
      </c>
      <c r="E78" s="1">
        <f>Table68[[#This Row],[extensometer
'[mm']]]/$J$2*100</f>
        <v>3.7482520000000003E-4</v>
      </c>
      <c r="F78" s="1">
        <f>Table68[[#This Row],[load
'[kN']]]*1000/$J$3</f>
        <v>5.5101088977875747</v>
      </c>
    </row>
    <row r="79" spans="1:6" x14ac:dyDescent="0.3">
      <c r="A79" s="1">
        <v>1.54</v>
      </c>
      <c r="B79" s="1">
        <v>2.092366E-2</v>
      </c>
      <c r="C79" s="1">
        <v>5.5450740000000004E-5</v>
      </c>
      <c r="D79" s="1">
        <v>0.1298096</v>
      </c>
      <c r="E79" s="1">
        <f>Table68[[#This Row],[extensometer
'[mm']]]/$J$2*100</f>
        <v>3.6967160000000001E-4</v>
      </c>
      <c r="F79" s="1">
        <f>Table68[[#This Row],[load
'[kN']]]*1000/$J$3</f>
        <v>5.5240243243358256</v>
      </c>
    </row>
    <row r="80" spans="1:6" x14ac:dyDescent="0.3">
      <c r="A80" s="1">
        <v>1.56</v>
      </c>
      <c r="B80" s="1">
        <v>2.1679199999999999E-2</v>
      </c>
      <c r="C80" s="1">
        <v>5.584783E-5</v>
      </c>
      <c r="D80" s="1">
        <v>0.13019500000000001</v>
      </c>
      <c r="E80" s="1">
        <f>Table68[[#This Row],[extensometer
'[mm']]]/$J$2*100</f>
        <v>3.7231886666666666E-4</v>
      </c>
      <c r="F80" s="1">
        <f>Table68[[#This Row],[load
'[kN']]]*1000/$J$3</f>
        <v>5.5404249524449876</v>
      </c>
    </row>
    <row r="81" spans="1:6" x14ac:dyDescent="0.3">
      <c r="A81" s="1">
        <v>1.58</v>
      </c>
      <c r="B81" s="1">
        <v>2.2425220000000003E-2</v>
      </c>
      <c r="C81" s="1">
        <v>5.6893559999999997E-5</v>
      </c>
      <c r="D81" s="1">
        <v>0.13069630000000002</v>
      </c>
      <c r="E81" s="1">
        <f>Table68[[#This Row],[extensometer
'[mm']]]/$J$2*100</f>
        <v>3.7929039999999998E-4</v>
      </c>
      <c r="F81" s="1">
        <f>Table68[[#This Row],[load
'[kN']]]*1000/$J$3</f>
        <v>5.5617576843368477</v>
      </c>
    </row>
    <row r="82" spans="1:6" x14ac:dyDescent="0.3">
      <c r="A82" s="1">
        <v>1.6</v>
      </c>
      <c r="B82" s="1">
        <v>2.314954E-2</v>
      </c>
      <c r="C82" s="1">
        <v>5.7939290000000002E-5</v>
      </c>
      <c r="D82" s="1">
        <v>0.1312847</v>
      </c>
      <c r="E82" s="1">
        <f>Table68[[#This Row],[extensometer
'[mm']]]/$J$2*100</f>
        <v>3.8626193333333336E-4</v>
      </c>
      <c r="F82" s="1">
        <f>Table68[[#This Row],[load
'[kN']]]*1000/$J$3</f>
        <v>5.5867969411594496</v>
      </c>
    </row>
    <row r="83" spans="1:6" x14ac:dyDescent="0.3">
      <c r="A83" s="1">
        <v>1.62</v>
      </c>
      <c r="B83" s="1">
        <v>2.393025E-2</v>
      </c>
      <c r="C83" s="1">
        <v>5.8985030000000001E-5</v>
      </c>
      <c r="D83" s="1">
        <v>0.1320221</v>
      </c>
      <c r="E83" s="1">
        <f>Table68[[#This Row],[extensometer
'[mm']]]/$J$2*100</f>
        <v>3.9323353333333333E-4</v>
      </c>
      <c r="F83" s="1">
        <f>Table68[[#This Row],[load
'[kN']]]*1000/$J$3</f>
        <v>5.6181768663480733</v>
      </c>
    </row>
    <row r="84" spans="1:6" x14ac:dyDescent="0.3">
      <c r="A84" s="1">
        <v>1.64</v>
      </c>
      <c r="B84" s="1">
        <v>2.4661279999999997E-2</v>
      </c>
      <c r="C84" s="1">
        <v>5.8167549999999998E-5</v>
      </c>
      <c r="D84" s="1">
        <v>0.1329032</v>
      </c>
      <c r="E84" s="1">
        <f>Table68[[#This Row],[extensometer
'[mm']]]/$J$2*100</f>
        <v>3.8778366666666669E-4</v>
      </c>
      <c r="F84" s="1">
        <f>Table68[[#This Row],[load
'[kN']]]*1000/$J$3</f>
        <v>5.6556719193501026</v>
      </c>
    </row>
    <row r="85" spans="1:6" x14ac:dyDescent="0.3">
      <c r="A85" s="1">
        <v>1.66</v>
      </c>
      <c r="B85" s="1">
        <v>2.5407539999999999E-2</v>
      </c>
      <c r="C85" s="1">
        <v>5.668291E-5</v>
      </c>
      <c r="D85" s="1">
        <v>0.13398740000000001</v>
      </c>
      <c r="E85" s="1">
        <f>Table68[[#This Row],[extensometer
'[mm']]]/$J$2*100</f>
        <v>3.7788606666666667E-4</v>
      </c>
      <c r="F85" s="1">
        <f>Table68[[#This Row],[load
'[kN']]]*1000/$J$3</f>
        <v>5.7018098565476985</v>
      </c>
    </row>
    <row r="86" spans="1:6" x14ac:dyDescent="0.3">
      <c r="A86" s="1">
        <v>1.68</v>
      </c>
      <c r="B86" s="1">
        <v>2.6154669999999998E-2</v>
      </c>
      <c r="C86" s="1">
        <v>5.5198279999999995E-5</v>
      </c>
      <c r="D86" s="1">
        <v>0.13519329999999999</v>
      </c>
      <c r="E86" s="1">
        <f>Table68[[#This Row],[extensometer
'[mm']]]/$J$2*100</f>
        <v>3.6798853333333331E-4</v>
      </c>
      <c r="F86" s="1">
        <f>Table68[[#This Row],[load
'[kN']]]*1000/$J$3</f>
        <v>5.7531267154912316</v>
      </c>
    </row>
    <row r="87" spans="1:6" x14ac:dyDescent="0.3">
      <c r="A87" s="1">
        <v>1.7</v>
      </c>
      <c r="B87" s="1">
        <v>2.6901689999999999E-2</v>
      </c>
      <c r="C87" s="1">
        <v>5.3713650000000004E-5</v>
      </c>
      <c r="D87" s="1">
        <v>0.13649539999999999</v>
      </c>
      <c r="E87" s="1">
        <f>Table68[[#This Row],[extensometer
'[mm']]]/$J$2*100</f>
        <v>3.58091E-4</v>
      </c>
      <c r="F87" s="1">
        <f>Table68[[#This Row],[load
'[kN']]]*1000/$J$3</f>
        <v>5.8085373482388682</v>
      </c>
    </row>
    <row r="88" spans="1:6" x14ac:dyDescent="0.3">
      <c r="A88" s="1">
        <v>1.72</v>
      </c>
      <c r="B88" s="1">
        <v>2.766209E-2</v>
      </c>
      <c r="C88" s="1">
        <v>5.1119480000000003E-5</v>
      </c>
      <c r="D88" s="1">
        <v>0.13788929999999999</v>
      </c>
      <c r="E88" s="1">
        <f>Table68[[#This Row],[extensometer
'[mm']]]/$J$2*100</f>
        <v>3.4079653333333337E-4</v>
      </c>
      <c r="F88" s="1">
        <f>Table68[[#This Row],[load
'[kN']]]*1000/$J$3</f>
        <v>5.8678545135771154</v>
      </c>
    </row>
    <row r="89" spans="1:6" x14ac:dyDescent="0.3">
      <c r="A89" s="1">
        <v>1.74</v>
      </c>
      <c r="B89" s="1">
        <v>2.8400889999999998E-2</v>
      </c>
      <c r="C89" s="1">
        <v>4.8281910000000003E-5</v>
      </c>
      <c r="D89" s="1">
        <v>0.13933400000000001</v>
      </c>
      <c r="E89" s="1">
        <f>Table68[[#This Row],[extensometer
'[mm']]]/$J$2*100</f>
        <v>3.2187940000000004E-4</v>
      </c>
      <c r="F89" s="1">
        <f>Table68[[#This Row],[load
'[kN']]]*1000/$J$3</f>
        <v>5.9293334638347854</v>
      </c>
    </row>
    <row r="90" spans="1:6" x14ac:dyDescent="0.3">
      <c r="A90" s="1">
        <v>1.76</v>
      </c>
      <c r="B90" s="1">
        <v>2.9145599999999997E-2</v>
      </c>
      <c r="C90" s="1">
        <v>4.5444330000000003E-5</v>
      </c>
      <c r="D90" s="1">
        <v>0.14080320000000002</v>
      </c>
      <c r="E90" s="1">
        <f>Table68[[#This Row],[extensometer
'[mm']]]/$J$2*100</f>
        <v>3.0296220000000006E-4</v>
      </c>
      <c r="F90" s="1">
        <f>Table68[[#This Row],[load
'[kN']]]*1000/$J$3</f>
        <v>5.9918550072130428</v>
      </c>
    </row>
    <row r="91" spans="1:6" x14ac:dyDescent="0.3">
      <c r="A91" s="1">
        <v>1.78</v>
      </c>
      <c r="B91" s="1">
        <v>2.9902749999999999E-2</v>
      </c>
      <c r="C91" s="1">
        <v>4.2606760000000004E-5</v>
      </c>
      <c r="D91" s="1">
        <v>0.14228109999999999</v>
      </c>
      <c r="E91" s="1">
        <f>Table68[[#This Row],[extensometer
'[mm']]]/$J$2*100</f>
        <v>2.8404506666666668E-4</v>
      </c>
      <c r="F91" s="1">
        <f>Table68[[#This Row],[load
'[kN']]]*1000/$J$3</f>
        <v>6.0547467775361605</v>
      </c>
    </row>
    <row r="92" spans="1:6" x14ac:dyDescent="0.3">
      <c r="A92" s="1">
        <v>1.8</v>
      </c>
      <c r="B92" s="1">
        <v>3.063832E-2</v>
      </c>
      <c r="C92" s="1">
        <v>4.5362180000000003E-5</v>
      </c>
      <c r="D92" s="1">
        <v>0.14374610000000002</v>
      </c>
      <c r="E92" s="1">
        <f>Table68[[#This Row],[extensometer
'[mm']]]/$J$2*100</f>
        <v>3.0241453333333337E-4</v>
      </c>
      <c r="F92" s="1">
        <f>Table68[[#This Row],[load
'[kN']]]*1000/$J$3</f>
        <v>6.1170895906651754</v>
      </c>
    </row>
    <row r="93" spans="1:6" x14ac:dyDescent="0.3">
      <c r="A93" s="1">
        <v>1.82</v>
      </c>
      <c r="B93" s="1">
        <v>3.1394779999999997E-2</v>
      </c>
      <c r="C93" s="1">
        <v>4.8632250000000002E-5</v>
      </c>
      <c r="D93" s="1">
        <v>0.1452483</v>
      </c>
      <c r="E93" s="1">
        <f>Table68[[#This Row],[extensometer
'[mm']]]/$J$2*100</f>
        <v>3.2421499999999998E-4</v>
      </c>
      <c r="F93" s="1">
        <f>Table68[[#This Row],[load
'[kN']]]*1000/$J$3</f>
        <v>6.1810154431446316</v>
      </c>
    </row>
    <row r="94" spans="1:6" x14ac:dyDescent="0.3">
      <c r="A94" s="1">
        <v>1.84</v>
      </c>
      <c r="B94" s="1">
        <v>3.2146170000000002E-2</v>
      </c>
      <c r="C94" s="1">
        <v>5.190231E-5</v>
      </c>
      <c r="D94" s="1">
        <v>0.14676439999999999</v>
      </c>
      <c r="E94" s="1">
        <f>Table68[[#This Row],[extensometer
'[mm']]]/$J$2*100</f>
        <v>3.460154E-4</v>
      </c>
      <c r="F94" s="1">
        <f>Table68[[#This Row],[load
'[kN']]]*1000/$J$3</f>
        <v>6.2455328076394414</v>
      </c>
    </row>
    <row r="95" spans="1:6" x14ac:dyDescent="0.3">
      <c r="A95" s="1">
        <v>1.86</v>
      </c>
      <c r="B95" s="1">
        <v>3.2881730000000005E-2</v>
      </c>
      <c r="C95" s="1">
        <v>5.5376730000000003E-5</v>
      </c>
      <c r="D95" s="1">
        <v>0.14825770000000002</v>
      </c>
      <c r="E95" s="1">
        <f>Table68[[#This Row],[extensometer
'[mm']]]/$J$2*100</f>
        <v>3.6917820000000002E-4</v>
      </c>
      <c r="F95" s="1">
        <f>Table68[[#This Row],[load
'[kN']]]*1000/$J$3</f>
        <v>6.3090799222097882</v>
      </c>
    </row>
    <row r="96" spans="1:6" x14ac:dyDescent="0.3">
      <c r="A96" s="1">
        <v>1.88</v>
      </c>
      <c r="B96" s="1">
        <v>3.365663E-2</v>
      </c>
      <c r="C96" s="1">
        <v>6.8334860000000006E-5</v>
      </c>
      <c r="D96" s="1">
        <v>0.14980010000000002</v>
      </c>
      <c r="E96" s="1">
        <f>Table68[[#This Row],[extensometer
'[mm']]]/$J$2*100</f>
        <v>4.5556573333333341E-4</v>
      </c>
      <c r="F96" s="1">
        <f>Table68[[#This Row],[load
'[kN']]]*1000/$J$3</f>
        <v>6.3747164785034327</v>
      </c>
    </row>
    <row r="97" spans="1:6" x14ac:dyDescent="0.3">
      <c r="A97" s="1">
        <v>1.9</v>
      </c>
      <c r="B97" s="1">
        <v>3.4393910000000007E-2</v>
      </c>
      <c r="C97" s="1">
        <v>8.1292990000000009E-5</v>
      </c>
      <c r="D97" s="1">
        <v>0.15137579999999998</v>
      </c>
      <c r="E97" s="1">
        <f>Table68[[#This Row],[extensometer
'[mm']]]/$J$2*100</f>
        <v>5.419532666666668E-4</v>
      </c>
      <c r="F97" s="1">
        <f>Table68[[#This Row],[load
'[kN']]]*1000/$J$3</f>
        <v>6.4417701103446507</v>
      </c>
    </row>
    <row r="98" spans="1:6" x14ac:dyDescent="0.3">
      <c r="A98" s="1">
        <v>1.92</v>
      </c>
      <c r="B98" s="1">
        <v>3.5148449999999998E-2</v>
      </c>
      <c r="C98" s="1">
        <v>9.4251109999999997E-5</v>
      </c>
      <c r="D98" s="1">
        <v>0.1529084</v>
      </c>
      <c r="E98" s="1">
        <f>Table68[[#This Row],[extensometer
'[mm']]]/$J$2*100</f>
        <v>6.2834073333333331E-4</v>
      </c>
      <c r="F98" s="1">
        <f>Table68[[#This Row],[load
'[kN']]]*1000/$J$3</f>
        <v>6.5069896293900618</v>
      </c>
    </row>
    <row r="99" spans="1:6" x14ac:dyDescent="0.3">
      <c r="A99" s="1">
        <v>1.94</v>
      </c>
      <c r="B99" s="1">
        <v>3.5889830000000005E-2</v>
      </c>
      <c r="C99" s="1">
        <v>1.0785660000000001E-4</v>
      </c>
      <c r="D99" s="1">
        <v>0.15446420000000002</v>
      </c>
      <c r="E99" s="1">
        <f>Table68[[#This Row],[extensometer
'[mm']]]/$J$2*100</f>
        <v>7.1904399999999995E-4</v>
      </c>
      <c r="F99" s="1">
        <f>Table68[[#This Row],[load
'[kN']]]*1000/$J$3</f>
        <v>6.5731964202884381</v>
      </c>
    </row>
    <row r="100" spans="1:6" x14ac:dyDescent="0.3">
      <c r="A100" s="1">
        <v>1.96</v>
      </c>
      <c r="B100" s="1">
        <v>3.6631410000000003E-2</v>
      </c>
      <c r="C100" s="1">
        <v>1.2635540000000001E-4</v>
      </c>
      <c r="D100" s="1">
        <v>0.1560221</v>
      </c>
      <c r="E100" s="1">
        <f>Table68[[#This Row],[extensometer
'[mm']]]/$J$2*100</f>
        <v>8.4236933333333341E-4</v>
      </c>
      <c r="F100" s="1">
        <f>Table68[[#This Row],[load
'[kN']]]*1000/$J$3</f>
        <v>6.639492576311433</v>
      </c>
    </row>
    <row r="101" spans="1:6" x14ac:dyDescent="0.3">
      <c r="A101" s="1">
        <v>1.98</v>
      </c>
      <c r="B101" s="1">
        <v>3.7400070000000001E-2</v>
      </c>
      <c r="C101" s="1">
        <v>1.448543E-4</v>
      </c>
      <c r="D101" s="1">
        <v>0.157605</v>
      </c>
      <c r="E101" s="1">
        <f>Table68[[#This Row],[extensometer
'[mm']]]/$J$2*100</f>
        <v>9.656953333333334E-4</v>
      </c>
      <c r="F101" s="1">
        <f>Table68[[#This Row],[load
'[kN']]]*1000/$J$3</f>
        <v>6.7068526028656414</v>
      </c>
    </row>
    <row r="102" spans="1:6" x14ac:dyDescent="0.3">
      <c r="A102" s="1">
        <v>2</v>
      </c>
      <c r="B102" s="1">
        <v>3.8128839999999997E-2</v>
      </c>
      <c r="C102" s="1">
        <v>1.6335319999999999E-4</v>
      </c>
      <c r="D102" s="1">
        <v>0.15921150000000001</v>
      </c>
      <c r="E102" s="1">
        <f>Table68[[#This Row],[extensometer
'[mm']]]/$J$2*100</f>
        <v>1.0890213333333333E-3</v>
      </c>
      <c r="F102" s="1">
        <f>Table68[[#This Row],[load
'[kN']]]*1000/$J$3</f>
        <v>6.7752169232013149</v>
      </c>
    </row>
    <row r="103" spans="1:6" x14ac:dyDescent="0.3">
      <c r="A103" s="1">
        <v>2.02</v>
      </c>
      <c r="B103" s="1">
        <v>3.8883809999999998E-2</v>
      </c>
      <c r="C103" s="1">
        <v>1.8105670000000002E-4</v>
      </c>
      <c r="D103" s="1">
        <v>0.16081200000000001</v>
      </c>
      <c r="E103" s="1">
        <f>Table68[[#This Row],[extensometer
'[mm']]]/$J$2*100</f>
        <v>1.2070446666666667E-3</v>
      </c>
      <c r="F103" s="1">
        <f>Table68[[#This Row],[load
'[kN']]]*1000/$J$3</f>
        <v>6.8433259146094967</v>
      </c>
    </row>
    <row r="104" spans="1:6" x14ac:dyDescent="0.3">
      <c r="A104" s="1">
        <v>2.04</v>
      </c>
      <c r="B104" s="1">
        <v>3.9638849999999996E-2</v>
      </c>
      <c r="C104" s="1">
        <v>1.958602E-4</v>
      </c>
      <c r="D104" s="1">
        <v>0.1624321</v>
      </c>
      <c r="E104" s="1">
        <f>Table68[[#This Row],[extensometer
'[mm']]]/$J$2*100</f>
        <v>1.3057346666666666E-3</v>
      </c>
      <c r="F104" s="1">
        <f>Table68[[#This Row],[load
'[kN']]]*1000/$J$3</f>
        <v>6.9122689805141473</v>
      </c>
    </row>
    <row r="105" spans="1:6" x14ac:dyDescent="0.3">
      <c r="A105" s="1">
        <v>2.06</v>
      </c>
      <c r="B105" s="1">
        <v>4.0388609999999998E-2</v>
      </c>
      <c r="C105" s="1">
        <v>2.1066370000000001E-4</v>
      </c>
      <c r="D105" s="1">
        <v>0.16406479999999998</v>
      </c>
      <c r="E105" s="1">
        <f>Table68[[#This Row],[extensometer
'[mm']]]/$J$2*100</f>
        <v>1.4044246666666668E-3</v>
      </c>
      <c r="F105" s="1">
        <f>Table68[[#This Row],[load
'[kN']]]*1000/$J$3</f>
        <v>6.9817482371665296</v>
      </c>
    </row>
    <row r="106" spans="1:6" x14ac:dyDescent="0.3">
      <c r="A106" s="1">
        <v>2.08</v>
      </c>
      <c r="B106" s="1">
        <v>4.1114580000000005E-2</v>
      </c>
      <c r="C106" s="1">
        <v>2.2546709999999998E-4</v>
      </c>
      <c r="D106" s="1">
        <v>0.16563</v>
      </c>
      <c r="E106" s="1">
        <f>Table68[[#This Row],[extensometer
'[mm']]]/$J$2*100</f>
        <v>1.5031139999999998E-3</v>
      </c>
      <c r="F106" s="1">
        <f>Table68[[#This Row],[load
'[kN']]]*1000/$J$3</f>
        <v>7.0483550433846407</v>
      </c>
    </row>
    <row r="107" spans="1:6" x14ac:dyDescent="0.3">
      <c r="A107" s="1">
        <v>2.1</v>
      </c>
      <c r="B107" s="1">
        <v>4.1877559999999994E-2</v>
      </c>
      <c r="C107" s="1">
        <v>2.4184549999999998E-4</v>
      </c>
      <c r="D107" s="1">
        <v>0.16722789999999998</v>
      </c>
      <c r="E107" s="1">
        <f>Table68[[#This Row],[extensometer
'[mm']]]/$J$2*100</f>
        <v>1.6123033333333332E-3</v>
      </c>
      <c r="F107" s="1">
        <f>Table68[[#This Row],[load
'[kN']]]*1000/$J$3</f>
        <v>7.116353392257575</v>
      </c>
    </row>
    <row r="108" spans="1:6" x14ac:dyDescent="0.3">
      <c r="A108" s="1">
        <v>2.12</v>
      </c>
      <c r="B108" s="1">
        <v>4.2613559999999995E-2</v>
      </c>
      <c r="C108" s="1">
        <v>2.6174839999999999E-4</v>
      </c>
      <c r="D108" s="1">
        <v>0.16889999999999999</v>
      </c>
      <c r="E108" s="1">
        <f>Table68[[#This Row],[extensometer
'[mm']]]/$J$2*100</f>
        <v>1.7449893333333331E-3</v>
      </c>
      <c r="F108" s="1">
        <f>Table68[[#This Row],[load
'[kN']]]*1000/$J$3</f>
        <v>7.1875093088671491</v>
      </c>
    </row>
    <row r="109" spans="1:6" x14ac:dyDescent="0.3">
      <c r="A109" s="1">
        <v>2.14</v>
      </c>
      <c r="B109" s="1">
        <v>4.336388E-2</v>
      </c>
      <c r="C109" s="1">
        <v>2.8165140000000003E-4</v>
      </c>
      <c r="D109" s="1">
        <v>0.17053650000000001</v>
      </c>
      <c r="E109" s="1">
        <f>Table68[[#This Row],[extensometer
'[mm']]]/$J$2*100</f>
        <v>1.8776760000000004E-3</v>
      </c>
      <c r="F109" s="1">
        <f>Table68[[#This Row],[load
'[kN']]]*1000/$J$3</f>
        <v>7.257150273840276</v>
      </c>
    </row>
    <row r="110" spans="1:6" x14ac:dyDescent="0.3">
      <c r="A110" s="1">
        <v>2.16</v>
      </c>
      <c r="B110" s="1">
        <v>4.4127039999999999E-2</v>
      </c>
      <c r="C110" s="1">
        <v>3.0155429999999999E-4</v>
      </c>
      <c r="D110" s="1">
        <v>0.17219789999999999</v>
      </c>
      <c r="E110" s="1">
        <f>Table68[[#This Row],[extensometer
'[mm']]]/$J$2*100</f>
        <v>2.0103619999999999E-3</v>
      </c>
      <c r="F110" s="1">
        <f>Table68[[#This Row],[load
'[kN']]]*1000/$J$3</f>
        <v>7.327850853862488</v>
      </c>
    </row>
    <row r="111" spans="1:6" x14ac:dyDescent="0.3">
      <c r="A111" s="1">
        <v>2.1800000000000002</v>
      </c>
      <c r="B111" s="1">
        <v>4.4854019999999994E-2</v>
      </c>
      <c r="C111" s="1">
        <v>3.1970650000000001E-4</v>
      </c>
      <c r="D111" s="1">
        <v>0.17391029999999999</v>
      </c>
      <c r="E111" s="1">
        <f>Table68[[#This Row],[extensometer
'[mm']]]/$J$2*100</f>
        <v>2.1313766666666671E-3</v>
      </c>
      <c r="F111" s="1">
        <f>Table68[[#This Row],[load
'[kN']]]*1000/$J$3</f>
        <v>7.4007217297683736</v>
      </c>
    </row>
    <row r="112" spans="1:6" x14ac:dyDescent="0.3">
      <c r="A112" s="1">
        <v>2.2000000000000002</v>
      </c>
      <c r="B112" s="1">
        <v>4.5611510000000001E-2</v>
      </c>
      <c r="C112" s="1">
        <v>3.3515949999999997E-4</v>
      </c>
      <c r="D112" s="1">
        <v>0.17562929999999999</v>
      </c>
      <c r="E112" s="1">
        <f>Table68[[#This Row],[extensometer
'[mm']]]/$J$2*100</f>
        <v>2.2343966666666664E-3</v>
      </c>
      <c r="F112" s="1">
        <f>Table68[[#This Row],[load
'[kN']]]*1000/$J$3</f>
        <v>7.4738734674945002</v>
      </c>
    </row>
    <row r="113" spans="1:6" x14ac:dyDescent="0.3">
      <c r="A113" s="1">
        <v>2.2200000000000002</v>
      </c>
      <c r="B113" s="1">
        <v>4.6359989999999997E-2</v>
      </c>
      <c r="C113" s="1">
        <v>3.5061249999999999E-4</v>
      </c>
      <c r="D113" s="1">
        <v>0.1773257</v>
      </c>
      <c r="E113" s="1">
        <f>Table68[[#This Row],[extensometer
'[mm']]]/$J$2*100</f>
        <v>2.3374166666666669E-3</v>
      </c>
      <c r="F113" s="1">
        <f>Table68[[#This Row],[load
'[kN']]]*1000/$J$3</f>
        <v>7.5460634662604109</v>
      </c>
    </row>
    <row r="114" spans="1:6" x14ac:dyDescent="0.3">
      <c r="A114" s="1">
        <v>2.2400000000000002</v>
      </c>
      <c r="B114" s="1">
        <v>4.7116370000000005E-2</v>
      </c>
      <c r="C114" s="1">
        <v>3.6606550000000001E-4</v>
      </c>
      <c r="D114" s="1">
        <v>0.1791142</v>
      </c>
      <c r="E114" s="1">
        <f>Table68[[#This Row],[extensometer
'[mm']]]/$J$2*100</f>
        <v>2.4404366666666666E-3</v>
      </c>
      <c r="F114" s="1">
        <f>Table68[[#This Row],[load
'[kN']]]*1000/$J$3</f>
        <v>7.6221727640633059</v>
      </c>
    </row>
    <row r="115" spans="1:6" x14ac:dyDescent="0.3">
      <c r="A115" s="1">
        <v>2.2599999999999998</v>
      </c>
      <c r="B115" s="1">
        <v>4.7856030000000001E-2</v>
      </c>
      <c r="C115" s="1">
        <v>3.7595710000000004E-4</v>
      </c>
      <c r="D115" s="1">
        <v>0.1809105</v>
      </c>
      <c r="E115" s="1">
        <f>Table68[[#This Row],[extensometer
'[mm']]]/$J$2*100</f>
        <v>2.5063806666666666E-3</v>
      </c>
      <c r="F115" s="1">
        <f>Table68[[#This Row],[load
'[kN']]]*1000/$J$3</f>
        <v>7.6986139894719381</v>
      </c>
    </row>
    <row r="116" spans="1:6" x14ac:dyDescent="0.3">
      <c r="A116" s="1">
        <v>2.2799999999999998</v>
      </c>
      <c r="B116" s="1">
        <v>4.8608100000000001E-2</v>
      </c>
      <c r="C116" s="1">
        <v>3.7969240000000002E-4</v>
      </c>
      <c r="D116" s="1">
        <v>0.18269099999999999</v>
      </c>
      <c r="E116" s="1">
        <f>Table68[[#This Row],[extensometer
'[mm']]]/$J$2*100</f>
        <v>2.5312826666666665E-3</v>
      </c>
      <c r="F116" s="1">
        <f>Table68[[#This Row],[load
'[kN']]]*1000/$J$3</f>
        <v>7.7743828487048443</v>
      </c>
    </row>
    <row r="117" spans="1:6" x14ac:dyDescent="0.3">
      <c r="A117" s="1">
        <v>2.2999999999999998</v>
      </c>
      <c r="B117" s="1">
        <v>4.9359029999999998E-2</v>
      </c>
      <c r="C117" s="1">
        <v>3.8342770000000001E-4</v>
      </c>
      <c r="D117" s="1">
        <v>0.1844411</v>
      </c>
      <c r="E117" s="1">
        <f>Table68[[#This Row],[extensometer
'[mm']]]/$J$2*100</f>
        <v>2.5561846666666667E-3</v>
      </c>
      <c r="F117" s="1">
        <f>Table68[[#This Row],[load
'[kN']]]*1000/$J$3</f>
        <v>7.8488580413717983</v>
      </c>
    </row>
    <row r="118" spans="1:6" x14ac:dyDescent="0.3">
      <c r="A118" s="1">
        <v>2.3199999999999998</v>
      </c>
      <c r="B118" s="1">
        <v>5.0095669999999995E-2</v>
      </c>
      <c r="C118" s="1">
        <v>3.8716289999999996E-4</v>
      </c>
      <c r="D118" s="1">
        <v>0.18618289999999998</v>
      </c>
      <c r="E118" s="1">
        <f>Table68[[#This Row],[extensometer
'[mm']]]/$J$2*100</f>
        <v>2.5810859999999998E-3</v>
      </c>
      <c r="F118" s="1">
        <f>Table68[[#This Row],[load
'[kN']]]*1000/$J$3</f>
        <v>7.922980029022388</v>
      </c>
    </row>
    <row r="119" spans="1:6" x14ac:dyDescent="0.3">
      <c r="A119" s="1">
        <v>2.34</v>
      </c>
      <c r="B119" s="1">
        <v>5.0861179999999999E-2</v>
      </c>
      <c r="C119" s="1">
        <v>3.846198E-4</v>
      </c>
      <c r="D119" s="1">
        <v>0.18786039999999998</v>
      </c>
      <c r="E119" s="1">
        <f>Table68[[#This Row],[extensometer
'[mm']]]/$J$2*100</f>
        <v>2.5641319999999998E-3</v>
      </c>
      <c r="F119" s="1">
        <f>Table68[[#This Row],[load
'[kN']]]*1000/$J$3</f>
        <v>7.9943657416667016</v>
      </c>
    </row>
    <row r="120" spans="1:6" x14ac:dyDescent="0.3">
      <c r="A120" s="1">
        <v>2.36</v>
      </c>
      <c r="B120" s="1">
        <v>5.1596790000000003E-2</v>
      </c>
      <c r="C120" s="1">
        <v>3.7730340000000003E-4</v>
      </c>
      <c r="D120" s="1">
        <v>0.1895444</v>
      </c>
      <c r="E120" s="1">
        <f>Table68[[#This Row],[extensometer
'[mm']]]/$J$2*100</f>
        <v>2.5153560000000003E-3</v>
      </c>
      <c r="F120" s="1">
        <f>Table68[[#This Row],[load
'[kN']]]*1000/$J$3</f>
        <v>8.0660280606491312</v>
      </c>
    </row>
    <row r="121" spans="1:6" x14ac:dyDescent="0.3">
      <c r="A121" s="1">
        <v>2.38</v>
      </c>
      <c r="B121" s="1">
        <v>5.2351120000000001E-2</v>
      </c>
      <c r="C121" s="1">
        <v>3.6998700000000001E-4</v>
      </c>
      <c r="D121" s="1">
        <v>0.19128500000000001</v>
      </c>
      <c r="E121" s="1">
        <f>Table68[[#This Row],[extensometer
'[mm']]]/$J$2*100</f>
        <v>2.4665799999999999E-3</v>
      </c>
      <c r="F121" s="1">
        <f>Table68[[#This Row],[load
'[kN']]]*1000/$J$3</f>
        <v>8.1400989825142247</v>
      </c>
    </row>
    <row r="122" spans="1:6" x14ac:dyDescent="0.3">
      <c r="A122" s="1">
        <v>2.4</v>
      </c>
      <c r="B122" s="1">
        <v>5.3095999999999997E-2</v>
      </c>
      <c r="C122" s="1">
        <v>3.626705E-4</v>
      </c>
      <c r="D122" s="1">
        <v>0.1930345</v>
      </c>
      <c r="E122" s="1">
        <f>Table68[[#This Row],[extensometer
'[mm']]]/$J$2*100</f>
        <v>2.4178033333333336E-3</v>
      </c>
      <c r="F122" s="1">
        <f>Table68[[#This Row],[load
'[kN']]]*1000/$J$3</f>
        <v>8.2145486422884293</v>
      </c>
    </row>
    <row r="123" spans="1:6" x14ac:dyDescent="0.3">
      <c r="A123" s="1">
        <v>2.42</v>
      </c>
      <c r="B123" s="1">
        <v>5.3860779999999997E-2</v>
      </c>
      <c r="C123" s="1">
        <v>3.5584279999999999E-4</v>
      </c>
      <c r="D123" s="1">
        <v>0.19477700000000001</v>
      </c>
      <c r="E123" s="1">
        <f>Table68[[#This Row],[extensometer
'[mm']]]/$J$2*100</f>
        <v>2.3722853333333336E-3</v>
      </c>
      <c r="F123" s="1">
        <f>Table68[[#This Row],[load
'[kN']]]*1000/$J$3</f>
        <v>8.2887004183138941</v>
      </c>
    </row>
    <row r="124" spans="1:6" x14ac:dyDescent="0.3">
      <c r="A124" s="1">
        <v>2.44</v>
      </c>
      <c r="B124" s="1">
        <v>5.4599510000000004E-2</v>
      </c>
      <c r="C124" s="1">
        <v>3.4927020000000001E-4</v>
      </c>
      <c r="D124" s="1">
        <v>0.19657170000000002</v>
      </c>
      <c r="E124" s="1">
        <f>Table68[[#This Row],[extensometer
'[mm']]]/$J$2*100</f>
        <v>2.3284679999999998E-3</v>
      </c>
      <c r="F124" s="1">
        <f>Table68[[#This Row],[load
'[kN']]]*1000/$J$3</f>
        <v>8.3650735560085288</v>
      </c>
    </row>
    <row r="125" spans="1:6" x14ac:dyDescent="0.3">
      <c r="A125" s="1">
        <v>2.46</v>
      </c>
      <c r="B125" s="1">
        <v>5.5346949999999999E-2</v>
      </c>
      <c r="C125" s="1">
        <v>3.4269770000000001E-4</v>
      </c>
      <c r="D125" s="1">
        <v>0.19838329999999998</v>
      </c>
      <c r="E125" s="1">
        <f>Table68[[#This Row],[extensometer
'[mm']]]/$J$2*100</f>
        <v>2.2846513333333335E-3</v>
      </c>
      <c r="F125" s="1">
        <f>Table68[[#This Row],[load
'[kN']]]*1000/$J$3</f>
        <v>8.4421658701822633</v>
      </c>
    </row>
    <row r="126" spans="1:6" x14ac:dyDescent="0.3">
      <c r="A126" s="1">
        <v>2.48</v>
      </c>
      <c r="B126" s="1">
        <v>5.6098199999999994E-2</v>
      </c>
      <c r="C126" s="1">
        <v>3.3612509999999998E-4</v>
      </c>
      <c r="D126" s="1">
        <v>0.2001995</v>
      </c>
      <c r="E126" s="1">
        <f>Table68[[#This Row],[extensometer
'[mm']]]/$J$2*100</f>
        <v>2.2408340000000001E-3</v>
      </c>
      <c r="F126" s="1">
        <f>Table68[[#This Row],[load
'[kN']]]*1000/$J$3</f>
        <v>8.5194539365337398</v>
      </c>
    </row>
    <row r="127" spans="1:6" x14ac:dyDescent="0.3">
      <c r="A127" s="1">
        <v>2.5</v>
      </c>
      <c r="B127" s="1">
        <v>5.6849320000000002E-2</v>
      </c>
      <c r="C127" s="1">
        <v>3.1847139999999999E-4</v>
      </c>
      <c r="D127" s="1">
        <v>0.20202229999999999</v>
      </c>
      <c r="E127" s="1">
        <f>Table68[[#This Row],[extensometer
'[mm']]]/$J$2*100</f>
        <v>2.1231426666666665E-3</v>
      </c>
      <c r="F127" s="1">
        <f>Table68[[#This Row],[load
'[kN']]]*1000/$J$3</f>
        <v>8.5970228647054565</v>
      </c>
    </row>
    <row r="128" spans="1:6" x14ac:dyDescent="0.3">
      <c r="A128" s="1">
        <v>2.52</v>
      </c>
      <c r="B128" s="1">
        <v>5.758891E-2</v>
      </c>
      <c r="C128" s="1">
        <v>2.9732440000000004E-4</v>
      </c>
      <c r="D128" s="1">
        <v>0.20387</v>
      </c>
      <c r="E128" s="1">
        <f>Table68[[#This Row],[extensometer
'[mm']]]/$J$2*100</f>
        <v>1.9821626666666672E-3</v>
      </c>
      <c r="F128" s="1">
        <f>Table68[[#This Row],[load
'[kN']]]*1000/$J$3</f>
        <v>8.6756514079262619</v>
      </c>
    </row>
    <row r="129" spans="1:6" x14ac:dyDescent="0.3">
      <c r="A129" s="1">
        <v>2.54</v>
      </c>
      <c r="B129" s="1">
        <v>5.8320570000000002E-2</v>
      </c>
      <c r="C129" s="1">
        <v>2.761773E-4</v>
      </c>
      <c r="D129" s="1">
        <v>0.20571700000000001</v>
      </c>
      <c r="E129" s="1">
        <f>Table68[[#This Row],[extensometer
'[mm']]]/$J$2*100</f>
        <v>1.841182E-3</v>
      </c>
      <c r="F129" s="1">
        <f>Table68[[#This Row],[load
'[kN']]]*1000/$J$3</f>
        <v>8.7542501627721929</v>
      </c>
    </row>
    <row r="130" spans="1:6" x14ac:dyDescent="0.3">
      <c r="A130" s="1">
        <v>2.56</v>
      </c>
      <c r="B130" s="1">
        <v>5.9087069999999998E-2</v>
      </c>
      <c r="C130" s="1">
        <v>2.5503020000000002E-4</v>
      </c>
      <c r="D130" s="1">
        <v>0.2075959</v>
      </c>
      <c r="E130" s="1">
        <f>Table68[[#This Row],[extensometer
'[mm']]]/$J$2*100</f>
        <v>1.7002013333333333E-3</v>
      </c>
      <c r="F130" s="1">
        <f>Table68[[#This Row],[load
'[kN']]]*1000/$J$3</f>
        <v>8.8342064164159488</v>
      </c>
    </row>
    <row r="131" spans="1:6" x14ac:dyDescent="0.3">
      <c r="A131" s="1">
        <v>2.58</v>
      </c>
      <c r="B131" s="1">
        <v>5.9823919999999996E-2</v>
      </c>
      <c r="C131" s="1">
        <v>2.310217E-4</v>
      </c>
      <c r="D131" s="1">
        <v>0.2094239</v>
      </c>
      <c r="E131" s="1">
        <f>Table68[[#This Row],[extensometer
'[mm']]]/$J$2*100</f>
        <v>1.5401446666666668E-3</v>
      </c>
      <c r="F131" s="1">
        <f>Table68[[#This Row],[load
'[kN']]]*1000/$J$3</f>
        <v>8.911996629658157</v>
      </c>
    </row>
    <row r="132" spans="1:6" x14ac:dyDescent="0.3">
      <c r="A132" s="1">
        <v>2.6</v>
      </c>
      <c r="B132" s="1">
        <v>6.058152E-2</v>
      </c>
      <c r="C132" s="1">
        <v>2.0655160000000001E-4</v>
      </c>
      <c r="D132" s="1">
        <v>0.21123529999999999</v>
      </c>
      <c r="E132" s="1">
        <f>Table68[[#This Row],[extensometer
'[mm']]]/$J$2*100</f>
        <v>1.3770106666666667E-3</v>
      </c>
      <c r="F132" s="1">
        <f>Table68[[#This Row],[load
'[kN']]]*1000/$J$3</f>
        <v>8.9890804328676417</v>
      </c>
    </row>
    <row r="133" spans="1:6" x14ac:dyDescent="0.3">
      <c r="A133" s="1">
        <v>2.62</v>
      </c>
      <c r="B133" s="1">
        <v>6.1338239999999995E-2</v>
      </c>
      <c r="C133" s="1">
        <v>1.8208150000000002E-4</v>
      </c>
      <c r="D133" s="1">
        <v>0.21311079999999999</v>
      </c>
      <c r="E133" s="1">
        <f>Table68[[#This Row],[extensometer
'[mm']]]/$J$2*100</f>
        <v>1.2138766666666668E-3</v>
      </c>
      <c r="F133" s="1">
        <f>Table68[[#This Row],[load
'[kN']]]*1000/$J$3</f>
        <v>9.0688920001191526</v>
      </c>
    </row>
    <row r="134" spans="1:6" x14ac:dyDescent="0.3">
      <c r="A134" s="1">
        <v>2.64</v>
      </c>
      <c r="B134" s="1">
        <v>6.206917E-2</v>
      </c>
      <c r="C134" s="1">
        <v>1.5761130000000001E-4</v>
      </c>
      <c r="D134" s="1">
        <v>0.21494489999999999</v>
      </c>
      <c r="E134" s="1">
        <f>Table68[[#This Row],[extensometer
'[mm']]]/$J$2*100</f>
        <v>1.0507419999999999E-3</v>
      </c>
      <c r="F134" s="1">
        <f>Table68[[#This Row],[load
'[kN']]]*1000/$J$3</f>
        <v>9.1469417977709782</v>
      </c>
    </row>
    <row r="135" spans="1:6" x14ac:dyDescent="0.3">
      <c r="A135" s="1">
        <v>2.66</v>
      </c>
      <c r="B135" s="1">
        <v>6.2825770000000003E-2</v>
      </c>
      <c r="C135" s="1">
        <v>1.343355E-4</v>
      </c>
      <c r="D135" s="1">
        <v>0.21672910000000001</v>
      </c>
      <c r="E135" s="1">
        <f>Table68[[#This Row],[extensometer
'[mm']]]/$J$2*100</f>
        <v>8.9556999999999994E-4</v>
      </c>
      <c r="F135" s="1">
        <f>Table68[[#This Row],[load
'[kN']]]*1000/$J$3</f>
        <v>9.2228681098425067</v>
      </c>
    </row>
    <row r="136" spans="1:6" x14ac:dyDescent="0.3">
      <c r="A136" s="1">
        <v>2.68</v>
      </c>
      <c r="B136" s="1">
        <v>6.3581789999999999E-2</v>
      </c>
      <c r="C136" s="1">
        <v>1.1110819999999999E-4</v>
      </c>
      <c r="D136" s="1">
        <v>0.21857089999999998</v>
      </c>
      <c r="E136" s="1">
        <f>Table68[[#This Row],[extensometer
'[mm']]]/$J$2*100</f>
        <v>7.4072133333333333E-4</v>
      </c>
      <c r="F136" s="1">
        <f>Table68[[#This Row],[load
'[kN']]]*1000/$J$3</f>
        <v>9.3012455796179427</v>
      </c>
    </row>
    <row r="137" spans="1:6" x14ac:dyDescent="0.3">
      <c r="A137" s="1">
        <v>2.7</v>
      </c>
      <c r="B137" s="1">
        <v>6.4309949999999991E-2</v>
      </c>
      <c r="C137" s="1">
        <v>8.7880950000000004E-5</v>
      </c>
      <c r="D137" s="1">
        <v>0.22046199999999999</v>
      </c>
      <c r="E137" s="1">
        <f>Table68[[#This Row],[extensometer
'[mm']]]/$J$2*100</f>
        <v>5.8587299999999999E-4</v>
      </c>
      <c r="F137" s="1">
        <f>Table68[[#This Row],[load
'[kN']]]*1000/$J$3</f>
        <v>9.3817210020809316</v>
      </c>
    </row>
    <row r="138" spans="1:6" x14ac:dyDescent="0.3">
      <c r="A138" s="1">
        <v>2.72</v>
      </c>
      <c r="B138" s="1">
        <v>6.5074209999999993E-2</v>
      </c>
      <c r="C138" s="1">
        <v>6.450602000000001E-5</v>
      </c>
      <c r="D138" s="1">
        <v>0.22232009999999999</v>
      </c>
      <c r="E138" s="1">
        <f>Table68[[#This Row],[extensometer
'[mm']]]/$J$2*100</f>
        <v>4.3004013333333338E-4</v>
      </c>
      <c r="F138" s="1">
        <f>Table68[[#This Row],[load
'[kN']]]*1000/$J$3</f>
        <v>9.4607921154427199</v>
      </c>
    </row>
    <row r="139" spans="1:6" x14ac:dyDescent="0.3">
      <c r="A139" s="1">
        <v>2.74</v>
      </c>
      <c r="B139" s="1">
        <v>6.582499E-2</v>
      </c>
      <c r="C139" s="1">
        <v>3.796064E-5</v>
      </c>
      <c r="D139" s="1">
        <v>0.22418160000000001</v>
      </c>
      <c r="E139" s="1">
        <f>Table68[[#This Row],[extensometer
'[mm']]]/$J$2*100</f>
        <v>2.5307093333333335E-4</v>
      </c>
      <c r="F139" s="1">
        <f>Table68[[#This Row],[load
'[kN']]]*1000/$J$3</f>
        <v>9.5400079151967532</v>
      </c>
    </row>
    <row r="140" spans="1:6" x14ac:dyDescent="0.3">
      <c r="A140" s="1">
        <v>2.76</v>
      </c>
      <c r="B140" s="1">
        <v>6.656577000000001E-2</v>
      </c>
      <c r="C140" s="1">
        <v>1.141527E-5</v>
      </c>
      <c r="D140" s="1">
        <v>0.22608</v>
      </c>
      <c r="E140" s="1">
        <f>Table68[[#This Row],[extensometer
'[mm']]]/$J$2*100</f>
        <v>7.6101799999999997E-5</v>
      </c>
      <c r="F140" s="1">
        <f>Table68[[#This Row],[load
'[kN']]]*1000/$J$3</f>
        <v>9.6207939878548547</v>
      </c>
    </row>
    <row r="141" spans="1:6" x14ac:dyDescent="0.3">
      <c r="A141" s="1">
        <v>2.78</v>
      </c>
      <c r="B141" s="1">
        <v>6.7311449999999995E-2</v>
      </c>
      <c r="C141" s="1">
        <v>-1.5130100000000001E-5</v>
      </c>
      <c r="D141" s="1">
        <v>0.22795889999999999</v>
      </c>
      <c r="E141" s="1">
        <f>Table68[[#This Row],[extensometer
'[mm']]]/$J$2*100</f>
        <v>-1.0086733333333334E-4</v>
      </c>
      <c r="F141" s="1">
        <f>Table68[[#This Row],[load
'[kN']]]*1000/$J$3</f>
        <v>9.7007502414986106</v>
      </c>
    </row>
    <row r="142" spans="1:6" x14ac:dyDescent="0.3">
      <c r="A142" s="1">
        <v>2.8</v>
      </c>
      <c r="B142" s="1">
        <v>6.8059880000000003E-2</v>
      </c>
      <c r="C142" s="1">
        <v>-4.0970869999999996E-5</v>
      </c>
      <c r="D142" s="1">
        <v>0.22984499999999999</v>
      </c>
      <c r="E142" s="1">
        <f>Table68[[#This Row],[extensometer
'[mm']]]/$J$2*100</f>
        <v>-2.7313913333333329E-4</v>
      </c>
      <c r="F142" s="1">
        <f>Table68[[#This Row],[load
'[kN']]]*1000/$J$3</f>
        <v>9.7810128898553561</v>
      </c>
    </row>
    <row r="143" spans="1:6" x14ac:dyDescent="0.3">
      <c r="A143" s="1">
        <v>2.82</v>
      </c>
      <c r="B143" s="1">
        <v>6.8817089999999997E-2</v>
      </c>
      <c r="C143" s="1">
        <v>-6.2118810000000006E-5</v>
      </c>
      <c r="D143" s="1">
        <v>0.23170829999999998</v>
      </c>
      <c r="E143" s="1">
        <f>Table68[[#This Row],[extensometer
'[mm']]]/$J$2*100</f>
        <v>-4.1412540000000002E-4</v>
      </c>
      <c r="F143" s="1">
        <f>Table68[[#This Row],[load
'[kN']]]*1000/$J$3</f>
        <v>9.8603052882876359</v>
      </c>
    </row>
    <row r="144" spans="1:6" x14ac:dyDescent="0.3">
      <c r="A144" s="1">
        <v>2.84</v>
      </c>
      <c r="B144" s="1">
        <v>6.9562689999999996E-2</v>
      </c>
      <c r="C144" s="1">
        <v>-8.3266749999999997E-5</v>
      </c>
      <c r="D144" s="1">
        <v>0.23361789999999999</v>
      </c>
      <c r="E144" s="1">
        <f>Table68[[#This Row],[extensometer
'[mm']]]/$J$2*100</f>
        <v>-5.551116666666667E-4</v>
      </c>
      <c r="F144" s="1">
        <f>Table68[[#This Row],[load
'[kN']]]*1000/$J$3</f>
        <v>9.9415679749437214</v>
      </c>
    </row>
    <row r="145" spans="1:6" x14ac:dyDescent="0.3">
      <c r="A145" s="1">
        <v>2.86</v>
      </c>
      <c r="B145" s="1">
        <v>7.0314509999999997E-2</v>
      </c>
      <c r="C145" s="1">
        <v>-1.044147E-4</v>
      </c>
      <c r="D145" s="1">
        <v>0.23552500000000001</v>
      </c>
      <c r="E145" s="1">
        <f>Table68[[#This Row],[extensometer
'[mm']]]/$J$2*100</f>
        <v>-6.9609800000000003E-4</v>
      </c>
      <c r="F145" s="1">
        <f>Table68[[#This Row],[load
'[kN']]]*1000/$J$3</f>
        <v>10.022724274546686</v>
      </c>
    </row>
    <row r="146" spans="1:6" x14ac:dyDescent="0.3">
      <c r="A146" s="1">
        <v>2.88</v>
      </c>
      <c r="B146" s="1">
        <v>7.1060609999999996E-2</v>
      </c>
      <c r="C146" s="1">
        <v>-1.211819E-4</v>
      </c>
      <c r="D146" s="1">
        <v>0.2374242</v>
      </c>
      <c r="E146" s="1">
        <f>Table68[[#This Row],[extensometer
'[mm']]]/$J$2*100</f>
        <v>-8.0787933333333333E-4</v>
      </c>
      <c r="F146" s="1">
        <f>Table68[[#This Row],[load
'[kN']]]*1000/$J$3</f>
        <v>10.103544391061787</v>
      </c>
    </row>
    <row r="147" spans="1:6" x14ac:dyDescent="0.3">
      <c r="A147" s="1">
        <v>2.9</v>
      </c>
      <c r="B147" s="1">
        <v>7.1813299999999997E-2</v>
      </c>
      <c r="C147" s="1">
        <v>-1.2187789999999999E-4</v>
      </c>
      <c r="D147" s="1">
        <v>0.23933309999999999</v>
      </c>
      <c r="E147" s="1">
        <f>Table68[[#This Row],[extensometer
'[mm']]]/$J$2*100</f>
        <v>-8.1251933333333342E-4</v>
      </c>
      <c r="F147" s="1">
        <f>Table68[[#This Row],[load
'[kN']]]*1000/$J$3</f>
        <v>10.184777289342996</v>
      </c>
    </row>
    <row r="148" spans="1:6" x14ac:dyDescent="0.3">
      <c r="A148" s="1">
        <v>2.92</v>
      </c>
      <c r="B148" s="1">
        <v>7.2565240000000003E-2</v>
      </c>
      <c r="C148" s="1">
        <v>-1.2257389999999999E-4</v>
      </c>
      <c r="D148" s="1">
        <v>0.24129500000000001</v>
      </c>
      <c r="E148" s="1">
        <f>Table68[[#This Row],[extensometer
'[mm']]]/$J$2*100</f>
        <v>-8.1715933333333319E-4</v>
      </c>
      <c r="F148" s="1">
        <f>Table68[[#This Row],[load
'[kN']]]*1000/$J$3</f>
        <v>10.268265593150378</v>
      </c>
    </row>
    <row r="149" spans="1:6" x14ac:dyDescent="0.3">
      <c r="A149" s="1">
        <v>2.94</v>
      </c>
      <c r="B149" s="1">
        <v>7.3303939999999998E-2</v>
      </c>
      <c r="C149" s="1">
        <v>-1.232699E-4</v>
      </c>
      <c r="D149" s="1">
        <v>0.2432463</v>
      </c>
      <c r="E149" s="1">
        <f>Table68[[#This Row],[extensometer
'[mm']]]/$J$2*100</f>
        <v>-8.2179933333333339E-4</v>
      </c>
      <c r="F149" s="1">
        <f>Table68[[#This Row],[load
'[kN']]]*1000/$J$3</f>
        <v>10.351302815852522</v>
      </c>
    </row>
    <row r="150" spans="1:6" x14ac:dyDescent="0.3">
      <c r="A150" s="1">
        <v>2.96</v>
      </c>
      <c r="B150" s="1">
        <v>7.4061210000000002E-2</v>
      </c>
      <c r="C150" s="1">
        <v>-1.212823E-4</v>
      </c>
      <c r="D150" s="1">
        <v>0.24520039999999999</v>
      </c>
      <c r="E150" s="1">
        <f>Table68[[#This Row],[extensometer
'[mm']]]/$J$2*100</f>
        <v>-8.0854866666666672E-4</v>
      </c>
      <c r="F150" s="1">
        <f>Table68[[#This Row],[load
'[kN']]]*1000/$J$3</f>
        <v>10.434459192054163</v>
      </c>
    </row>
    <row r="151" spans="1:6" x14ac:dyDescent="0.3">
      <c r="A151" s="1">
        <v>2.98</v>
      </c>
      <c r="B151" s="1">
        <v>7.4800020000000009E-2</v>
      </c>
      <c r="C151" s="1">
        <v>-1.1318689999999999E-4</v>
      </c>
      <c r="D151" s="1">
        <v>0.24718410000000002</v>
      </c>
      <c r="E151" s="1">
        <f>Table68[[#This Row],[extensometer
'[mm']]]/$J$2*100</f>
        <v>-7.5457933333333328E-4</v>
      </c>
      <c r="F151" s="1">
        <f>Table68[[#This Row],[load
'[kN']]]*1000/$J$3</f>
        <v>10.518875190964762</v>
      </c>
    </row>
    <row r="152" spans="1:6" x14ac:dyDescent="0.3">
      <c r="A152" s="1">
        <v>3</v>
      </c>
      <c r="B152" s="1">
        <v>7.5551610000000005E-2</v>
      </c>
      <c r="C152" s="1">
        <v>-1.0509149999999999E-4</v>
      </c>
      <c r="D152" s="1">
        <v>0.24913440000000001</v>
      </c>
      <c r="E152" s="1">
        <f>Table68[[#This Row],[extensometer
'[mm']]]/$J$2*100</f>
        <v>-7.0060999999999995E-4</v>
      </c>
      <c r="F152" s="1">
        <f>Table68[[#This Row],[load
'[kN']]]*1000/$J$3</f>
        <v>10.601869858845658</v>
      </c>
    </row>
    <row r="153" spans="1:6" x14ac:dyDescent="0.3">
      <c r="A153" s="1">
        <v>3.02</v>
      </c>
      <c r="B153" s="1">
        <v>7.6290410000000003E-2</v>
      </c>
      <c r="C153" s="1">
        <v>-9.6996049999999994E-5</v>
      </c>
      <c r="D153" s="1">
        <v>0.2510773</v>
      </c>
      <c r="E153" s="1">
        <f>Table68[[#This Row],[extensometer
'[mm']]]/$J$2*100</f>
        <v>-6.4664033333333324E-4</v>
      </c>
      <c r="F153" s="1">
        <f>Table68[[#This Row],[load
'[kN']]]*1000/$J$3</f>
        <v>10.684549621049317</v>
      </c>
    </row>
    <row r="154" spans="1:6" x14ac:dyDescent="0.3">
      <c r="A154" s="1">
        <v>3.04</v>
      </c>
      <c r="B154" s="1">
        <v>7.7040830000000005E-2</v>
      </c>
      <c r="C154" s="1">
        <v>-8.8826059999999997E-5</v>
      </c>
      <c r="D154" s="1">
        <v>0.2530425</v>
      </c>
      <c r="E154" s="1">
        <f>Table68[[#This Row],[extensometer
'[mm']]]/$J$2*100</f>
        <v>-5.9217373333333328E-4</v>
      </c>
      <c r="F154" s="1">
        <f>Table68[[#This Row],[load
'[kN']]]*1000/$J$3</f>
        <v>10.768178355766818</v>
      </c>
    </row>
    <row r="155" spans="1:6" x14ac:dyDescent="0.3">
      <c r="A155" s="1">
        <v>3.06</v>
      </c>
      <c r="B155" s="1">
        <v>7.7800259999999996E-2</v>
      </c>
      <c r="C155" s="1">
        <v>-8.0545710000000004E-5</v>
      </c>
      <c r="D155" s="1">
        <v>0.25500670000000003</v>
      </c>
      <c r="E155" s="1">
        <f>Table68[[#This Row],[extensometer
'[mm']]]/$J$2*100</f>
        <v>-5.3697140000000005E-4</v>
      </c>
      <c r="F155" s="1">
        <f>Table68[[#This Row],[load
'[kN']]]*1000/$J$3</f>
        <v>10.851764535663069</v>
      </c>
    </row>
    <row r="156" spans="1:6" x14ac:dyDescent="0.3">
      <c r="A156" s="1">
        <v>3.08</v>
      </c>
      <c r="B156" s="1">
        <v>7.8551789999999996E-2</v>
      </c>
      <c r="C156" s="1">
        <v>-7.2265359999999998E-5</v>
      </c>
      <c r="D156" s="1">
        <v>0.2569999</v>
      </c>
      <c r="E156" s="1">
        <f>Table68[[#This Row],[extensometer
'[mm']]]/$J$2*100</f>
        <v>-4.8176906666666671E-4</v>
      </c>
      <c r="F156" s="1">
        <f>Table68[[#This Row],[load
'[kN']]]*1000/$J$3</f>
        <v>10.936584805375526</v>
      </c>
    </row>
    <row r="157" spans="1:6" x14ac:dyDescent="0.3">
      <c r="A157" s="1">
        <v>3.1</v>
      </c>
      <c r="B157" s="1">
        <v>7.9278189999999998E-2</v>
      </c>
      <c r="C157" s="1">
        <v>-6.3985000000000005E-5</v>
      </c>
      <c r="D157" s="1">
        <v>0.25902029999999998</v>
      </c>
      <c r="E157" s="1">
        <f>Table68[[#This Row],[extensometer
'[mm']]]/$J$2*100</f>
        <v>-4.2656666666666672E-4</v>
      </c>
      <c r="F157" s="1">
        <f>Table68[[#This Row],[load
'[kN']]]*1000/$J$3</f>
        <v>11.02256256622594</v>
      </c>
    </row>
    <row r="158" spans="1:6" x14ac:dyDescent="0.3">
      <c r="A158" s="1">
        <v>3.12</v>
      </c>
      <c r="B158" s="1">
        <v>8.0033729999999997E-2</v>
      </c>
      <c r="C158" s="1">
        <v>-5.1706270000000001E-5</v>
      </c>
      <c r="D158" s="1">
        <v>0.2610305</v>
      </c>
      <c r="E158" s="1">
        <f>Table68[[#This Row],[extensometer
'[mm']]]/$J$2*100</f>
        <v>-3.4470846666666667E-4</v>
      </c>
      <c r="F158" s="1">
        <f>Table68[[#This Row],[load
'[kN']]]*1000/$J$3</f>
        <v>11.108106267899624</v>
      </c>
    </row>
    <row r="159" spans="1:6" x14ac:dyDescent="0.3">
      <c r="A159" s="1">
        <v>3.14</v>
      </c>
      <c r="B159" s="1">
        <v>8.0791769999999999E-2</v>
      </c>
      <c r="C159" s="1">
        <v>-3.5494030000000005E-5</v>
      </c>
      <c r="D159" s="1">
        <v>0.26305670000000003</v>
      </c>
      <c r="E159" s="1">
        <f>Table68[[#This Row],[extensometer
'[mm']]]/$J$2*100</f>
        <v>-2.3662686666666672E-4</v>
      </c>
      <c r="F159" s="1">
        <f>Table68[[#This Row],[load
'[kN']]]*1000/$J$3</f>
        <v>11.19433084671328</v>
      </c>
    </row>
    <row r="160" spans="1:6" x14ac:dyDescent="0.3">
      <c r="A160" s="1">
        <v>3.16</v>
      </c>
      <c r="B160" s="1">
        <v>8.1536839999999999E-2</v>
      </c>
      <c r="C160" s="1">
        <v>-1.9281799999999999E-5</v>
      </c>
      <c r="D160" s="1">
        <v>0.2651694</v>
      </c>
      <c r="E160" s="1">
        <f>Table68[[#This Row],[extensometer
'[mm']]]/$J$2*100</f>
        <v>-1.2854533333333333E-4</v>
      </c>
      <c r="F160" s="1">
        <f>Table68[[#This Row],[load
'[kN']]]*1000/$J$3</f>
        <v>11.284236417564928</v>
      </c>
    </row>
    <row r="161" spans="1:6" x14ac:dyDescent="0.3">
      <c r="A161" s="1">
        <v>3.18</v>
      </c>
      <c r="B161" s="1">
        <v>8.2273260000000001E-2</v>
      </c>
      <c r="C161" s="1">
        <v>-3.0695649999999999E-6</v>
      </c>
      <c r="D161" s="1">
        <v>0.26725549999999998</v>
      </c>
      <c r="E161" s="1">
        <f>Table68[[#This Row],[extensometer
'[mm']]]/$J$2*100</f>
        <v>-2.0463766666666665E-5</v>
      </c>
      <c r="F161" s="1">
        <f>Table68[[#This Row],[load
'[kN']]]*1000/$J$3</f>
        <v>11.373010030171368</v>
      </c>
    </row>
    <row r="162" spans="1:6" x14ac:dyDescent="0.3">
      <c r="A162" s="1">
        <v>3.2</v>
      </c>
      <c r="B162" s="1">
        <v>8.3036470000000001E-2</v>
      </c>
      <c r="C162" s="1">
        <v>1.5625790000000001E-5</v>
      </c>
      <c r="D162" s="1">
        <v>0.2694008</v>
      </c>
      <c r="E162" s="1">
        <f>Table68[[#This Row],[extensometer
'[mm']]]/$J$2*100</f>
        <v>1.0417193333333334E-4</v>
      </c>
      <c r="F162" s="1">
        <f>Table68[[#This Row],[load
'[kN']]]*1000/$J$3</f>
        <v>11.46430288819572</v>
      </c>
    </row>
    <row r="163" spans="1:6" x14ac:dyDescent="0.3">
      <c r="A163" s="1">
        <v>3.22</v>
      </c>
      <c r="B163" s="1">
        <v>8.3781789999999995E-2</v>
      </c>
      <c r="C163" s="1">
        <v>3.5937379999999998E-5</v>
      </c>
      <c r="D163" s="1">
        <v>0.27159309999999998</v>
      </c>
      <c r="E163" s="1">
        <f>Table68[[#This Row],[extensometer
'[mm']]]/$J$2*100</f>
        <v>2.3958253333333332E-4</v>
      </c>
      <c r="F163" s="1">
        <f>Table68[[#This Row],[load
'[kN']]]*1000/$J$3</f>
        <v>11.557595822818747</v>
      </c>
    </row>
    <row r="164" spans="1:6" x14ac:dyDescent="0.3">
      <c r="A164" s="1">
        <v>3.24</v>
      </c>
      <c r="B164" s="1">
        <v>8.4534609999999996E-2</v>
      </c>
      <c r="C164" s="1">
        <v>5.6248980000000002E-5</v>
      </c>
      <c r="D164" s="1">
        <v>0.27380270000000001</v>
      </c>
      <c r="E164" s="1">
        <f>Table68[[#This Row],[extensometer
'[mm']]]/$J$2*100</f>
        <v>3.7499319999999997E-4</v>
      </c>
      <c r="F164" s="1">
        <f>Table68[[#This Row],[load
'[kN']]]*1000/$J$3</f>
        <v>11.651624955849375</v>
      </c>
    </row>
    <row r="165" spans="1:6" x14ac:dyDescent="0.3">
      <c r="A165" s="1">
        <v>3.26</v>
      </c>
      <c r="B165" s="1">
        <v>8.5273089999999996E-2</v>
      </c>
      <c r="C165" s="1">
        <v>7.6560569999999998E-5</v>
      </c>
      <c r="D165" s="1">
        <v>0.2760088</v>
      </c>
      <c r="E165" s="1">
        <f>Table68[[#This Row],[extensometer
'[mm']]]/$J$2*100</f>
        <v>5.1040379999999993E-4</v>
      </c>
      <c r="F165" s="1">
        <f>Table68[[#This Row],[load
'[kN']]]*1000/$J$3</f>
        <v>11.74550514700563</v>
      </c>
    </row>
    <row r="166" spans="1:6" x14ac:dyDescent="0.3">
      <c r="A166" s="1">
        <v>3.28</v>
      </c>
      <c r="B166" s="1">
        <v>8.6020449999999998E-2</v>
      </c>
      <c r="C166" s="1">
        <v>8.8105490000000005E-5</v>
      </c>
      <c r="D166" s="1">
        <v>0.27831470000000003</v>
      </c>
      <c r="E166" s="1">
        <f>Table68[[#This Row],[extensometer
'[mm']]]/$J$2*100</f>
        <v>5.8736993333333338E-4</v>
      </c>
      <c r="F166" s="1">
        <f>Table68[[#This Row],[load
'[kN']]]*1000/$J$3</f>
        <v>11.843632309322485</v>
      </c>
    </row>
    <row r="167" spans="1:6" x14ac:dyDescent="0.3">
      <c r="A167" s="1">
        <v>3.3</v>
      </c>
      <c r="B167" s="1">
        <v>8.6771219999999996E-2</v>
      </c>
      <c r="C167" s="1">
        <v>9.6035110000000006E-5</v>
      </c>
      <c r="D167" s="1">
        <v>0.28063340000000003</v>
      </c>
      <c r="E167" s="1">
        <f>Table68[[#This Row],[extensometer
'[mm']]]/$J$2*100</f>
        <v>6.402340666666667E-4</v>
      </c>
      <c r="F167" s="1">
        <f>Table68[[#This Row],[load
'[kN']]]*1000/$J$3</f>
        <v>11.942304173351323</v>
      </c>
    </row>
    <row r="168" spans="1:6" x14ac:dyDescent="0.3">
      <c r="A168" s="1">
        <v>3.32</v>
      </c>
      <c r="B168" s="1">
        <v>8.7528160000000008E-2</v>
      </c>
      <c r="C168" s="1">
        <v>1.0396469999999999E-4</v>
      </c>
      <c r="D168" s="1">
        <v>0.2829681</v>
      </c>
      <c r="E168" s="1">
        <f>Table68[[#This Row],[extensometer
'[mm']]]/$J$2*100</f>
        <v>6.9309799999999996E-4</v>
      </c>
      <c r="F168" s="1">
        <f>Table68[[#This Row],[load
'[kN']]]*1000/$J$3</f>
        <v>12.04165691452013</v>
      </c>
    </row>
    <row r="169" spans="1:6" x14ac:dyDescent="0.3">
      <c r="A169" s="1">
        <v>3.34</v>
      </c>
      <c r="B169" s="1">
        <v>8.8281220000000007E-2</v>
      </c>
      <c r="C169" s="1">
        <v>1.118943E-4</v>
      </c>
      <c r="D169" s="1">
        <v>0.28537000000000001</v>
      </c>
      <c r="E169" s="1">
        <f>Table68[[#This Row],[extensometer
'[mm']]]/$J$2*100</f>
        <v>7.4596199999999997E-4</v>
      </c>
      <c r="F169" s="1">
        <f>Table68[[#This Row],[load
'[kN']]]*1000/$J$3</f>
        <v>12.14386933967684</v>
      </c>
    </row>
    <row r="170" spans="1:6" x14ac:dyDescent="0.3">
      <c r="A170" s="1">
        <v>3.36</v>
      </c>
      <c r="B170" s="1">
        <v>8.900508E-2</v>
      </c>
      <c r="C170" s="1">
        <v>1.141224E-4</v>
      </c>
      <c r="D170" s="1">
        <v>0.2878269</v>
      </c>
      <c r="E170" s="1">
        <f>Table68[[#This Row],[extensometer
'[mm']]]/$J$2*100</f>
        <v>7.6081599999999999E-4</v>
      </c>
      <c r="F170" s="1">
        <f>Table68[[#This Row],[load
'[kN']]]*1000/$J$3</f>
        <v>12.248422280002215</v>
      </c>
    </row>
    <row r="171" spans="1:6" x14ac:dyDescent="0.3">
      <c r="A171" s="1">
        <v>3.38</v>
      </c>
      <c r="B171" s="1">
        <v>8.9771009999999998E-2</v>
      </c>
      <c r="C171" s="1">
        <v>1.148587E-4</v>
      </c>
      <c r="D171" s="1">
        <v>0.29026350000000001</v>
      </c>
      <c r="E171" s="1">
        <f>Table68[[#This Row],[extensometer
'[mm']]]/$J$2*100</f>
        <v>7.6572466666666671E-4</v>
      </c>
      <c r="F171" s="1">
        <f>Table68[[#This Row],[load
'[kN']]]*1000/$J$3</f>
        <v>12.352111357456245</v>
      </c>
    </row>
    <row r="172" spans="1:6" x14ac:dyDescent="0.3">
      <c r="A172" s="1">
        <v>3.4</v>
      </c>
      <c r="B172" s="1">
        <v>9.0522919999999993E-2</v>
      </c>
      <c r="C172" s="1">
        <v>1.1559499999999999E-4</v>
      </c>
      <c r="D172" s="1">
        <v>0.2927573</v>
      </c>
      <c r="E172" s="1">
        <f>Table68[[#This Row],[extensometer
'[mm']]]/$J$2*100</f>
        <v>7.7063333333333333E-4</v>
      </c>
      <c r="F172" s="1">
        <f>Table68[[#This Row],[load
'[kN']]]*1000/$J$3</f>
        <v>12.458234570685686</v>
      </c>
    </row>
    <row r="173" spans="1:6" x14ac:dyDescent="0.3">
      <c r="A173" s="1">
        <v>3.42</v>
      </c>
      <c r="B173" s="1">
        <v>9.1257379999999999E-2</v>
      </c>
      <c r="C173" s="1">
        <v>1.163312E-4</v>
      </c>
      <c r="D173" s="1">
        <v>0.29536780000000001</v>
      </c>
      <c r="E173" s="1">
        <f>Table68[[#This Row],[extensometer
'[mm']]]/$J$2*100</f>
        <v>7.7554133333333319E-4</v>
      </c>
      <c r="F173" s="1">
        <f>Table68[[#This Row],[load
'[kN']]]*1000/$J$3</f>
        <v>12.569323931554825</v>
      </c>
    </row>
    <row r="174" spans="1:6" x14ac:dyDescent="0.3">
      <c r="A174" s="1">
        <v>3.44</v>
      </c>
      <c r="B174" s="1">
        <v>9.2009080000000007E-2</v>
      </c>
      <c r="C174" s="1">
        <v>1.161396E-4</v>
      </c>
      <c r="D174" s="1">
        <v>0.29801420000000001</v>
      </c>
      <c r="E174" s="1">
        <f>Table68[[#This Row],[extensometer
'[mm']]]/$J$2*100</f>
        <v>7.7426400000000009E-4</v>
      </c>
      <c r="F174" s="1">
        <f>Table68[[#This Row],[load
'[kN']]]*1000/$J$3</f>
        <v>12.681941010506787</v>
      </c>
    </row>
    <row r="175" spans="1:6" x14ac:dyDescent="0.3">
      <c r="A175" s="1">
        <v>3.46</v>
      </c>
      <c r="B175" s="1">
        <v>9.2760529999999994E-2</v>
      </c>
      <c r="C175" s="1">
        <v>1.158262E-4</v>
      </c>
      <c r="D175" s="1">
        <v>0.30066599999999999</v>
      </c>
      <c r="E175" s="1">
        <f>Table68[[#This Row],[extensometer
'[mm']]]/$J$2*100</f>
        <v>7.7217466666666668E-4</v>
      </c>
      <c r="F175" s="1">
        <f>Table68[[#This Row],[load
'[kN']]]*1000/$J$3</f>
        <v>12.794787885493488</v>
      </c>
    </row>
    <row r="176" spans="1:6" x14ac:dyDescent="0.3">
      <c r="A176" s="1">
        <v>3.48</v>
      </c>
      <c r="B176" s="1">
        <v>9.3511929999999993E-2</v>
      </c>
      <c r="C176" s="1">
        <v>1.155128E-4</v>
      </c>
      <c r="D176" s="1">
        <v>0.30340409999999995</v>
      </c>
      <c r="E176" s="1">
        <f>Table68[[#This Row],[extensometer
'[mm']]]/$J$2*100</f>
        <v>7.7008533333333337E-4</v>
      </c>
      <c r="F176" s="1">
        <f>Table68[[#This Row],[load
'[kN']]]*1000/$J$3</f>
        <v>12.911307241553931</v>
      </c>
    </row>
    <row r="177" spans="1:6" x14ac:dyDescent="0.3">
      <c r="A177" s="1">
        <v>3.5</v>
      </c>
      <c r="B177" s="1">
        <v>9.4251910000000008E-2</v>
      </c>
      <c r="C177" s="1">
        <v>1.1519939999999999E-4</v>
      </c>
      <c r="D177" s="1">
        <v>0.3061547</v>
      </c>
      <c r="E177" s="1">
        <f>Table68[[#This Row],[extensometer
'[mm']]]/$J$2*100</f>
        <v>7.6799599999999996E-4</v>
      </c>
      <c r="F177" s="1">
        <f>Table68[[#This Row],[load
'[kN']]]*1000/$J$3</f>
        <v>13.028358532879983</v>
      </c>
    </row>
    <row r="178" spans="1:6" x14ac:dyDescent="0.3">
      <c r="A178" s="1">
        <v>3.52</v>
      </c>
      <c r="B178" s="1">
        <v>9.5008339999999997E-2</v>
      </c>
      <c r="C178" s="1">
        <v>1.067871E-4</v>
      </c>
      <c r="D178" s="1">
        <v>0.30894349999999998</v>
      </c>
      <c r="E178" s="1">
        <f>Table68[[#This Row],[extensometer
'[mm']]]/$J$2*100</f>
        <v>7.1191399999999991E-4</v>
      </c>
      <c r="F178" s="1">
        <f>Table68[[#This Row],[load
'[kN']]]*1000/$J$3</f>
        <v>13.147035418377724</v>
      </c>
    </row>
    <row r="179" spans="1:6" x14ac:dyDescent="0.3">
      <c r="A179" s="1">
        <v>3.54</v>
      </c>
      <c r="B179" s="1">
        <v>9.5739229999999995E-2</v>
      </c>
      <c r="C179" s="1">
        <v>9.8211959999999998E-5</v>
      </c>
      <c r="D179" s="1">
        <v>0.31180029999999997</v>
      </c>
      <c r="E179" s="1">
        <f>Table68[[#This Row],[extensometer
'[mm']]]/$J$2*100</f>
        <v>6.5474640000000002E-4</v>
      </c>
      <c r="F179" s="1">
        <f>Table68[[#This Row],[load
'[kN']]]*1000/$J$3</f>
        <v>13.268606031720365</v>
      </c>
    </row>
    <row r="180" spans="1:6" x14ac:dyDescent="0.3">
      <c r="A180" s="1">
        <v>3.56</v>
      </c>
      <c r="B180" s="1">
        <v>9.6507029999999994E-2</v>
      </c>
      <c r="C180" s="1">
        <v>8.9636829999999997E-5</v>
      </c>
      <c r="D180" s="1">
        <v>0.3147604</v>
      </c>
      <c r="E180" s="1">
        <f>Table68[[#This Row],[extensometer
'[mm']]]/$J$2*100</f>
        <v>5.9757886666666669E-4</v>
      </c>
      <c r="F180" s="1">
        <f>Table68[[#This Row],[load
'[kN']]]*1000/$J$3</f>
        <v>13.394572558097972</v>
      </c>
    </row>
    <row r="181" spans="1:6" x14ac:dyDescent="0.3">
      <c r="A181" s="1">
        <v>3.58</v>
      </c>
      <c r="B181" s="1">
        <v>9.725085E-2</v>
      </c>
      <c r="C181" s="1">
        <v>8.1590559999999995E-5</v>
      </c>
      <c r="D181" s="1">
        <v>0.31787929999999998</v>
      </c>
      <c r="E181" s="1">
        <f>Table68[[#This Row],[extensometer
'[mm']]]/$J$2*100</f>
        <v>5.4393706666666663E-4</v>
      </c>
      <c r="F181" s="1">
        <f>Table68[[#This Row],[load
'[kN']]]*1000/$J$3</f>
        <v>13.527296790089833</v>
      </c>
    </row>
    <row r="182" spans="1:6" x14ac:dyDescent="0.3">
      <c r="A182" s="1">
        <v>3.6</v>
      </c>
      <c r="B182" s="1">
        <v>9.7988969999999995E-2</v>
      </c>
      <c r="C182" s="1">
        <v>8.0313810000000004E-5</v>
      </c>
      <c r="D182" s="1">
        <v>0.32116890000000003</v>
      </c>
      <c r="E182" s="1">
        <f>Table68[[#This Row],[extensometer
'[mm']]]/$J$2*100</f>
        <v>5.354254000000001E-4</v>
      </c>
      <c r="F182" s="1">
        <f>Table68[[#This Row],[load
'[kN']]]*1000/$J$3</f>
        <v>13.667285130068812</v>
      </c>
    </row>
    <row r="183" spans="1:6" x14ac:dyDescent="0.3">
      <c r="A183" s="1">
        <v>3.62</v>
      </c>
      <c r="B183" s="1">
        <v>9.8748139999999998E-2</v>
      </c>
      <c r="C183" s="1">
        <v>7.903706E-5</v>
      </c>
      <c r="D183" s="1">
        <v>0.3245923</v>
      </c>
      <c r="E183" s="1">
        <f>Table68[[#This Row],[extensometer
'[mm']]]/$J$2*100</f>
        <v>5.2691373333333335E-4</v>
      </c>
      <c r="F183" s="1">
        <f>Table68[[#This Row],[load
'[kN']]]*1000/$J$3</f>
        <v>13.812967305130837</v>
      </c>
    </row>
    <row r="184" spans="1:6" x14ac:dyDescent="0.3">
      <c r="A184" s="1">
        <v>3.64</v>
      </c>
      <c r="B184" s="1">
        <v>9.9478419999999998E-2</v>
      </c>
      <c r="C184" s="1">
        <v>7.7760310000000009E-5</v>
      </c>
      <c r="D184" s="1">
        <v>0.3280962</v>
      </c>
      <c r="E184" s="1">
        <f>Table68[[#This Row],[extensometer
'[mm']]]/$J$2*100</f>
        <v>5.1840206666666671E-4</v>
      </c>
      <c r="F184" s="1">
        <f>Table68[[#This Row],[load
'[kN']]]*1000/$J$3</f>
        <v>13.962075143303363</v>
      </c>
    </row>
    <row r="185" spans="1:6" x14ac:dyDescent="0.3">
      <c r="A185" s="1">
        <v>3.66</v>
      </c>
      <c r="B185" s="1">
        <v>0.100255</v>
      </c>
      <c r="C185" s="1">
        <v>7.646339999999999E-5</v>
      </c>
      <c r="D185" s="1">
        <v>0.33169659999999995</v>
      </c>
      <c r="E185" s="1">
        <f>Table68[[#This Row],[extensometer
'[mm']]]/$J$2*100</f>
        <v>5.0975599999999988E-4</v>
      </c>
      <c r="F185" s="1">
        <f>Table68[[#This Row],[load
'[kN']]]*1000/$J$3</f>
        <v>14.115289521726362</v>
      </c>
    </row>
    <row r="186" spans="1:6" x14ac:dyDescent="0.3">
      <c r="A186" s="1">
        <v>3.68</v>
      </c>
      <c r="B186" s="1">
        <v>0.1009919</v>
      </c>
      <c r="C186" s="1">
        <v>7.506577E-5</v>
      </c>
      <c r="D186" s="1">
        <v>0.33532050000000002</v>
      </c>
      <c r="E186" s="1">
        <f>Table68[[#This Row],[extensometer
'[mm']]]/$J$2*100</f>
        <v>5.0043846666666665E-4</v>
      </c>
      <c r="F186" s="1">
        <f>Table68[[#This Row],[load
'[kN']]]*1000/$J$3</f>
        <v>14.269503938448709</v>
      </c>
    </row>
    <row r="187" spans="1:6" x14ac:dyDescent="0.3">
      <c r="A187" s="1">
        <v>3.7</v>
      </c>
      <c r="B187" s="1">
        <v>0.10174180000000001</v>
      </c>
      <c r="C187" s="1">
        <v>7.3668149999999997E-5</v>
      </c>
      <c r="D187" s="1">
        <v>0.33893409999999996</v>
      </c>
      <c r="E187" s="1">
        <f>Table68[[#This Row],[extensometer
'[mm']]]/$J$2*100</f>
        <v>4.9112099999999996E-4</v>
      </c>
      <c r="F187" s="1">
        <f>Table68[[#This Row],[load
'[kN']]]*1000/$J$3</f>
        <v>14.423280040512187</v>
      </c>
    </row>
    <row r="188" spans="1:6" x14ac:dyDescent="0.3">
      <c r="A188" s="1">
        <v>3.72</v>
      </c>
      <c r="B188" s="1">
        <v>0.10249280000000001</v>
      </c>
      <c r="C188" s="1">
        <v>7.2270520000000007E-5</v>
      </c>
      <c r="D188" s="1">
        <v>0.3425975</v>
      </c>
      <c r="E188" s="1">
        <f>Table68[[#This Row],[extensometer
'[mm']]]/$J$2*100</f>
        <v>4.8180346666666673E-4</v>
      </c>
      <c r="F188" s="1">
        <f>Table68[[#This Row],[load
'[kN']]]*1000/$J$3</f>
        <v>14.579175372673848</v>
      </c>
    </row>
    <row r="189" spans="1:6" x14ac:dyDescent="0.3">
      <c r="A189" s="1">
        <v>3.74</v>
      </c>
      <c r="B189" s="1">
        <v>0.10323069999999999</v>
      </c>
      <c r="C189" s="1">
        <v>7.152862E-5</v>
      </c>
      <c r="D189" s="1">
        <v>0.34632869999999999</v>
      </c>
      <c r="E189" s="1">
        <f>Table68[[#This Row],[extensometer
'[mm']]]/$J$2*100</f>
        <v>4.7685746666666665E-4</v>
      </c>
      <c r="F189" s="1">
        <f>Table68[[#This Row],[load
'[kN']]]*1000/$J$3</f>
        <v>14.73795592171615</v>
      </c>
    </row>
    <row r="190" spans="1:6" x14ac:dyDescent="0.3">
      <c r="A190" s="1">
        <v>3.76</v>
      </c>
      <c r="B190" s="1">
        <v>0.10399760000000001</v>
      </c>
      <c r="C190" s="1">
        <v>7.2641850000000003E-5</v>
      </c>
      <c r="D190" s="1">
        <v>0.35015059999999998</v>
      </c>
      <c r="E190" s="1">
        <f>Table68[[#This Row],[extensometer
'[mm']]]/$J$2*100</f>
        <v>4.8427900000000006E-4</v>
      </c>
      <c r="F190" s="1">
        <f>Table68[[#This Row],[load
'[kN']]]*1000/$J$3</f>
        <v>14.900596193045692</v>
      </c>
    </row>
    <row r="191" spans="1:6" x14ac:dyDescent="0.3">
      <c r="A191" s="1">
        <v>3.78</v>
      </c>
      <c r="B191" s="1">
        <v>0.1047305</v>
      </c>
      <c r="C191" s="1">
        <v>7.3755089999999994E-5</v>
      </c>
      <c r="D191" s="1">
        <v>0.3540372</v>
      </c>
      <c r="E191" s="1">
        <f>Table68[[#This Row],[extensometer
'[mm']]]/$J$2*100</f>
        <v>4.9170059999999996E-4</v>
      </c>
      <c r="F191" s="1">
        <f>Table68[[#This Row],[load
'[kN']]]*1000/$J$3</f>
        <v>15.065989761310007</v>
      </c>
    </row>
    <row r="192" spans="1:6" x14ac:dyDescent="0.3">
      <c r="A192" s="1">
        <v>3.8</v>
      </c>
      <c r="B192" s="1">
        <v>0.1054823</v>
      </c>
      <c r="C192" s="1">
        <v>7.4868329999999998E-5</v>
      </c>
      <c r="D192" s="1">
        <v>0.35807349999999999</v>
      </c>
      <c r="E192" s="1">
        <f>Table68[[#This Row],[extensometer
'[mm']]]/$J$2*100</f>
        <v>4.9912220000000002E-4</v>
      </c>
      <c r="F192" s="1">
        <f>Table68[[#This Row],[load
'[kN']]]*1000/$J$3</f>
        <v>15.237753786315221</v>
      </c>
    </row>
    <row r="193" spans="1:6" x14ac:dyDescent="0.3">
      <c r="A193" s="1">
        <v>3.82</v>
      </c>
      <c r="B193" s="1">
        <v>0.1062307</v>
      </c>
      <c r="C193" s="1">
        <v>8.1953890000000001E-5</v>
      </c>
      <c r="D193" s="1">
        <v>0.362093</v>
      </c>
      <c r="E193" s="1">
        <f>Table68[[#This Row],[extensometer
'[mm']]]/$J$2*100</f>
        <v>5.4635926666666667E-4</v>
      </c>
      <c r="F193" s="1">
        <f>Table68[[#This Row],[load
'[kN']]]*1000/$J$3</f>
        <v>15.408802890323461</v>
      </c>
    </row>
    <row r="194" spans="1:6" x14ac:dyDescent="0.3">
      <c r="A194" s="1">
        <v>3.84</v>
      </c>
      <c r="B194" s="1">
        <v>0.10697939999999999</v>
      </c>
      <c r="C194" s="1">
        <v>1.000741E-4</v>
      </c>
      <c r="D194" s="1">
        <v>0.36621440000000005</v>
      </c>
      <c r="E194" s="1">
        <f>Table68[[#This Row],[extensometer
'[mm']]]/$J$2*100</f>
        <v>6.6716066666666662E-4</v>
      </c>
      <c r="F194" s="1">
        <f>Table68[[#This Row],[load
'[kN']]]*1000/$J$3</f>
        <v>15.584188330616922</v>
      </c>
    </row>
    <row r="195" spans="1:6" x14ac:dyDescent="0.3">
      <c r="A195" s="1">
        <v>3.86</v>
      </c>
      <c r="B195" s="1">
        <v>0.10773189999999999</v>
      </c>
      <c r="C195" s="1">
        <v>1.1819429999999999E-4</v>
      </c>
      <c r="D195" s="1">
        <v>0.37040909999999999</v>
      </c>
      <c r="E195" s="1">
        <f>Table68[[#This Row],[extensometer
'[mm']]]/$J$2*100</f>
        <v>7.8796199999999991E-4</v>
      </c>
      <c r="F195" s="1">
        <f>Table68[[#This Row],[load
'[kN']]]*1000/$J$3</f>
        <v>15.762693039307887</v>
      </c>
    </row>
    <row r="196" spans="1:6" x14ac:dyDescent="0.3">
      <c r="A196" s="1">
        <v>3.88</v>
      </c>
      <c r="B196" s="1">
        <v>0.1084604</v>
      </c>
      <c r="C196" s="1">
        <v>1.3631450000000002E-4</v>
      </c>
      <c r="D196" s="1">
        <v>0.3747376</v>
      </c>
      <c r="E196" s="1">
        <f>Table68[[#This Row],[extensometer
'[mm']]]/$J$2*100</f>
        <v>9.0876333333333342E-4</v>
      </c>
      <c r="F196" s="1">
        <f>Table68[[#This Row],[load
'[kN']]]*1000/$J$3</f>
        <v>15.946891583081905</v>
      </c>
    </row>
    <row r="197" spans="1:6" x14ac:dyDescent="0.3">
      <c r="A197" s="1">
        <v>3.9</v>
      </c>
      <c r="B197" s="1">
        <v>0.1092231</v>
      </c>
      <c r="C197" s="1">
        <v>1.568459E-4</v>
      </c>
      <c r="D197" s="1">
        <v>0.37914240000000005</v>
      </c>
      <c r="E197" s="1">
        <f>Table68[[#This Row],[extensometer
'[mm']]]/$J$2*100</f>
        <v>1.0456393333333333E-3</v>
      </c>
      <c r="F197" s="1">
        <f>Table68[[#This Row],[load
'[kN']]]*1000/$J$3</f>
        <v>16.134337059717186</v>
      </c>
    </row>
    <row r="198" spans="1:6" x14ac:dyDescent="0.3">
      <c r="A198" s="1">
        <v>3.92</v>
      </c>
      <c r="B198" s="1">
        <v>0.1099648</v>
      </c>
      <c r="C198" s="1">
        <v>1.8045679999999998E-4</v>
      </c>
      <c r="D198" s="1">
        <v>0.38372040000000002</v>
      </c>
      <c r="E198" s="1">
        <f>Table68[[#This Row],[extensometer
'[mm']]]/$J$2*100</f>
        <v>1.2030453333333332E-3</v>
      </c>
      <c r="F198" s="1">
        <f>Table68[[#This Row],[load
'[kN']]]*1000/$J$3</f>
        <v>16.329153031392693</v>
      </c>
    </row>
    <row r="199" spans="1:6" x14ac:dyDescent="0.3">
      <c r="A199" s="1">
        <v>3.94</v>
      </c>
      <c r="B199" s="1">
        <v>0.1107255</v>
      </c>
      <c r="C199" s="1">
        <v>2.040678E-4</v>
      </c>
      <c r="D199" s="1">
        <v>0.388353</v>
      </c>
      <c r="E199" s="1">
        <f>Table68[[#This Row],[extensometer
'[mm']]]/$J$2*100</f>
        <v>1.3604520000000001E-3</v>
      </c>
      <c r="F199" s="1">
        <f>Table68[[#This Row],[load
'[kN']]]*1000/$J$3</f>
        <v>16.526292496308372</v>
      </c>
    </row>
    <row r="200" spans="1:6" x14ac:dyDescent="0.3">
      <c r="A200" s="1">
        <v>3.96</v>
      </c>
      <c r="B200" s="1">
        <v>0.1114667</v>
      </c>
      <c r="C200" s="1">
        <v>2.2767869999999998E-4</v>
      </c>
      <c r="D200" s="1">
        <v>0.39307170000000002</v>
      </c>
      <c r="E200" s="1">
        <f>Table68[[#This Row],[extensometer
'[mm']]]/$J$2*100</f>
        <v>1.517858E-3</v>
      </c>
      <c r="F200" s="1">
        <f>Table68[[#This Row],[load
'[kN']]]*1000/$J$3</f>
        <v>16.727095931333544</v>
      </c>
    </row>
    <row r="201" spans="1:6" x14ac:dyDescent="0.3">
      <c r="A201" s="1">
        <v>3.98</v>
      </c>
      <c r="B201" s="1">
        <v>0.1122027</v>
      </c>
      <c r="C201" s="1">
        <v>2.474388E-4</v>
      </c>
      <c r="D201" s="1">
        <v>0.39779529999999996</v>
      </c>
      <c r="E201" s="1">
        <f>Table68[[#This Row],[extensometer
'[mm']]]/$J$2*100</f>
        <v>1.6495920000000001E-3</v>
      </c>
      <c r="F201" s="1">
        <f>Table68[[#This Row],[load
'[kN']]]*1000/$J$3</f>
        <v>16.928107884982829</v>
      </c>
    </row>
    <row r="202" spans="1:6" x14ac:dyDescent="0.3">
      <c r="A202" s="1">
        <v>4</v>
      </c>
      <c r="B202" s="1">
        <v>0.112969</v>
      </c>
      <c r="C202" s="1">
        <v>2.6378070000000005E-4</v>
      </c>
      <c r="D202" s="1">
        <v>0.40260429999999997</v>
      </c>
      <c r="E202" s="1">
        <f>Table68[[#This Row],[extensometer
'[mm']]]/$J$2*100</f>
        <v>1.7585380000000005E-3</v>
      </c>
      <c r="F202" s="1">
        <f>Table68[[#This Row],[load
'[kN']]]*1000/$J$3</f>
        <v>17.132754020366736</v>
      </c>
    </row>
    <row r="203" spans="1:6" x14ac:dyDescent="0.3">
      <c r="A203" s="1">
        <v>4.0199999999999996</v>
      </c>
      <c r="B203" s="1">
        <v>0.11370480000000001</v>
      </c>
      <c r="C203" s="1">
        <v>2.8012259999999999E-4</v>
      </c>
      <c r="D203" s="1">
        <v>0.40752079999999996</v>
      </c>
      <c r="E203" s="1">
        <f>Table68[[#This Row],[extensometer
'[mm']]]/$J$2*100</f>
        <v>1.867484E-3</v>
      </c>
      <c r="F203" s="1">
        <f>Table68[[#This Row],[load
'[kN']]]*1000/$J$3</f>
        <v>17.341974799034855</v>
      </c>
    </row>
    <row r="204" spans="1:6" x14ac:dyDescent="0.3">
      <c r="A204" s="1">
        <v>4.04</v>
      </c>
      <c r="B204" s="1">
        <v>0.1144497</v>
      </c>
      <c r="C204" s="1">
        <v>2.9646449999999998E-4</v>
      </c>
      <c r="D204" s="1">
        <v>0.41260340000000001</v>
      </c>
      <c r="E204" s="1">
        <f>Table68[[#This Row],[extensometer
'[mm']]]/$J$2*100</f>
        <v>1.9764299999999999E-3</v>
      </c>
      <c r="F204" s="1">
        <f>Table68[[#This Row],[load
'[kN']]]*1000/$J$3</f>
        <v>17.55826393351235</v>
      </c>
    </row>
    <row r="205" spans="1:6" x14ac:dyDescent="0.3">
      <c r="A205" s="1">
        <v>4.0599999999999996</v>
      </c>
      <c r="B205" s="1">
        <v>0.11520330000000001</v>
      </c>
      <c r="C205" s="1">
        <v>3.0845010000000002E-4</v>
      </c>
      <c r="D205" s="1">
        <v>0.41777419999999998</v>
      </c>
      <c r="E205" s="1">
        <f>Table68[[#This Row],[extensometer
'[mm']]]/$J$2*100</f>
        <v>2.0563340000000004E-3</v>
      </c>
      <c r="F205" s="1">
        <f>Table68[[#This Row],[load
'[kN']]]*1000/$J$3</f>
        <v>17.778306403223954</v>
      </c>
    </row>
    <row r="206" spans="1:6" x14ac:dyDescent="0.3">
      <c r="A206" s="1">
        <v>4.08</v>
      </c>
      <c r="B206" s="1">
        <v>0.1159478</v>
      </c>
      <c r="C206" s="1">
        <v>3.1778779999999999E-4</v>
      </c>
      <c r="D206" s="1">
        <v>0.42309740000000001</v>
      </c>
      <c r="E206" s="1">
        <f>Table68[[#This Row],[extensometer
'[mm']]]/$J$2*100</f>
        <v>2.1185853333333332E-3</v>
      </c>
      <c r="F206" s="1">
        <f>Table68[[#This Row],[load
'[kN']]]*1000/$J$3</f>
        <v>18.004834227693827</v>
      </c>
    </row>
    <row r="207" spans="1:6" x14ac:dyDescent="0.3">
      <c r="A207" s="1">
        <v>4.0999999999999996</v>
      </c>
      <c r="B207" s="1">
        <v>0.1167082</v>
      </c>
      <c r="C207" s="1">
        <v>3.2712540000000002E-4</v>
      </c>
      <c r="D207" s="1">
        <v>0.42854379999999997</v>
      </c>
      <c r="E207" s="1">
        <f>Table68[[#This Row],[extensometer
'[mm']]]/$J$2*100</f>
        <v>2.1808359999999998E-3</v>
      </c>
      <c r="F207" s="1">
        <f>Table68[[#This Row],[load
'[kN']]]*1000/$J$3</f>
        <v>18.236604806141511</v>
      </c>
    </row>
    <row r="208" spans="1:6" x14ac:dyDescent="0.3">
      <c r="A208" s="1">
        <v>4.12</v>
      </c>
      <c r="B208" s="1">
        <v>0.11745760000000001</v>
      </c>
      <c r="C208" s="1">
        <v>3.3646309999999999E-4</v>
      </c>
      <c r="D208" s="1">
        <v>0.43410129999999997</v>
      </c>
      <c r="E208" s="1">
        <f>Table68[[#This Row],[extensometer
'[mm']]]/$J$2*100</f>
        <v>2.2430873333333331E-3</v>
      </c>
      <c r="F208" s="1">
        <f>Table68[[#This Row],[load
'[kN']]]*1000/$J$3</f>
        <v>18.473103225229902</v>
      </c>
    </row>
    <row r="209" spans="1:6" x14ac:dyDescent="0.3">
      <c r="A209" s="1">
        <v>4.1399999999999997</v>
      </c>
      <c r="B209" s="1">
        <v>0.11819250000000001</v>
      </c>
      <c r="C209" s="1">
        <v>3.5642580000000001E-4</v>
      </c>
      <c r="D209" s="1">
        <v>0.43975750000000002</v>
      </c>
      <c r="E209" s="1">
        <f>Table68[[#This Row],[extensometer
'[mm']]]/$J$2*100</f>
        <v>2.3761720000000002E-3</v>
      </c>
      <c r="F209" s="1">
        <f>Table68[[#This Row],[load
'[kN']]]*1000/$J$3</f>
        <v>18.713801805175521</v>
      </c>
    </row>
    <row r="210" spans="1:6" x14ac:dyDescent="0.3">
      <c r="A210" s="1">
        <v>4.16</v>
      </c>
      <c r="B210" s="1">
        <v>0.1189505</v>
      </c>
      <c r="C210" s="1">
        <v>3.8040600000000002E-4</v>
      </c>
      <c r="D210" s="1">
        <v>0.44551440000000003</v>
      </c>
      <c r="E210" s="1">
        <f>Table68[[#This Row],[extensometer
'[mm']]]/$J$2*100</f>
        <v>2.5360400000000003E-3</v>
      </c>
      <c r="F210" s="1">
        <f>Table68[[#This Row],[load
'[kN']]]*1000/$J$3</f>
        <v>18.958785655620854</v>
      </c>
    </row>
    <row r="211" spans="1:6" x14ac:dyDescent="0.3">
      <c r="A211" s="1">
        <v>4.18</v>
      </c>
      <c r="B211" s="1">
        <v>0.119703</v>
      </c>
      <c r="C211" s="1">
        <v>4.0438630000000001E-4</v>
      </c>
      <c r="D211" s="1">
        <v>0.45137850000000002</v>
      </c>
      <c r="E211" s="1">
        <f>Table68[[#This Row],[extensometer
'[mm']]]/$J$2*100</f>
        <v>2.6959086666666671E-3</v>
      </c>
      <c r="F211" s="1">
        <f>Table68[[#This Row],[load
'[kN']]]*1000/$J$3</f>
        <v>19.208331382904028</v>
      </c>
    </row>
    <row r="212" spans="1:6" x14ac:dyDescent="0.3">
      <c r="A212" s="1">
        <v>4.2</v>
      </c>
      <c r="B212" s="1">
        <v>0.12045460000000001</v>
      </c>
      <c r="C212" s="1">
        <v>4.2836649999999997E-4</v>
      </c>
      <c r="D212" s="1">
        <v>0.45734269999999999</v>
      </c>
      <c r="E212" s="1">
        <f>Table68[[#This Row],[extensometer
'[mm']]]/$J$2*100</f>
        <v>2.8557766666666663E-3</v>
      </c>
      <c r="F212" s="1">
        <f>Table68[[#This Row],[load
'[kN']]]*1000/$J$3</f>
        <v>19.46213684779417</v>
      </c>
    </row>
    <row r="213" spans="1:6" x14ac:dyDescent="0.3">
      <c r="A213" s="1">
        <v>4.22</v>
      </c>
      <c r="B213" s="1">
        <v>0.1211979</v>
      </c>
      <c r="C213" s="1">
        <v>4.3434300000000001E-4</v>
      </c>
      <c r="D213" s="1">
        <v>0.46336079999999996</v>
      </c>
      <c r="E213" s="1">
        <f>Table68[[#This Row],[extensometer
'[mm']]]/$J$2*100</f>
        <v>2.8956200000000002E-3</v>
      </c>
      <c r="F213" s="1">
        <f>Table68[[#This Row],[load
'[kN']]]*1000/$J$3</f>
        <v>19.718236017549607</v>
      </c>
    </row>
    <row r="214" spans="1:6" x14ac:dyDescent="0.3">
      <c r="A214" s="1">
        <v>4.24</v>
      </c>
      <c r="B214" s="1">
        <v>0.12194199999999999</v>
      </c>
      <c r="C214" s="1">
        <v>4.3646800000000002E-4</v>
      </c>
      <c r="D214" s="1">
        <v>0.46946679999999996</v>
      </c>
      <c r="E214" s="1">
        <f>Table68[[#This Row],[extensometer
'[mm']]]/$J$2*100</f>
        <v>2.9097866666666669E-3</v>
      </c>
      <c r="F214" s="1">
        <f>Table68[[#This Row],[load
'[kN']]]*1000/$J$3</f>
        <v>19.978075756092785</v>
      </c>
    </row>
    <row r="215" spans="1:6" x14ac:dyDescent="0.3">
      <c r="A215" s="1">
        <v>4.26</v>
      </c>
      <c r="B215" s="1">
        <v>0.12270360000000001</v>
      </c>
      <c r="C215" s="1">
        <v>4.3859300000000003E-4</v>
      </c>
      <c r="D215" s="1">
        <v>0.47564640000000002</v>
      </c>
      <c r="E215" s="1">
        <f>Table68[[#This Row],[extensometer
'[mm']]]/$J$2*100</f>
        <v>2.9239533333333336E-3</v>
      </c>
      <c r="F215" s="1">
        <f>Table68[[#This Row],[load
'[kN']]]*1000/$J$3</f>
        <v>20.241047529479854</v>
      </c>
    </row>
    <row r="216" spans="1:6" x14ac:dyDescent="0.3">
      <c r="A216" s="1">
        <v>4.28</v>
      </c>
      <c r="B216" s="1">
        <v>0.123445</v>
      </c>
      <c r="C216" s="1">
        <v>4.4071809999999997E-4</v>
      </c>
      <c r="D216" s="1">
        <v>0.48188890000000001</v>
      </c>
      <c r="E216" s="1">
        <f>Table68[[#This Row],[extensometer
'[mm']]]/$J$2*100</f>
        <v>2.9381206666666665E-3</v>
      </c>
      <c r="F216" s="1">
        <f>Table68[[#This Row],[load
'[kN']]]*1000/$J$3</f>
        <v>20.506696001123451</v>
      </c>
    </row>
    <row r="217" spans="1:6" x14ac:dyDescent="0.3">
      <c r="A217" s="1">
        <v>4.3</v>
      </c>
      <c r="B217" s="1">
        <v>0.12418750000000001</v>
      </c>
      <c r="C217" s="1">
        <v>4.488998E-4</v>
      </c>
      <c r="D217" s="1">
        <v>0.48818699999999998</v>
      </c>
      <c r="E217" s="1">
        <f>Table68[[#This Row],[extensometer
'[mm']]]/$J$2*100</f>
        <v>2.9926653333333334E-3</v>
      </c>
      <c r="F217" s="1">
        <f>Table68[[#This Row],[load
'[kN']]]*1000/$J$3</f>
        <v>20.774710520828457</v>
      </c>
    </row>
    <row r="218" spans="1:6" x14ac:dyDescent="0.3">
      <c r="A218" s="1">
        <v>4.32</v>
      </c>
      <c r="B218" s="1">
        <v>0.124934</v>
      </c>
      <c r="C218" s="1">
        <v>4.5767110000000002E-4</v>
      </c>
      <c r="D218" s="1">
        <v>0.49462309999999998</v>
      </c>
      <c r="E218" s="1">
        <f>Table68[[#This Row],[extensometer
'[mm']]]/$J$2*100</f>
        <v>3.0511406666666667E-3</v>
      </c>
      <c r="F218" s="1">
        <f>Table68[[#This Row],[load
'[kN']]]*1000/$J$3</f>
        <v>21.048597605865755</v>
      </c>
    </row>
    <row r="219" spans="1:6" x14ac:dyDescent="0.3">
      <c r="A219" s="1">
        <v>4.34</v>
      </c>
      <c r="B219" s="1">
        <v>0.1256874</v>
      </c>
      <c r="C219" s="1">
        <v>4.6644240000000005E-4</v>
      </c>
      <c r="D219" s="1">
        <v>0.50110529999999998</v>
      </c>
      <c r="E219" s="1">
        <f>Table68[[#This Row],[extensometer
'[mm']]]/$J$2*100</f>
        <v>3.1096160000000008E-3</v>
      </c>
      <c r="F219" s="1">
        <f>Table68[[#This Row],[load
'[kN']]]*1000/$J$3</f>
        <v>21.324446468162613</v>
      </c>
    </row>
    <row r="220" spans="1:6" x14ac:dyDescent="0.3">
      <c r="A220" s="1">
        <v>4.3600000000000003</v>
      </c>
      <c r="B220" s="1">
        <v>0.1264325</v>
      </c>
      <c r="C220" s="1">
        <v>4.7521370000000001E-4</v>
      </c>
      <c r="D220" s="1">
        <v>0.50769580000000003</v>
      </c>
      <c r="E220" s="1">
        <f>Table68[[#This Row],[extensometer
'[mm']]]/$J$2*100</f>
        <v>3.1680913333333336E-3</v>
      </c>
      <c r="F220" s="1">
        <f>Table68[[#This Row],[load
'[kN']]]*1000/$J$3</f>
        <v>21.604904017600678</v>
      </c>
    </row>
    <row r="221" spans="1:6" x14ac:dyDescent="0.3">
      <c r="A221" s="1">
        <v>4.38</v>
      </c>
      <c r="B221" s="1">
        <v>0.1271764</v>
      </c>
      <c r="C221" s="1">
        <v>4.8954779999999995E-4</v>
      </c>
      <c r="D221" s="1">
        <v>0.51442579999999993</v>
      </c>
      <c r="E221" s="1">
        <f>Table68[[#This Row],[extensometer
'[mm']]]/$J$2*100</f>
        <v>3.2636520000000001E-3</v>
      </c>
      <c r="F221" s="1">
        <f>Table68[[#This Row],[load
'[kN']]]*1000/$J$3</f>
        <v>21.891297964602899</v>
      </c>
    </row>
    <row r="222" spans="1:6" x14ac:dyDescent="0.3">
      <c r="A222" s="1">
        <v>4.4000000000000004</v>
      </c>
      <c r="B222" s="1">
        <v>0.12792219999999999</v>
      </c>
      <c r="C222" s="1">
        <v>5.038865E-4</v>
      </c>
      <c r="D222" s="1">
        <v>0.5212019</v>
      </c>
      <c r="E222" s="1">
        <f>Table68[[#This Row],[extensometer
'[mm']]]/$J$2*100</f>
        <v>3.3592433333333332E-3</v>
      </c>
      <c r="F222" s="1">
        <f>Table68[[#This Row],[load
'[kN']]]*1000/$J$3</f>
        <v>22.179653688864683</v>
      </c>
    </row>
    <row r="223" spans="1:6" x14ac:dyDescent="0.3">
      <c r="A223" s="1">
        <v>4.42</v>
      </c>
      <c r="B223" s="1">
        <v>0.1286815</v>
      </c>
      <c r="C223" s="1">
        <v>5.1822510000000001E-4</v>
      </c>
      <c r="D223" s="1">
        <v>0.52803980000000006</v>
      </c>
      <c r="E223" s="1">
        <f>Table68[[#This Row],[extensometer
'[mm']]]/$J$2*100</f>
        <v>3.4548339999999999E-3</v>
      </c>
      <c r="F223" s="1">
        <f>Table68[[#This Row],[load
'[kN']]]*1000/$J$3</f>
        <v>22.470639301079618</v>
      </c>
    </row>
    <row r="224" spans="1:6" x14ac:dyDescent="0.3">
      <c r="A224" s="1">
        <v>4.4400000000000004</v>
      </c>
      <c r="B224" s="1">
        <v>0.12941179999999999</v>
      </c>
      <c r="C224" s="1">
        <v>5.3272979999999996E-4</v>
      </c>
      <c r="D224" s="1">
        <v>0.53497240000000001</v>
      </c>
      <c r="E224" s="1">
        <f>Table68[[#This Row],[extensometer
'[mm']]]/$J$2*100</f>
        <v>3.5515319999999996E-3</v>
      </c>
      <c r="F224" s="1">
        <f>Table68[[#This Row],[load
'[kN']]]*1000/$J$3</f>
        <v>22.765654854866785</v>
      </c>
    </row>
    <row r="225" spans="1:6" x14ac:dyDescent="0.3">
      <c r="A225" s="1">
        <v>4.46</v>
      </c>
      <c r="B225" s="1">
        <v>0.13018109999999999</v>
      </c>
      <c r="C225" s="1">
        <v>5.4889900000000004E-4</v>
      </c>
      <c r="D225" s="1">
        <v>0.54199730000000002</v>
      </c>
      <c r="E225" s="1">
        <f>Table68[[#This Row],[extensometer
'[mm']]]/$J$2*100</f>
        <v>3.6593266666666668E-3</v>
      </c>
      <c r="F225" s="1">
        <f>Table68[[#This Row],[load
'[kN']]]*1000/$J$3</f>
        <v>23.064598218655185</v>
      </c>
    </row>
    <row r="226" spans="1:6" x14ac:dyDescent="0.3">
      <c r="A226" s="1">
        <v>4.4800000000000004</v>
      </c>
      <c r="B226" s="1">
        <v>0.13091230000000001</v>
      </c>
      <c r="C226" s="1">
        <v>5.6506809999999998E-4</v>
      </c>
      <c r="D226" s="1">
        <v>0.54900349999999998</v>
      </c>
      <c r="E226" s="1">
        <f>Table68[[#This Row],[extensometer
'[mm']]]/$J$2*100</f>
        <v>3.7671206666666669E-3</v>
      </c>
      <c r="F226" s="1">
        <f>Table68[[#This Row],[load
'[kN']]]*1000/$J$3</f>
        <v>23.362745807286238</v>
      </c>
    </row>
    <row r="227" spans="1:6" x14ac:dyDescent="0.3">
      <c r="A227" s="1">
        <v>4.5</v>
      </c>
      <c r="B227" s="1">
        <v>0.1316648</v>
      </c>
      <c r="C227" s="1">
        <v>5.8123729999999996E-4</v>
      </c>
      <c r="D227" s="1">
        <v>0.5561396999999999</v>
      </c>
      <c r="E227" s="1">
        <f>Table68[[#This Row],[extensometer
'[mm']]]/$J$2*100</f>
        <v>3.8749153333333332E-3</v>
      </c>
      <c r="F227" s="1">
        <f>Table68[[#This Row],[load
'[kN']]]*1000/$J$3</f>
        <v>23.666425522679592</v>
      </c>
    </row>
    <row r="228" spans="1:6" x14ac:dyDescent="0.3">
      <c r="A228" s="1">
        <v>4.5199999999999996</v>
      </c>
      <c r="B228" s="1">
        <v>0.13241449999999999</v>
      </c>
      <c r="C228" s="1">
        <v>5.9610969999999996E-4</v>
      </c>
      <c r="D228" s="1">
        <v>0.56330880000000005</v>
      </c>
      <c r="E228" s="1">
        <f>Table68[[#This Row],[extensometer
'[mm']]]/$J$2*100</f>
        <v>3.9740646666666666E-3</v>
      </c>
      <c r="F228" s="1">
        <f>Table68[[#This Row],[load
'[kN']]]*1000/$J$3</f>
        <v>23.971505291692026</v>
      </c>
    </row>
    <row r="229" spans="1:6" x14ac:dyDescent="0.3">
      <c r="A229" s="1">
        <v>4.54</v>
      </c>
      <c r="B229" s="1">
        <v>0.13316</v>
      </c>
      <c r="C229" s="1">
        <v>6.0485350000000009E-4</v>
      </c>
      <c r="D229" s="1">
        <v>0.57053730000000002</v>
      </c>
      <c r="E229" s="1">
        <f>Table68[[#This Row],[extensometer
'[mm']]]/$J$2*100</f>
        <v>4.0323566666666671E-3</v>
      </c>
      <c r="F229" s="1">
        <f>Table68[[#This Row],[load
'[kN']]]*1000/$J$3</f>
        <v>24.279112817086617</v>
      </c>
    </row>
    <row r="230" spans="1:6" x14ac:dyDescent="0.3">
      <c r="A230" s="1">
        <v>4.5599999999999996</v>
      </c>
      <c r="B230" s="1">
        <v>0.13391720000000001</v>
      </c>
      <c r="C230" s="1">
        <v>6.1359730000000001E-4</v>
      </c>
      <c r="D230" s="1">
        <v>0.57777529999999999</v>
      </c>
      <c r="E230" s="1">
        <f>Table68[[#This Row],[extensometer
'[mm']]]/$J$2*100</f>
        <v>4.0906486666666669E-3</v>
      </c>
      <c r="F230" s="1">
        <f>Table68[[#This Row],[load
'[kN']]]*1000/$J$3</f>
        <v>24.587124613283063</v>
      </c>
    </row>
    <row r="231" spans="1:6" x14ac:dyDescent="0.3">
      <c r="A231" s="1">
        <v>4.58</v>
      </c>
      <c r="B231" s="1">
        <v>0.1346648</v>
      </c>
      <c r="C231" s="1">
        <v>6.2234110000000003E-4</v>
      </c>
      <c r="D231" s="1">
        <v>0.58511849999999999</v>
      </c>
      <c r="E231" s="1">
        <f>Table68[[#This Row],[extensometer
'[mm']]]/$J$2*100</f>
        <v>4.1489406666666666E-3</v>
      </c>
      <c r="F231" s="1">
        <f>Table68[[#This Row],[load
'[kN']]]*1000/$J$3</f>
        <v>24.899613176674855</v>
      </c>
    </row>
    <row r="232" spans="1:6" x14ac:dyDescent="0.3">
      <c r="A232" s="1">
        <v>4.5999999999999996</v>
      </c>
      <c r="B232" s="1">
        <v>0.1354091</v>
      </c>
      <c r="C232" s="1">
        <v>6.338623E-4</v>
      </c>
      <c r="D232" s="1">
        <v>0.59249590000000008</v>
      </c>
      <c r="E232" s="1">
        <f>Table68[[#This Row],[extensometer
'[mm']]]/$J$2*100</f>
        <v>4.2257486666666668E-3</v>
      </c>
      <c r="F232" s="1">
        <f>Table68[[#This Row],[load
'[kN']]]*1000/$J$3</f>
        <v>25.213557114953346</v>
      </c>
    </row>
    <row r="233" spans="1:6" x14ac:dyDescent="0.3">
      <c r="A233" s="1">
        <v>4.62</v>
      </c>
      <c r="B233" s="1">
        <v>0.13615929999999998</v>
      </c>
      <c r="C233" s="1">
        <v>6.5339369999999996E-4</v>
      </c>
      <c r="D233" s="1">
        <v>0.59987790000000007</v>
      </c>
      <c r="E233" s="1">
        <f>Table68[[#This Row],[extensometer
'[mm']]]/$J$2*100</f>
        <v>4.3559580000000001E-3</v>
      </c>
      <c r="F233" s="1">
        <f>Table68[[#This Row],[load
'[kN']]]*1000/$J$3</f>
        <v>25.527696805409573</v>
      </c>
    </row>
    <row r="234" spans="1:6" x14ac:dyDescent="0.3">
      <c r="A234" s="1">
        <v>4.6399999999999997</v>
      </c>
      <c r="B234" s="1">
        <v>0.1369071</v>
      </c>
      <c r="C234" s="1">
        <v>6.7292510000000003E-4</v>
      </c>
      <c r="D234" s="1">
        <v>0.60738999999999999</v>
      </c>
      <c r="E234" s="1">
        <f>Table68[[#This Row],[extensometer
'[mm']]]/$J$2*100</f>
        <v>4.4861673333333333E-3</v>
      </c>
      <c r="F234" s="1">
        <f>Table68[[#This Row],[load
'[kN']]]*1000/$J$3</f>
        <v>25.847372878110228</v>
      </c>
    </row>
    <row r="235" spans="1:6" x14ac:dyDescent="0.3">
      <c r="A235" s="1">
        <v>4.66</v>
      </c>
      <c r="B235" s="1">
        <v>0.13765529999999998</v>
      </c>
      <c r="C235" s="1">
        <v>6.9245649999999999E-4</v>
      </c>
      <c r="D235" s="1">
        <v>0.61500350000000004</v>
      </c>
      <c r="E235" s="1">
        <f>Table68[[#This Row],[extensometer
'[mm']]]/$J$2*100</f>
        <v>4.6163766666666665E-3</v>
      </c>
      <c r="F235" s="1">
        <f>Table68[[#This Row],[load
'[kN']]]*1000/$J$3</f>
        <v>26.17136400968548</v>
      </c>
    </row>
    <row r="236" spans="1:6" x14ac:dyDescent="0.3">
      <c r="A236" s="1">
        <v>4.68</v>
      </c>
      <c r="B236" s="1">
        <v>0.13841490000000001</v>
      </c>
      <c r="C236" s="1">
        <v>7.0863909999999998E-4</v>
      </c>
      <c r="D236" s="1">
        <v>0.6226796</v>
      </c>
      <c r="E236" s="1">
        <f>Table68[[#This Row],[extensometer
'[mm']]]/$J$2*100</f>
        <v>4.7242606666666664E-3</v>
      </c>
      <c r="F236" s="1">
        <f>Table68[[#This Row],[load
'[kN']]]*1000/$J$3</f>
        <v>26.498019073070889</v>
      </c>
    </row>
    <row r="237" spans="1:6" x14ac:dyDescent="0.3">
      <c r="A237" s="1">
        <v>4.7</v>
      </c>
      <c r="B237" s="1">
        <v>0.13916220000000001</v>
      </c>
      <c r="C237" s="1">
        <v>7.1888409999999996E-4</v>
      </c>
      <c r="D237" s="1">
        <v>0.6303766999999999</v>
      </c>
      <c r="E237" s="1">
        <f>Table68[[#This Row],[extensometer
'[mm']]]/$J$2*100</f>
        <v>4.7925606666666667E-3</v>
      </c>
      <c r="F237" s="1">
        <f>Table68[[#This Row],[load
'[kN']]]*1000/$J$3</f>
        <v>26.825567787702507</v>
      </c>
    </row>
    <row r="238" spans="1:6" x14ac:dyDescent="0.3">
      <c r="A238" s="1">
        <v>4.72</v>
      </c>
      <c r="B238" s="1">
        <v>0.13990870000000002</v>
      </c>
      <c r="C238" s="1">
        <v>7.2912909999999994E-4</v>
      </c>
      <c r="D238" s="1">
        <v>0.63814130000000002</v>
      </c>
      <c r="E238" s="1">
        <f>Table68[[#This Row],[extensometer
'[mm']]]/$J$2*100</f>
        <v>4.8608606666666661E-3</v>
      </c>
      <c r="F238" s="1">
        <f>Table68[[#This Row],[load
'[kN']]]*1000/$J$3</f>
        <v>27.155988952768407</v>
      </c>
    </row>
    <row r="239" spans="1:6" x14ac:dyDescent="0.3">
      <c r="A239" s="1">
        <v>4.74</v>
      </c>
      <c r="B239" s="1">
        <v>0.14065360000000002</v>
      </c>
      <c r="C239" s="1">
        <v>7.3937410000000003E-4</v>
      </c>
      <c r="D239" s="1">
        <v>0.64584160000000002</v>
      </c>
      <c r="E239" s="1">
        <f>Table68[[#This Row],[extensometer
'[mm']]]/$J$2*100</f>
        <v>4.9291606666666673E-3</v>
      </c>
      <c r="F239" s="1">
        <f>Table68[[#This Row],[load
'[kN']]]*1000/$J$3</f>
        <v>27.483673842828022</v>
      </c>
    </row>
    <row r="240" spans="1:6" x14ac:dyDescent="0.3">
      <c r="A240" s="1">
        <v>4.76</v>
      </c>
      <c r="B240" s="1">
        <v>0.14139950000000001</v>
      </c>
      <c r="C240" s="1">
        <v>7.438007E-4</v>
      </c>
      <c r="D240" s="1">
        <v>0.65359319999999999</v>
      </c>
      <c r="E240" s="1">
        <f>Table68[[#This Row],[extensometer
'[mm']]]/$J$2*100</f>
        <v>4.9586713333333336E-3</v>
      </c>
      <c r="F240" s="1">
        <f>Table68[[#This Row],[load
'[kN']]]*1000/$J$3</f>
        <v>27.813541795217692</v>
      </c>
    </row>
    <row r="241" spans="1:6" x14ac:dyDescent="0.3">
      <c r="A241" s="1">
        <v>4.78</v>
      </c>
      <c r="B241" s="1">
        <v>0.142152</v>
      </c>
      <c r="C241" s="1">
        <v>7.4148360000000002E-4</v>
      </c>
      <c r="D241" s="1">
        <v>0.66133759999999997</v>
      </c>
      <c r="E241" s="1">
        <f>Table68[[#This Row],[extensometer
'[mm']]]/$J$2*100</f>
        <v>4.9432240000000004E-3</v>
      </c>
      <c r="F241" s="1">
        <f>Table68[[#This Row],[load
'[kN']]]*1000/$J$3</f>
        <v>28.143103352894364</v>
      </c>
    </row>
    <row r="242" spans="1:6" x14ac:dyDescent="0.3">
      <c r="A242" s="1">
        <v>4.8</v>
      </c>
      <c r="B242" s="1">
        <v>0.14288610000000002</v>
      </c>
      <c r="C242" s="1">
        <v>7.3916659999999996E-4</v>
      </c>
      <c r="D242" s="1">
        <v>0.66913880000000003</v>
      </c>
      <c r="E242" s="1">
        <f>Table68[[#This Row],[extensometer
'[mm']]]/$J$2*100</f>
        <v>4.9277773333333335E-3</v>
      </c>
      <c r="F242" s="1">
        <f>Table68[[#This Row],[load
'[kN']]]*1000/$J$3</f>
        <v>28.475082024417961</v>
      </c>
    </row>
    <row r="243" spans="1:6" x14ac:dyDescent="0.3">
      <c r="A243" s="1">
        <v>4.82</v>
      </c>
      <c r="B243" s="1">
        <v>0.14363239999999999</v>
      </c>
      <c r="C243" s="1">
        <v>7.3684949999999999E-4</v>
      </c>
      <c r="D243" s="1">
        <v>0.67697590000000007</v>
      </c>
      <c r="E243" s="1">
        <f>Table68[[#This Row],[extensometer
'[mm']]]/$J$2*100</f>
        <v>4.9123299999999995E-3</v>
      </c>
      <c r="F243" s="1">
        <f>Table68[[#This Row],[load
'[kN']]]*1000/$J$3</f>
        <v>28.808588414024371</v>
      </c>
    </row>
    <row r="244" spans="1:6" x14ac:dyDescent="0.3">
      <c r="A244" s="1">
        <v>4.84</v>
      </c>
      <c r="B244" s="1">
        <v>0.1443894</v>
      </c>
      <c r="C244" s="1">
        <v>7.3659680000000001E-4</v>
      </c>
      <c r="D244" s="1">
        <v>0.68488490000000002</v>
      </c>
      <c r="E244" s="1">
        <f>Table68[[#This Row],[extensometer
'[mm']]]/$J$2*100</f>
        <v>4.910645333333334E-3</v>
      </c>
      <c r="F244" s="1">
        <f>Table68[[#This Row],[load
'[kN']]]*1000/$J$3</f>
        <v>29.145154495278543</v>
      </c>
    </row>
    <row r="245" spans="1:6" x14ac:dyDescent="0.3">
      <c r="A245" s="1">
        <v>4.8600000000000003</v>
      </c>
      <c r="B245" s="1">
        <v>0.14514160000000001</v>
      </c>
      <c r="C245" s="1">
        <v>7.3796880000000003E-4</v>
      </c>
      <c r="D245" s="1">
        <v>0.69271859999999996</v>
      </c>
      <c r="E245" s="1">
        <f>Table68[[#This Row],[extensometer
'[mm']]]/$J$2*100</f>
        <v>4.9197920000000001E-3</v>
      </c>
      <c r="F245" s="1">
        <f>Table68[[#This Row],[load
'[kN']]]*1000/$J$3</f>
        <v>29.478516198492706</v>
      </c>
    </row>
    <row r="246" spans="1:6" x14ac:dyDescent="0.3">
      <c r="A246" s="1">
        <v>4.88</v>
      </c>
      <c r="B246" s="1">
        <v>0.145898</v>
      </c>
      <c r="C246" s="1">
        <v>7.3934069999999992E-4</v>
      </c>
      <c r="D246" s="1">
        <v>0.70059530000000003</v>
      </c>
      <c r="E246" s="1">
        <f>Table68[[#This Row],[extensometer
'[mm']]]/$J$2*100</f>
        <v>4.928937999999999E-3</v>
      </c>
      <c r="F246" s="1">
        <f>Table68[[#This Row],[load
'[kN']]]*1000/$J$3</f>
        <v>29.813707759020563</v>
      </c>
    </row>
    <row r="247" spans="1:6" x14ac:dyDescent="0.3">
      <c r="A247" s="1">
        <v>4.9000000000000004</v>
      </c>
      <c r="B247" s="1">
        <v>0.14662700000000001</v>
      </c>
      <c r="C247" s="1">
        <v>7.4071270000000005E-4</v>
      </c>
      <c r="D247" s="1">
        <v>0.70857169999999992</v>
      </c>
      <c r="E247" s="1">
        <f>Table68[[#This Row],[extensometer
'[mm']]]/$J$2*100</f>
        <v>4.9380846666666669E-3</v>
      </c>
      <c r="F247" s="1">
        <f>Table68[[#This Row],[load
'[kN']]]*1000/$J$3</f>
        <v>30.153142035226882</v>
      </c>
    </row>
    <row r="248" spans="1:6" x14ac:dyDescent="0.3">
      <c r="A248" s="1">
        <v>4.92</v>
      </c>
      <c r="B248" s="1">
        <v>0.14738579999999998</v>
      </c>
      <c r="C248" s="1">
        <v>7.4158799999999995E-4</v>
      </c>
      <c r="D248" s="1">
        <v>0.71662230000000005</v>
      </c>
      <c r="E248" s="1">
        <f>Table68[[#This Row],[extensometer
'[mm']]]/$J$2*100</f>
        <v>4.9439200000000001E-3</v>
      </c>
      <c r="F248" s="1">
        <f>Table68[[#This Row],[load
'[kN']]]*1000/$J$3</f>
        <v>30.495733879169844</v>
      </c>
    </row>
    <row r="249" spans="1:6" x14ac:dyDescent="0.3">
      <c r="A249" s="1">
        <v>4.9400000000000004</v>
      </c>
      <c r="B249" s="1">
        <v>0.14813110000000002</v>
      </c>
      <c r="C249" s="1">
        <v>7.4220360000000008E-4</v>
      </c>
      <c r="D249" s="1">
        <v>0.7247271999999999</v>
      </c>
      <c r="E249" s="1">
        <f>Table68[[#This Row],[extensometer
'[mm']]]/$J$2*100</f>
        <v>4.9480240000000005E-3</v>
      </c>
      <c r="F249" s="1">
        <f>Table68[[#This Row],[load
'[kN']]]*1000/$J$3</f>
        <v>30.84063644990659</v>
      </c>
    </row>
    <row r="250" spans="1:6" x14ac:dyDescent="0.3">
      <c r="A250" s="1">
        <v>4.96</v>
      </c>
      <c r="B250" s="1">
        <v>0.14889040000000001</v>
      </c>
      <c r="C250" s="1">
        <v>7.4281919999999999E-4</v>
      </c>
      <c r="D250" s="1">
        <v>0.73291890000000004</v>
      </c>
      <c r="E250" s="1">
        <f>Table68[[#This Row],[extensometer
'[mm']]]/$J$2*100</f>
        <v>4.9521280000000001E-3</v>
      </c>
      <c r="F250" s="1">
        <f>Table68[[#This Row],[load
'[kN']]]*1000/$J$3</f>
        <v>31.189232779127714</v>
      </c>
    </row>
    <row r="251" spans="1:6" x14ac:dyDescent="0.3">
      <c r="A251" s="1">
        <v>4.9800000000000004</v>
      </c>
      <c r="B251" s="1">
        <v>0.1496306</v>
      </c>
      <c r="C251" s="1">
        <v>7.4343480000000001E-4</v>
      </c>
      <c r="D251" s="1">
        <v>0.74120909999999995</v>
      </c>
      <c r="E251" s="1">
        <f>Table68[[#This Row],[extensometer
'[mm']]]/$J$2*100</f>
        <v>4.9562319999999997E-3</v>
      </c>
      <c r="F251" s="1">
        <f>Table68[[#This Row],[load
'[kN']]]*1000/$J$3</f>
        <v>31.542020758241804</v>
      </c>
    </row>
    <row r="252" spans="1:6" x14ac:dyDescent="0.3">
      <c r="A252" s="1">
        <v>5</v>
      </c>
      <c r="B252" s="1">
        <v>0.1503688</v>
      </c>
      <c r="C252" s="1">
        <v>7.3854080000000004E-4</v>
      </c>
      <c r="D252" s="1">
        <v>0.74953919999999996</v>
      </c>
      <c r="E252" s="1">
        <f>Table68[[#This Row],[extensometer
'[mm']]]/$J$2*100</f>
        <v>4.9236053333333333E-3</v>
      </c>
      <c r="F252" s="1">
        <f>Table68[[#This Row],[load
'[kN']]]*1000/$J$3</f>
        <v>31.896506674723714</v>
      </c>
    </row>
    <row r="253" spans="1:6" x14ac:dyDescent="0.3">
      <c r="A253" s="1">
        <v>5.0199999999999996</v>
      </c>
      <c r="B253" s="1">
        <v>0.15112500000000001</v>
      </c>
      <c r="C253" s="1">
        <v>7.3186149999999995E-4</v>
      </c>
      <c r="D253" s="1">
        <v>0.75786780000000009</v>
      </c>
      <c r="E253" s="1">
        <f>Table68[[#This Row],[extensometer
'[mm']]]/$J$2*100</f>
        <v>4.8790766666666659E-3</v>
      </c>
      <c r="F253" s="1">
        <f>Table68[[#This Row],[load
'[kN']]]*1000/$J$3</f>
        <v>32.250928758973757</v>
      </c>
    </row>
    <row r="254" spans="1:6" x14ac:dyDescent="0.3">
      <c r="A254" s="1">
        <v>5.04</v>
      </c>
      <c r="B254" s="1">
        <v>0.15186829999999998</v>
      </c>
      <c r="C254" s="1">
        <v>7.2518219999999996E-4</v>
      </c>
      <c r="D254" s="1">
        <v>0.76627069999999997</v>
      </c>
      <c r="E254" s="1">
        <f>Table68[[#This Row],[extensometer
'[mm']]]/$J$2*100</f>
        <v>4.8345480000000001E-3</v>
      </c>
      <c r="F254" s="1">
        <f>Table68[[#This Row],[load
'[kN']]]*1000/$J$3</f>
        <v>32.608512666442543</v>
      </c>
    </row>
    <row r="255" spans="1:6" x14ac:dyDescent="0.3">
      <c r="A255" s="1">
        <v>5.0599999999999996</v>
      </c>
      <c r="B255" s="1">
        <v>0.15262329999999999</v>
      </c>
      <c r="C255" s="1">
        <v>7.18503E-4</v>
      </c>
      <c r="D255" s="1">
        <v>0.77469530000000009</v>
      </c>
      <c r="E255" s="1">
        <f>Table68[[#This Row],[extensometer
'[mm']]]/$J$2*100</f>
        <v>4.7900199999999999E-3</v>
      </c>
      <c r="F255" s="1">
        <f>Table68[[#This Row],[load
'[kN']]]*1000/$J$3</f>
        <v>32.967020013532441</v>
      </c>
    </row>
    <row r="256" spans="1:6" x14ac:dyDescent="0.3">
      <c r="A256" s="1">
        <v>5.08</v>
      </c>
      <c r="B256" s="1">
        <v>0.15336870000000002</v>
      </c>
      <c r="C256" s="1">
        <v>7.2207330000000004E-4</v>
      </c>
      <c r="D256" s="1">
        <v>0.78309130000000005</v>
      </c>
      <c r="E256" s="1">
        <f>Table68[[#This Row],[extensometer
'[mm']]]/$J$2*100</f>
        <v>4.8138219999999997E-3</v>
      </c>
      <c r="F256" s="1">
        <f>Table68[[#This Row],[load
'[kN']]]*1000/$J$3</f>
        <v>33.324310292734623</v>
      </c>
    </row>
    <row r="257" spans="1:6" x14ac:dyDescent="0.3">
      <c r="A257" s="1">
        <v>5.0999999999999996</v>
      </c>
      <c r="B257" s="1">
        <v>0.15413470000000001</v>
      </c>
      <c r="C257" s="1">
        <v>7.275084E-4</v>
      </c>
      <c r="D257" s="1">
        <v>0.79142100000000004</v>
      </c>
      <c r="E257" s="1">
        <f>Table68[[#This Row],[extensometer
'[mm']]]/$J$2*100</f>
        <v>4.8500560000000002E-3</v>
      </c>
      <c r="F257" s="1">
        <f>Table68[[#This Row],[load
'[kN']]]*1000/$J$3</f>
        <v>33.678779187288029</v>
      </c>
    </row>
    <row r="258" spans="1:6" x14ac:dyDescent="0.3">
      <c r="A258" s="1">
        <v>5.12</v>
      </c>
      <c r="B258" s="1">
        <v>0.15488079999999999</v>
      </c>
      <c r="C258" s="1">
        <v>7.3294359999999999E-4</v>
      </c>
      <c r="D258" s="1">
        <v>0.79975259999999992</v>
      </c>
      <c r="E258" s="1">
        <f>Table68[[#This Row],[extensometer
'[mm']]]/$J$2*100</f>
        <v>4.8862906666666669E-3</v>
      </c>
      <c r="F258" s="1">
        <f>Table68[[#This Row],[load
'[kN']]]*1000/$J$3</f>
        <v>34.033328936001801</v>
      </c>
    </row>
    <row r="259" spans="1:6" x14ac:dyDescent="0.3">
      <c r="A259" s="1">
        <v>5.14</v>
      </c>
      <c r="B259" s="1">
        <v>0.15561800000000001</v>
      </c>
      <c r="C259" s="1">
        <v>7.3837879999999999E-4</v>
      </c>
      <c r="D259" s="1">
        <v>0.80804009999999993</v>
      </c>
      <c r="E259" s="1">
        <f>Table68[[#This Row],[extensometer
'[mm']]]/$J$2*100</f>
        <v>4.9225253333333337E-3</v>
      </c>
      <c r="F259" s="1">
        <f>Table68[[#This Row],[load
'[kN']]]*1000/$J$3</f>
        <v>34.386002017098527</v>
      </c>
    </row>
    <row r="260" spans="1:6" x14ac:dyDescent="0.3">
      <c r="A260" s="1">
        <v>5.16</v>
      </c>
      <c r="B260" s="1">
        <v>0.15636349999999999</v>
      </c>
      <c r="C260" s="1">
        <v>7.4160940000000009E-4</v>
      </c>
      <c r="D260" s="1">
        <v>0.81639810000000002</v>
      </c>
      <c r="E260" s="1">
        <f>Table68[[#This Row],[extensometer
'[mm']]]/$J$2*100</f>
        <v>4.9440626666666671E-3</v>
      </c>
      <c r="F260" s="1">
        <f>Table68[[#This Row],[load
'[kN']]]*1000/$J$3</f>
        <v>34.741675213093266</v>
      </c>
    </row>
    <row r="261" spans="1:6" x14ac:dyDescent="0.3">
      <c r="A261" s="1">
        <v>5.18</v>
      </c>
      <c r="B261" s="1">
        <v>0.15711120000000001</v>
      </c>
      <c r="C261" s="1">
        <v>7.4467560000000008E-4</v>
      </c>
      <c r="D261" s="1">
        <v>0.82482860000000002</v>
      </c>
      <c r="E261" s="1">
        <f>Table68[[#This Row],[extensometer
'[mm']]]/$J$2*100</f>
        <v>4.9645040000000007E-3</v>
      </c>
      <c r="F261" s="1">
        <f>Table68[[#This Row],[load
'[kN']]]*1000/$J$3</f>
        <v>35.100433633628526</v>
      </c>
    </row>
    <row r="262" spans="1:6" x14ac:dyDescent="0.3">
      <c r="A262" s="1">
        <v>5.2</v>
      </c>
      <c r="B262" s="1">
        <v>0.15785939999999998</v>
      </c>
      <c r="C262" s="1">
        <v>7.4774180000000006E-4</v>
      </c>
      <c r="D262" s="1">
        <v>0.83331559999999993</v>
      </c>
      <c r="E262" s="1">
        <f>Table68[[#This Row],[extensometer
'[mm']]]/$J$2*100</f>
        <v>4.9849453333333342E-3</v>
      </c>
      <c r="F262" s="1">
        <f>Table68[[#This Row],[load
'[kN']]]*1000/$J$3</f>
        <v>35.461596401564314</v>
      </c>
    </row>
    <row r="263" spans="1:6" x14ac:dyDescent="0.3">
      <c r="A263" s="1">
        <v>5.22</v>
      </c>
      <c r="B263" s="1">
        <v>0.15861239999999999</v>
      </c>
      <c r="C263" s="1">
        <v>7.5080589999999999E-4</v>
      </c>
      <c r="D263" s="1">
        <v>0.84186369999999999</v>
      </c>
      <c r="E263" s="1">
        <f>Table68[[#This Row],[extensometer
'[mm']]]/$J$2*100</f>
        <v>5.0053726666666673E-3</v>
      </c>
      <c r="F263" s="1">
        <f>Table68[[#This Row],[load
'[kN']]]*1000/$J$3</f>
        <v>35.82535926907839</v>
      </c>
    </row>
    <row r="264" spans="1:6" x14ac:dyDescent="0.3">
      <c r="A264" s="1">
        <v>5.24</v>
      </c>
      <c r="B264" s="1">
        <v>0.15935560000000001</v>
      </c>
      <c r="C264" s="1">
        <v>7.5378719999999997E-4</v>
      </c>
      <c r="D264" s="1">
        <v>0.85050199999999998</v>
      </c>
      <c r="E264" s="1">
        <f>Table68[[#This Row],[extensometer
'[mm']]]/$J$2*100</f>
        <v>5.0252479999999995E-3</v>
      </c>
      <c r="F264" s="1">
        <f>Table68[[#This Row],[load
'[kN']]]*1000/$J$3</f>
        <v>36.19296058146908</v>
      </c>
    </row>
    <row r="265" spans="1:6" x14ac:dyDescent="0.3">
      <c r="A265" s="1">
        <v>5.26</v>
      </c>
      <c r="B265" s="1">
        <v>0.16009889999999999</v>
      </c>
      <c r="C265" s="1">
        <v>7.5676850000000006E-4</v>
      </c>
      <c r="D265" s="1">
        <v>0.85914780000000002</v>
      </c>
      <c r="E265" s="1">
        <f>Table68[[#This Row],[extensometer
'[mm']]]/$J$2*100</f>
        <v>5.0451233333333335E-3</v>
      </c>
      <c r="F265" s="1">
        <f>Table68[[#This Row],[load
'[kN']]]*1000/$J$3</f>
        <v>36.560881055019131</v>
      </c>
    </row>
    <row r="266" spans="1:6" x14ac:dyDescent="0.3">
      <c r="A266" s="1">
        <v>5.28</v>
      </c>
      <c r="B266" s="1">
        <v>0.16085379999999999</v>
      </c>
      <c r="C266" s="1">
        <v>7.5974980000000005E-4</v>
      </c>
      <c r="D266" s="1">
        <v>0.86779269999999997</v>
      </c>
      <c r="E266" s="1">
        <f>Table68[[#This Row],[extensometer
'[mm']]]/$J$2*100</f>
        <v>5.0649986666666674E-3</v>
      </c>
      <c r="F266" s="1">
        <f>Table68[[#This Row],[load
'[kN']]]*1000/$J$3</f>
        <v>36.928763229230057</v>
      </c>
    </row>
    <row r="267" spans="1:6" x14ac:dyDescent="0.3">
      <c r="A267" s="1">
        <v>5.3</v>
      </c>
      <c r="B267" s="1">
        <v>0.16159779999999999</v>
      </c>
      <c r="C267" s="1">
        <v>7.6435929999999993E-4</v>
      </c>
      <c r="D267" s="1">
        <v>0.87650850000000002</v>
      </c>
      <c r="E267" s="1">
        <f>Table68[[#This Row],[extensometer
'[mm']]]/$J$2*100</f>
        <v>5.0957286666666662E-3</v>
      </c>
      <c r="F267" s="1">
        <f>Table68[[#This Row],[load
'[kN']]]*1000/$J$3</f>
        <v>37.299662540267505</v>
      </c>
    </row>
    <row r="268" spans="1:6" x14ac:dyDescent="0.3">
      <c r="A268" s="1">
        <v>5.32</v>
      </c>
      <c r="B268" s="1">
        <v>0.16235270000000002</v>
      </c>
      <c r="C268" s="1">
        <v>7.8137490000000003E-4</v>
      </c>
      <c r="D268" s="1">
        <v>0.88523300000000005</v>
      </c>
      <c r="E268" s="1">
        <f>Table68[[#This Row],[extensometer
'[mm']]]/$J$2*100</f>
        <v>5.2091659999999994E-3</v>
      </c>
      <c r="F268" s="1">
        <f>Table68[[#This Row],[load
'[kN']]]*1000/$J$3</f>
        <v>37.670932078249812</v>
      </c>
    </row>
    <row r="269" spans="1:6" x14ac:dyDescent="0.3">
      <c r="A269" s="1">
        <v>5.34</v>
      </c>
      <c r="B269" s="1">
        <v>0.16310160000000001</v>
      </c>
      <c r="C269" s="1">
        <v>7.9839039999999998E-4</v>
      </c>
      <c r="D269" s="1">
        <v>0.89395990000000003</v>
      </c>
      <c r="E269" s="1">
        <f>Table68[[#This Row],[extensometer
'[mm']]]/$J$2*100</f>
        <v>5.3226026666666664E-3</v>
      </c>
      <c r="F269" s="1">
        <f>Table68[[#This Row],[load
'[kN']]]*1000/$J$3</f>
        <v>38.042303747803111</v>
      </c>
    </row>
    <row r="270" spans="1:6" x14ac:dyDescent="0.3">
      <c r="A270" s="1">
        <v>5.36</v>
      </c>
      <c r="B270" s="1">
        <v>0.16384899999999999</v>
      </c>
      <c r="C270" s="1">
        <v>8.1540599999999997E-4</v>
      </c>
      <c r="D270" s="1">
        <v>0.90266679999999999</v>
      </c>
      <c r="E270" s="1">
        <f>Table68[[#This Row],[extensometer
'[mm']]]/$J$2*100</f>
        <v>5.4360399999999996E-3</v>
      </c>
      <c r="F270" s="1">
        <f>Table68[[#This Row],[load
'[kN']]]*1000/$J$3</f>
        <v>38.412824320931442</v>
      </c>
    </row>
    <row r="271" spans="1:6" x14ac:dyDescent="0.3">
      <c r="A271" s="1">
        <v>5.38</v>
      </c>
      <c r="B271" s="1">
        <v>0.1645981</v>
      </c>
      <c r="C271" s="1">
        <v>8.3361749999999999E-4</v>
      </c>
      <c r="D271" s="1">
        <v>0.91144550000000002</v>
      </c>
      <c r="E271" s="1">
        <f>Table68[[#This Row],[extensometer
'[mm']]]/$J$2*100</f>
        <v>5.5574500000000002E-3</v>
      </c>
      <c r="F271" s="1">
        <f>Table68[[#This Row],[load
'[kN']]]*1000/$J$3</f>
        <v>38.786400330225419</v>
      </c>
    </row>
    <row r="272" spans="1:6" x14ac:dyDescent="0.3">
      <c r="A272" s="1">
        <v>5.4</v>
      </c>
      <c r="B272" s="1">
        <v>0.16533110000000001</v>
      </c>
      <c r="C272" s="1">
        <v>8.5617460000000001E-4</v>
      </c>
      <c r="D272" s="1">
        <v>0.9201802</v>
      </c>
      <c r="E272" s="1">
        <f>Table68[[#This Row],[extensometer
'[mm']]]/$J$2*100</f>
        <v>5.7078306666666669E-3</v>
      </c>
      <c r="F272" s="1">
        <f>Table68[[#This Row],[load
'[kN']]]*1000/$J$3</f>
        <v>39.15810392738446</v>
      </c>
    </row>
    <row r="273" spans="1:6" x14ac:dyDescent="0.3">
      <c r="A273" s="1">
        <v>5.42</v>
      </c>
      <c r="B273" s="1">
        <v>0.16609760000000001</v>
      </c>
      <c r="C273" s="1">
        <v>8.7873170000000002E-4</v>
      </c>
      <c r="D273" s="1">
        <v>0.92896659999999998</v>
      </c>
      <c r="E273" s="1">
        <f>Table68[[#This Row],[extensometer
'[mm']]]/$J$2*100</f>
        <v>5.8582113333333335E-3</v>
      </c>
      <c r="F273" s="1">
        <f>Table68[[#This Row],[load
'[kN']]]*1000/$J$3</f>
        <v>39.53200760880204</v>
      </c>
    </row>
    <row r="274" spans="1:6" x14ac:dyDescent="0.3">
      <c r="A274" s="1">
        <v>5.44</v>
      </c>
      <c r="B274" s="1">
        <v>0.16684260000000001</v>
      </c>
      <c r="C274" s="1">
        <v>9.0128880000000004E-4</v>
      </c>
      <c r="D274" s="1">
        <v>0.93764789999999998</v>
      </c>
      <c r="E274" s="1">
        <f>Table68[[#This Row],[extensometer
'[mm']]]/$J$2*100</f>
        <v>6.0085920000000001E-3</v>
      </c>
      <c r="F274" s="1">
        <f>Table68[[#This Row],[load
'[kN']]]*1000/$J$3</f>
        <v>39.90143877850641</v>
      </c>
    </row>
    <row r="275" spans="1:6" x14ac:dyDescent="0.3">
      <c r="A275" s="1">
        <v>5.46</v>
      </c>
      <c r="B275" s="1">
        <v>0.16759789999999999</v>
      </c>
      <c r="C275" s="1">
        <v>9.2147379999999997E-4</v>
      </c>
      <c r="D275" s="1">
        <v>0.94642840000000006</v>
      </c>
      <c r="E275" s="1">
        <f>Table68[[#This Row],[extensometer
'[mm']]]/$J$2*100</f>
        <v>6.1431586666666664E-3</v>
      </c>
      <c r="F275" s="1">
        <f>Table68[[#This Row],[load
'[kN']]]*1000/$J$3</f>
        <v>40.275091386478636</v>
      </c>
    </row>
    <row r="276" spans="1:6" x14ac:dyDescent="0.3">
      <c r="A276" s="1">
        <v>5.48</v>
      </c>
      <c r="B276" s="1">
        <v>0.16832339999999998</v>
      </c>
      <c r="C276" s="1">
        <v>9.3644970000000003E-4</v>
      </c>
      <c r="D276" s="1">
        <v>0.95515740000000005</v>
      </c>
      <c r="E276" s="1">
        <f>Table68[[#This Row],[extensometer
'[mm']]]/$J$2*100</f>
        <v>6.2429979999999996E-3</v>
      </c>
      <c r="F276" s="1">
        <f>Table68[[#This Row],[load
'[kN']]]*1000/$J$3</f>
        <v>40.646552421156557</v>
      </c>
    </row>
    <row r="277" spans="1:6" x14ac:dyDescent="0.3">
      <c r="A277" s="1">
        <v>5.5</v>
      </c>
      <c r="B277" s="1">
        <v>0.16908000000000001</v>
      </c>
      <c r="C277" s="1">
        <v>9.5142559999999998E-4</v>
      </c>
      <c r="D277" s="1">
        <v>0.96395380000000008</v>
      </c>
      <c r="E277" s="1">
        <f>Table68[[#This Row],[extensometer
'[mm']]]/$J$2*100</f>
        <v>6.3428373333333328E-3</v>
      </c>
      <c r="F277" s="1">
        <f>Table68[[#This Row],[load
'[kN']]]*1000/$J$3</f>
        <v>41.020881650786635</v>
      </c>
    </row>
    <row r="278" spans="1:6" x14ac:dyDescent="0.3">
      <c r="A278" s="1">
        <v>5.52</v>
      </c>
      <c r="B278" s="1">
        <v>0.16983300000000001</v>
      </c>
      <c r="C278" s="1">
        <v>9.6640160000000007E-4</v>
      </c>
      <c r="D278" s="1">
        <v>0.97278480000000001</v>
      </c>
      <c r="E278" s="1">
        <f>Table68[[#This Row],[extensometer
'[mm']]]/$J$2*100</f>
        <v>6.4426773333333331E-3</v>
      </c>
      <c r="F278" s="1">
        <f>Table68[[#This Row],[load
'[kN']]]*1000/$J$3</f>
        <v>41.396683277231894</v>
      </c>
    </row>
    <row r="279" spans="1:6" x14ac:dyDescent="0.3">
      <c r="A279" s="1">
        <v>5.54</v>
      </c>
      <c r="B279" s="1">
        <v>0.17059020000000003</v>
      </c>
      <c r="C279" s="1">
        <v>9.8526009999999999E-4</v>
      </c>
      <c r="D279" s="1">
        <v>0.98173180000000004</v>
      </c>
      <c r="E279" s="1">
        <f>Table68[[#This Row],[extensometer
'[mm']]]/$J$2*100</f>
        <v>6.5684006666666666E-3</v>
      </c>
      <c r="F279" s="1">
        <f>Table68[[#This Row],[load
'[kN']]]*1000/$J$3</f>
        <v>41.777421262941985</v>
      </c>
    </row>
    <row r="280" spans="1:6" x14ac:dyDescent="0.3">
      <c r="A280" s="1">
        <v>5.56</v>
      </c>
      <c r="B280" s="1">
        <v>0.17133029999999999</v>
      </c>
      <c r="C280" s="1">
        <v>1.0097859999999999E-3</v>
      </c>
      <c r="D280" s="1">
        <v>0.99064319999999995</v>
      </c>
      <c r="E280" s="1">
        <f>Table68[[#This Row],[extensometer
'[mm']]]/$J$2*100</f>
        <v>6.7319066666666665E-3</v>
      </c>
      <c r="F280" s="1">
        <f>Table68[[#This Row],[load
'[kN']]]*1000/$J$3</f>
        <v>42.156644297015632</v>
      </c>
    </row>
    <row r="281" spans="1:6" x14ac:dyDescent="0.3">
      <c r="A281" s="1">
        <v>5.58</v>
      </c>
      <c r="B281" s="1">
        <v>0.17208620000000002</v>
      </c>
      <c r="C281" s="1">
        <v>1.034311E-3</v>
      </c>
      <c r="D281" s="1">
        <v>0.99955380000000005</v>
      </c>
      <c r="E281" s="1">
        <f>Table68[[#This Row],[extensometer
'[mm']]]/$J$2*100</f>
        <v>6.8954066666666669E-3</v>
      </c>
      <c r="F281" s="1">
        <f>Table68[[#This Row],[load
'[kN']]]*1000/$J$3</f>
        <v>42.535833287232279</v>
      </c>
    </row>
    <row r="282" spans="1:6" x14ac:dyDescent="0.3">
      <c r="A282" s="1">
        <v>5.6</v>
      </c>
      <c r="B282" s="1">
        <v>0.17282879999999998</v>
      </c>
      <c r="C282" s="1">
        <v>1.058837E-3</v>
      </c>
      <c r="D282" s="1">
        <v>1.008475</v>
      </c>
      <c r="E282" s="1">
        <f>Table68[[#This Row],[extensometer
'[mm']]]/$J$2*100</f>
        <v>7.0589133333333332E-3</v>
      </c>
      <c r="F282" s="1">
        <f>Table68[[#This Row],[load
'[kN']]]*1000/$J$3</f>
        <v>42.915473358554159</v>
      </c>
    </row>
    <row r="283" spans="1:6" x14ac:dyDescent="0.3">
      <c r="A283" s="1">
        <v>5.62</v>
      </c>
      <c r="B283" s="1">
        <v>0.1735776</v>
      </c>
      <c r="C283" s="1">
        <v>1.0841959999999999E-3</v>
      </c>
      <c r="D283" s="1">
        <v>1.017347</v>
      </c>
      <c r="E283" s="1">
        <f>Table68[[#This Row],[extensometer
'[mm']]]/$J$2*100</f>
        <v>7.2279733333333327E-3</v>
      </c>
      <c r="F283" s="1">
        <f>Table68[[#This Row],[load
'[kN']]]*1000/$J$3</f>
        <v>43.293019732670615</v>
      </c>
    </row>
    <row r="284" spans="1:6" x14ac:dyDescent="0.3">
      <c r="A284" s="1">
        <v>5.64</v>
      </c>
      <c r="B284" s="1">
        <v>0.17432320000000001</v>
      </c>
      <c r="C284" s="1">
        <v>1.1104400000000001E-3</v>
      </c>
      <c r="D284" s="1">
        <v>1.0262119999999999</v>
      </c>
      <c r="E284" s="1">
        <f>Table68[[#This Row],[extensometer
'[mm']]]/$J$2*100</f>
        <v>7.4029333333333336E-3</v>
      </c>
      <c r="F284" s="1">
        <f>Table68[[#This Row],[load
'[kN']]]*1000/$J$3</f>
        <v>43.670268223038335</v>
      </c>
    </row>
    <row r="285" spans="1:6" x14ac:dyDescent="0.3">
      <c r="A285" s="1">
        <v>5.66</v>
      </c>
      <c r="B285" s="1">
        <v>0.1750755</v>
      </c>
      <c r="C285" s="1">
        <v>1.136684E-3</v>
      </c>
      <c r="D285" s="1">
        <v>1.0350999999999999</v>
      </c>
      <c r="E285" s="1">
        <f>Table68[[#This Row],[extensometer
'[mm']]]/$J$2*100</f>
        <v>7.5778933333333328E-3</v>
      </c>
      <c r="F285" s="1">
        <f>Table68[[#This Row],[load
'[kN']]]*1000/$J$3</f>
        <v>44.048495474294761</v>
      </c>
    </row>
    <row r="286" spans="1:6" x14ac:dyDescent="0.3">
      <c r="A286" s="1">
        <v>5.68</v>
      </c>
      <c r="B286" s="1">
        <v>0.1758131</v>
      </c>
      <c r="C286" s="1">
        <v>1.1629280000000001E-3</v>
      </c>
      <c r="D286" s="1">
        <v>1.0440940000000001</v>
      </c>
      <c r="E286" s="1">
        <f>Table68[[#This Row],[extensometer
'[mm']]]/$J$2*100</f>
        <v>7.7528533333333345E-3</v>
      </c>
      <c r="F286" s="1">
        <f>Table68[[#This Row],[load
'[kN']]]*1000/$J$3</f>
        <v>44.431233536603536</v>
      </c>
    </row>
    <row r="287" spans="1:6" x14ac:dyDescent="0.3">
      <c r="A287" s="1">
        <v>5.7</v>
      </c>
      <c r="B287" s="1">
        <v>0.17656620000000001</v>
      </c>
      <c r="C287" s="1">
        <v>1.1819770000000001E-3</v>
      </c>
      <c r="D287" s="1">
        <v>1.053058</v>
      </c>
      <c r="E287" s="1">
        <f>Table68[[#This Row],[extensometer
'[mm']]]/$J$2*100</f>
        <v>7.8798466666666674E-3</v>
      </c>
      <c r="F287" s="1">
        <f>Table68[[#This Row],[load
'[kN']]]*1000/$J$3</f>
        <v>44.812694954274846</v>
      </c>
    </row>
    <row r="288" spans="1:6" x14ac:dyDescent="0.3">
      <c r="A288" s="1">
        <v>5.72</v>
      </c>
      <c r="B288" s="1">
        <v>0.17731050000000001</v>
      </c>
      <c r="C288" s="1">
        <v>1.195876E-3</v>
      </c>
      <c r="D288" s="1">
        <v>1.062144</v>
      </c>
      <c r="E288" s="1">
        <f>Table68[[#This Row],[extensometer
'[mm']]]/$J$2*100</f>
        <v>7.972506666666667E-3</v>
      </c>
      <c r="F288" s="1">
        <f>Table68[[#This Row],[load
'[kN']]]*1000/$J$3</f>
        <v>45.199348060138476</v>
      </c>
    </row>
    <row r="289" spans="1:6" x14ac:dyDescent="0.3">
      <c r="A289" s="1">
        <v>5.74</v>
      </c>
      <c r="B289" s="1">
        <v>0.178066</v>
      </c>
      <c r="C289" s="1">
        <v>1.2097739999999998E-3</v>
      </c>
      <c r="D289" s="1">
        <v>1.07135</v>
      </c>
      <c r="E289" s="1">
        <f>Table68[[#This Row],[extensometer
'[mm']]]/$J$2*100</f>
        <v>8.0651599999999983E-3</v>
      </c>
      <c r="F289" s="1">
        <f>Table68[[#This Row],[load
'[kN']]]*1000/$J$3</f>
        <v>45.591107744551927</v>
      </c>
    </row>
    <row r="290" spans="1:6" x14ac:dyDescent="0.3">
      <c r="A290" s="1">
        <v>5.76</v>
      </c>
      <c r="B290" s="1">
        <v>0.1788092</v>
      </c>
      <c r="C290" s="1">
        <v>1.223673E-3</v>
      </c>
      <c r="D290" s="1">
        <v>1.0806009999999999</v>
      </c>
      <c r="E290" s="1">
        <f>Table68[[#This Row],[extensometer
'[mm']]]/$J$2*100</f>
        <v>8.1578199999999997E-3</v>
      </c>
      <c r="F290" s="1">
        <f>Table68[[#This Row],[load
'[kN']]]*1000/$J$3</f>
        <v>45.984782395921542</v>
      </c>
    </row>
    <row r="291" spans="1:6" x14ac:dyDescent="0.3">
      <c r="A291" s="1">
        <v>5.78</v>
      </c>
      <c r="B291" s="1">
        <v>0.179559</v>
      </c>
      <c r="C291" s="1">
        <v>1.232391E-3</v>
      </c>
      <c r="D291" s="1">
        <v>1.0898620000000001</v>
      </c>
      <c r="E291" s="1">
        <f>Table68[[#This Row],[extensometer
'[mm']]]/$J$2*100</f>
        <v>8.2159399999999997E-3</v>
      </c>
      <c r="F291" s="1">
        <f>Table68[[#This Row],[load
'[kN']]]*1000/$J$3</f>
        <v>46.378882595503661</v>
      </c>
    </row>
    <row r="292" spans="1:6" x14ac:dyDescent="0.3">
      <c r="A292" s="1">
        <v>5.8</v>
      </c>
      <c r="B292" s="1">
        <v>0.18030189999999999</v>
      </c>
      <c r="C292" s="1">
        <v>1.2386010000000002E-3</v>
      </c>
      <c r="D292" s="1">
        <v>1.0992580000000001</v>
      </c>
      <c r="E292" s="1">
        <f>Table68[[#This Row],[extensometer
'[mm']]]/$J$2*100</f>
        <v>8.2573400000000019E-3</v>
      </c>
      <c r="F292" s="1">
        <f>Table68[[#This Row],[load
'[kN']]]*1000/$J$3</f>
        <v>46.778727695954316</v>
      </c>
    </row>
    <row r="293" spans="1:6" x14ac:dyDescent="0.3">
      <c r="A293" s="1">
        <v>5.82</v>
      </c>
      <c r="B293" s="1">
        <v>0.18107090000000001</v>
      </c>
      <c r="C293" s="1">
        <v>1.244811E-3</v>
      </c>
      <c r="D293" s="1">
        <v>1.108681</v>
      </c>
      <c r="E293" s="1">
        <f>Table68[[#This Row],[extensometer
'[mm']]]/$J$2*100</f>
        <v>8.2987399999999989E-3</v>
      </c>
      <c r="F293" s="1">
        <f>Table68[[#This Row],[load
'[kN']]]*1000/$J$3</f>
        <v>47.179721776578681</v>
      </c>
    </row>
    <row r="294" spans="1:6" x14ac:dyDescent="0.3">
      <c r="A294" s="1">
        <v>5.84</v>
      </c>
      <c r="B294" s="1">
        <v>0.18179979999999998</v>
      </c>
      <c r="C294" s="1">
        <v>1.2510209999999999E-3</v>
      </c>
      <c r="D294" s="1">
        <v>1.1181350000000001</v>
      </c>
      <c r="E294" s="1">
        <f>Table68[[#This Row],[extensometer
'[mm']]]/$J$2*100</f>
        <v>8.3401399999999994E-3</v>
      </c>
      <c r="F294" s="1">
        <f>Table68[[#This Row],[load
'[kN']]]*1000/$J$3</f>
        <v>47.582035056661745</v>
      </c>
    </row>
    <row r="295" spans="1:6" x14ac:dyDescent="0.3">
      <c r="A295" s="1">
        <v>5.86</v>
      </c>
      <c r="B295" s="1">
        <v>0.1825591</v>
      </c>
      <c r="C295" s="1">
        <v>1.2606830000000001E-3</v>
      </c>
      <c r="D295" s="1">
        <v>1.1276349999999999</v>
      </c>
      <c r="E295" s="1">
        <f>Table68[[#This Row],[extensometer
'[mm']]]/$J$2*100</f>
        <v>8.4045533333333335E-3</v>
      </c>
      <c r="F295" s="1">
        <f>Table68[[#This Row],[load
'[kN']]]*1000/$J$3</f>
        <v>47.986305858522243</v>
      </c>
    </row>
    <row r="296" spans="1:6" x14ac:dyDescent="0.3">
      <c r="A296" s="1">
        <v>5.88</v>
      </c>
      <c r="B296" s="1">
        <v>0.1832964</v>
      </c>
      <c r="C296" s="1">
        <v>1.271402E-3</v>
      </c>
      <c r="D296" s="1">
        <v>1.137229</v>
      </c>
      <c r="E296" s="1">
        <f>Table68[[#This Row],[extensometer
'[mm']]]/$J$2*100</f>
        <v>8.4760133333333341E-3</v>
      </c>
      <c r="F296" s="1">
        <f>Table68[[#This Row],[load
'[kN']]]*1000/$J$3</f>
        <v>48.394576813580102</v>
      </c>
    </row>
    <row r="297" spans="1:6" x14ac:dyDescent="0.3">
      <c r="A297" s="1">
        <v>5.9</v>
      </c>
      <c r="B297" s="1">
        <v>0.18404329999999999</v>
      </c>
      <c r="C297" s="1">
        <v>1.2821220000000001E-3</v>
      </c>
      <c r="D297" s="1">
        <v>1.1468529999999999</v>
      </c>
      <c r="E297" s="1">
        <f>Table68[[#This Row],[extensometer
'[mm']]]/$J$2*100</f>
        <v>8.5474799999999997E-3</v>
      </c>
      <c r="F297" s="1">
        <f>Table68[[#This Row],[load
'[kN']]]*1000/$J$3</f>
        <v>48.804124413275396</v>
      </c>
    </row>
    <row r="298" spans="1:6" x14ac:dyDescent="0.3">
      <c r="A298" s="1">
        <v>5.92</v>
      </c>
      <c r="B298" s="1">
        <v>0.18479999999999999</v>
      </c>
      <c r="C298" s="1">
        <v>1.2928409999999999E-3</v>
      </c>
      <c r="D298" s="1">
        <v>1.1564559999999999</v>
      </c>
      <c r="E298" s="1">
        <f>Table68[[#This Row],[extensometer
'[mm']]]/$J$2*100</f>
        <v>8.6189399999999985E-3</v>
      </c>
      <c r="F298" s="1">
        <f>Table68[[#This Row],[load
'[kN']]]*1000/$J$3</f>
        <v>49.212778361724489</v>
      </c>
    </row>
    <row r="299" spans="1:6" x14ac:dyDescent="0.3">
      <c r="A299" s="1">
        <v>5.94</v>
      </c>
      <c r="B299" s="1">
        <v>0.18555829999999998</v>
      </c>
      <c r="C299" s="1">
        <v>1.302952E-3</v>
      </c>
      <c r="D299" s="1">
        <v>1.1660919999999999</v>
      </c>
      <c r="E299" s="1">
        <f>Table68[[#This Row],[extensometer
'[mm']]]/$J$2*100</f>
        <v>8.6863466666666674E-3</v>
      </c>
      <c r="F299" s="1">
        <f>Table68[[#This Row],[load
'[kN']]]*1000/$J$3</f>
        <v>49.622836619274779</v>
      </c>
    </row>
    <row r="300" spans="1:6" x14ac:dyDescent="0.3">
      <c r="A300" s="1">
        <v>5.96</v>
      </c>
      <c r="B300" s="1">
        <v>0.18629850000000001</v>
      </c>
      <c r="C300" s="1">
        <v>1.312969E-3</v>
      </c>
      <c r="D300" s="1">
        <v>1.1757919999999999</v>
      </c>
      <c r="E300" s="1">
        <f>Table68[[#This Row],[extensometer
'[mm']]]/$J$2*100</f>
        <v>8.7531266666666663E-3</v>
      </c>
      <c r="F300" s="1">
        <f>Table68[[#This Row],[load
'[kN']]]*1000/$J$3</f>
        <v>50.035618385384971</v>
      </c>
    </row>
    <row r="301" spans="1:6" x14ac:dyDescent="0.3">
      <c r="A301" s="1">
        <v>5.98</v>
      </c>
      <c r="B301" s="1">
        <v>0.1870433</v>
      </c>
      <c r="C301" s="1">
        <v>1.3229849999999998E-3</v>
      </c>
      <c r="D301" s="1">
        <v>1.18547</v>
      </c>
      <c r="E301" s="1">
        <f>Table68[[#This Row],[extensometer
'[mm']]]/$J$2*100</f>
        <v>8.8198999999999986E-3</v>
      </c>
      <c r="F301" s="1">
        <f>Table68[[#This Row],[load
'[kN']]]*1000/$J$3</f>
        <v>50.4474639454277</v>
      </c>
    </row>
    <row r="302" spans="1:6" x14ac:dyDescent="0.3">
      <c r="A302" s="1">
        <v>6</v>
      </c>
      <c r="B302" s="1">
        <v>0.1878022</v>
      </c>
      <c r="C302" s="1">
        <v>1.333002E-3</v>
      </c>
      <c r="D302" s="1">
        <v>1.19509</v>
      </c>
      <c r="E302" s="1">
        <f>Table68[[#This Row],[extensometer
'[mm']]]/$J$2*100</f>
        <v>8.886680000000001E-3</v>
      </c>
      <c r="F302" s="1">
        <f>Table68[[#This Row],[load
'[kN']]]*1000/$J$3</f>
        <v>50.856841325838012</v>
      </c>
    </row>
    <row r="303" spans="1:6" x14ac:dyDescent="0.3">
      <c r="A303" s="1">
        <v>6.02</v>
      </c>
      <c r="B303" s="1">
        <v>0.18854460000000001</v>
      </c>
      <c r="C303" s="1">
        <v>1.354589E-3</v>
      </c>
      <c r="D303" s="1">
        <v>1.204772</v>
      </c>
      <c r="E303" s="1">
        <f>Table68[[#This Row],[extensometer
'[mm']]]/$J$2*100</f>
        <v>9.0305933333333331E-3</v>
      </c>
      <c r="F303" s="1">
        <f>Table68[[#This Row],[load
'[kN']]]*1000/$J$3</f>
        <v>51.268857105165729</v>
      </c>
    </row>
    <row r="304" spans="1:6" x14ac:dyDescent="0.3">
      <c r="A304" s="1">
        <v>6.04</v>
      </c>
      <c r="B304" s="1">
        <v>0.1892904</v>
      </c>
      <c r="C304" s="1">
        <v>1.3764949999999999E-3</v>
      </c>
      <c r="D304" s="1">
        <v>1.214494</v>
      </c>
      <c r="E304" s="1">
        <f>Table68[[#This Row],[extensometer
'[mm']]]/$J$2*100</f>
        <v>9.1766333333333314E-3</v>
      </c>
      <c r="F304" s="1">
        <f>Table68[[#This Row],[load
'[kN']]]*1000/$J$3</f>
        <v>51.682575077343387</v>
      </c>
    </row>
    <row r="305" spans="1:6" x14ac:dyDescent="0.3">
      <c r="A305" s="1">
        <v>6.06</v>
      </c>
      <c r="B305" s="1">
        <v>0.19003729999999999</v>
      </c>
      <c r="C305" s="1">
        <v>1.3984010000000001E-3</v>
      </c>
      <c r="D305" s="1">
        <v>1.2241679999999999</v>
      </c>
      <c r="E305" s="1">
        <f>Table68[[#This Row],[extensometer
'[mm']]]/$J$2*100</f>
        <v>9.3226733333333332E-3</v>
      </c>
      <c r="F305" s="1">
        <f>Table68[[#This Row],[load
'[kN']]]*1000/$J$3</f>
        <v>52.094250418101119</v>
      </c>
    </row>
    <row r="306" spans="1:6" x14ac:dyDescent="0.3">
      <c r="A306" s="1">
        <v>6.08</v>
      </c>
      <c r="B306" s="1">
        <v>0.19079289999999999</v>
      </c>
      <c r="C306" s="1">
        <v>1.420174E-3</v>
      </c>
      <c r="D306" s="1">
        <v>1.23386</v>
      </c>
      <c r="E306" s="1">
        <f>Table68[[#This Row],[extensometer
'[mm']]]/$J$2*100</f>
        <v>9.4678266666666649E-3</v>
      </c>
      <c r="F306" s="1">
        <f>Table68[[#This Row],[load
'[kN']]]*1000/$J$3</f>
        <v>52.506691745641319</v>
      </c>
    </row>
    <row r="307" spans="1:6" x14ac:dyDescent="0.3">
      <c r="A307" s="1">
        <v>6.1</v>
      </c>
      <c r="B307" s="1">
        <v>0.19153239999999999</v>
      </c>
      <c r="C307" s="1">
        <v>1.44023E-3</v>
      </c>
      <c r="D307" s="1">
        <v>1.2436780000000001</v>
      </c>
      <c r="E307" s="1">
        <f>Table68[[#This Row],[extensometer
'[mm']]]/$J$2*100</f>
        <v>9.6015333333333321E-3</v>
      </c>
      <c r="F307" s="1">
        <f>Table68[[#This Row],[load
'[kN']]]*1000/$J$3</f>
        <v>52.924494980658842</v>
      </c>
    </row>
    <row r="308" spans="1:6" x14ac:dyDescent="0.3">
      <c r="A308" s="1">
        <v>6.12</v>
      </c>
      <c r="B308" s="1">
        <v>0.192276</v>
      </c>
      <c r="C308" s="1">
        <v>1.4602860000000001E-3</v>
      </c>
      <c r="D308" s="1">
        <v>1.2535339999999999</v>
      </c>
      <c r="E308" s="1">
        <f>Table68[[#This Row],[extensometer
'[mm']]]/$J$2*100</f>
        <v>9.7352399999999992E-3</v>
      </c>
      <c r="F308" s="1">
        <f>Table68[[#This Row],[load
'[kN']]]*1000/$J$3</f>
        <v>53.343915298883786</v>
      </c>
    </row>
    <row r="309" spans="1:6" x14ac:dyDescent="0.3">
      <c r="A309" s="1">
        <v>6.14</v>
      </c>
      <c r="B309" s="1">
        <v>0.19303620000000002</v>
      </c>
      <c r="C309" s="1">
        <v>1.4803409999999998E-3</v>
      </c>
      <c r="D309" s="1">
        <v>1.26339</v>
      </c>
      <c r="E309" s="1">
        <f>Table68[[#This Row],[extensometer
'[mm']]]/$J$2*100</f>
        <v>9.8689399999999997E-3</v>
      </c>
      <c r="F309" s="1">
        <f>Table68[[#This Row],[load
'[kN']]]*1000/$J$3</f>
        <v>53.763335617108751</v>
      </c>
    </row>
    <row r="310" spans="1:6" x14ac:dyDescent="0.3">
      <c r="A310" s="1">
        <v>6.16</v>
      </c>
      <c r="B310" s="1">
        <v>0.1937847</v>
      </c>
      <c r="C310" s="1">
        <v>1.5029179999999998E-3</v>
      </c>
      <c r="D310" s="1">
        <v>1.2733369999999999</v>
      </c>
      <c r="E310" s="1">
        <f>Table68[[#This Row],[extensometer
'[mm']]]/$J$2*100</f>
        <v>1.0019453333333333E-2</v>
      </c>
      <c r="F310" s="1">
        <f>Table68[[#This Row],[load
'[kN']]]*1000/$J$3</f>
        <v>54.186628424067308</v>
      </c>
    </row>
    <row r="311" spans="1:6" x14ac:dyDescent="0.3">
      <c r="A311" s="1">
        <v>6.18</v>
      </c>
      <c r="B311" s="1">
        <v>0.19452060000000002</v>
      </c>
      <c r="C311" s="1">
        <v>1.538422E-3</v>
      </c>
      <c r="D311" s="1">
        <v>1.2832460000000001</v>
      </c>
      <c r="E311" s="1">
        <f>Table68[[#This Row],[extensometer
'[mm']]]/$J$2*100</f>
        <v>1.0256146666666667E-2</v>
      </c>
      <c r="F311" s="1">
        <f>Table68[[#This Row],[load
'[kN']]]*1000/$J$3</f>
        <v>54.608304147818437</v>
      </c>
    </row>
    <row r="312" spans="1:6" x14ac:dyDescent="0.3">
      <c r="A312" s="1">
        <v>6.2</v>
      </c>
      <c r="B312" s="1">
        <v>0.19527929999999999</v>
      </c>
      <c r="C312" s="1">
        <v>1.5739249999999999E-3</v>
      </c>
      <c r="D312" s="1">
        <v>1.293121</v>
      </c>
      <c r="E312" s="1">
        <f>Table68[[#This Row],[extensometer
'[mm']]]/$J$2*100</f>
        <v>1.0492833333333333E-2</v>
      </c>
      <c r="F312" s="1">
        <f>Table68[[#This Row],[load
'[kN']]]*1000/$J$3</f>
        <v>55.028533007647098</v>
      </c>
    </row>
    <row r="313" spans="1:6" x14ac:dyDescent="0.3">
      <c r="A313" s="1">
        <v>6.22</v>
      </c>
      <c r="B313" s="1">
        <v>0.19601979999999999</v>
      </c>
      <c r="C313" s="1">
        <v>1.6094290000000001E-3</v>
      </c>
      <c r="D313" s="1">
        <v>1.3029850000000001</v>
      </c>
      <c r="E313" s="1">
        <f>Table68[[#This Row],[extensometer
'[mm']]]/$J$2*100</f>
        <v>1.0729526666666668E-2</v>
      </c>
      <c r="F313" s="1">
        <f>Table68[[#This Row],[load
'[kN']]]*1000/$J$3</f>
        <v>55.448293764442049</v>
      </c>
    </row>
    <row r="314" spans="1:6" x14ac:dyDescent="0.3">
      <c r="A314" s="1">
        <v>6.24</v>
      </c>
      <c r="B314" s="1">
        <v>0.19676270000000001</v>
      </c>
      <c r="C314" s="1">
        <v>1.6455229999999999E-3</v>
      </c>
      <c r="D314" s="1">
        <v>1.3129839999999999</v>
      </c>
      <c r="E314" s="1">
        <f>Table68[[#This Row],[extensometer
'[mm']]]/$J$2*100</f>
        <v>1.0970153333333331E-2</v>
      </c>
      <c r="F314" s="1">
        <f>Table68[[#This Row],[load
'[kN']]]*1000/$J$3</f>
        <v>55.873799422105527</v>
      </c>
    </row>
    <row r="315" spans="1:6" x14ac:dyDescent="0.3">
      <c r="A315" s="1">
        <v>6.26</v>
      </c>
      <c r="B315" s="1">
        <v>0.1975114</v>
      </c>
      <c r="C315" s="1">
        <v>1.6834380000000002E-3</v>
      </c>
      <c r="D315" s="1">
        <v>1.322991</v>
      </c>
      <c r="E315" s="1">
        <f>Table68[[#This Row],[extensometer
'[mm']]]/$J$2*100</f>
        <v>1.1222920000000001E-2</v>
      </c>
      <c r="F315" s="1">
        <f>Table68[[#This Row],[load
'[kN']]]*1000/$J$3</f>
        <v>56.299645518339005</v>
      </c>
    </row>
    <row r="316" spans="1:6" x14ac:dyDescent="0.3">
      <c r="A316" s="1">
        <v>6.28</v>
      </c>
      <c r="B316" s="1">
        <v>0.19827420000000001</v>
      </c>
      <c r="C316" s="1">
        <v>1.7213530000000001E-3</v>
      </c>
      <c r="D316" s="1">
        <v>1.333115</v>
      </c>
      <c r="E316" s="1">
        <f>Table68[[#This Row],[extensometer
'[mm']]]/$J$2*100</f>
        <v>1.1475686666666669E-2</v>
      </c>
      <c r="F316" s="1">
        <f>Table68[[#This Row],[load
'[kN']]]*1000/$J$3</f>
        <v>56.73047052865855</v>
      </c>
    </row>
    <row r="317" spans="1:6" x14ac:dyDescent="0.3">
      <c r="A317" s="1">
        <v>6.3</v>
      </c>
      <c r="B317" s="1">
        <v>0.19901729999999998</v>
      </c>
      <c r="C317" s="1">
        <v>1.759268E-3</v>
      </c>
      <c r="D317" s="1">
        <v>1.343356</v>
      </c>
      <c r="E317" s="1">
        <f>Table68[[#This Row],[extensometer
'[mm']]]/$J$2*100</f>
        <v>1.1728453333333333E-2</v>
      </c>
      <c r="F317" s="1">
        <f>Table68[[#This Row],[load
'[kN']]]*1000/$J$3</f>
        <v>57.166274453064162</v>
      </c>
    </row>
    <row r="318" spans="1:6" x14ac:dyDescent="0.3">
      <c r="A318" s="1">
        <v>6.32</v>
      </c>
      <c r="B318" s="1">
        <v>0.1997507</v>
      </c>
      <c r="C318" s="1">
        <v>1.797257E-3</v>
      </c>
      <c r="D318" s="1">
        <v>1.3536870000000001</v>
      </c>
      <c r="E318" s="1">
        <f>Table68[[#This Row],[extensometer
'[mm']]]/$J$2*100</f>
        <v>1.1981713333333333E-2</v>
      </c>
      <c r="F318" s="1">
        <f>Table68[[#This Row],[load
'[kN']]]*1000/$J$3</f>
        <v>57.605908311382144</v>
      </c>
    </row>
    <row r="319" spans="1:6" x14ac:dyDescent="0.3">
      <c r="A319" s="1">
        <v>6.34</v>
      </c>
      <c r="B319" s="1">
        <v>0.20052059999999999</v>
      </c>
      <c r="C319" s="1">
        <v>1.8353979999999998E-3</v>
      </c>
      <c r="D319" s="1">
        <v>1.364052</v>
      </c>
      <c r="E319" s="1">
        <f>Table68[[#This Row],[extensometer
'[mm']]]/$J$2*100</f>
        <v>1.2235986666666665E-2</v>
      </c>
      <c r="F319" s="1">
        <f>Table68[[#This Row],[load
'[kN']]]*1000/$J$3</f>
        <v>58.046989033622573</v>
      </c>
    </row>
    <row r="320" spans="1:6" x14ac:dyDescent="0.3">
      <c r="A320" s="1">
        <v>6.36</v>
      </c>
      <c r="B320" s="1">
        <v>0.20126129999999998</v>
      </c>
      <c r="C320" s="1">
        <v>1.873539E-3</v>
      </c>
      <c r="D320" s="1">
        <v>1.3744449999999999</v>
      </c>
      <c r="E320" s="1">
        <f>Table68[[#This Row],[extensometer
'[mm']]]/$J$2*100</f>
        <v>1.249026E-2</v>
      </c>
      <c r="F320" s="1">
        <f>Table68[[#This Row],[load
'[kN']]]*1000/$J$3</f>
        <v>58.489261290857947</v>
      </c>
    </row>
    <row r="321" spans="1:6" x14ac:dyDescent="0.3">
      <c r="A321" s="1">
        <v>6.38</v>
      </c>
      <c r="B321" s="1">
        <v>0.2020198</v>
      </c>
      <c r="C321" s="1">
        <v>1.9116790000000001E-3</v>
      </c>
      <c r="D321" s="1">
        <v>1.384933</v>
      </c>
      <c r="E321" s="1">
        <f>Table68[[#This Row],[extensometer
'[mm']]]/$J$2*100</f>
        <v>1.2744526666666667E-2</v>
      </c>
      <c r="F321" s="1">
        <f>Table68[[#This Row],[load
'[kN']]]*1000/$J$3</f>
        <v>58.935576256111936</v>
      </c>
    </row>
    <row r="322" spans="1:6" x14ac:dyDescent="0.3">
      <c r="A322" s="1">
        <v>6.4</v>
      </c>
      <c r="B322" s="1">
        <v>0.20275560000000001</v>
      </c>
      <c r="C322" s="1">
        <v>1.944175E-3</v>
      </c>
      <c r="D322" s="1">
        <v>1.395392</v>
      </c>
      <c r="E322" s="1">
        <f>Table68[[#This Row],[extensometer
'[mm']]]/$J$2*100</f>
        <v>1.2961166666666666E-2</v>
      </c>
      <c r="F322" s="1">
        <f>Table68[[#This Row],[load
'[kN']]]*1000/$J$3</f>
        <v>59.380657131549725</v>
      </c>
    </row>
    <row r="323" spans="1:6" x14ac:dyDescent="0.3">
      <c r="A323" s="1">
        <v>6.42</v>
      </c>
      <c r="B323" s="1">
        <v>0.20351570000000002</v>
      </c>
      <c r="C323" s="1">
        <v>1.9686679999999998E-3</v>
      </c>
      <c r="D323" s="1">
        <v>1.405848</v>
      </c>
      <c r="E323" s="1">
        <f>Table68[[#This Row],[extensometer
'[mm']]]/$J$2*100</f>
        <v>1.3124453333333331E-2</v>
      </c>
      <c r="F323" s="1">
        <f>Table68[[#This Row],[load
'[kN']]]*1000/$J$3</f>
        <v>59.82561034252376</v>
      </c>
    </row>
    <row r="324" spans="1:6" x14ac:dyDescent="0.3">
      <c r="A324" s="1">
        <v>6.44</v>
      </c>
      <c r="B324" s="1">
        <v>0.2042631</v>
      </c>
      <c r="C324" s="1">
        <v>1.9931599999999999E-3</v>
      </c>
      <c r="D324" s="1">
        <v>1.416237</v>
      </c>
      <c r="E324" s="1">
        <f>Table68[[#This Row],[extensometer
'[mm']]]/$J$2*100</f>
        <v>1.3287733333333331E-2</v>
      </c>
      <c r="F324" s="1">
        <f>Table68[[#This Row],[load
'[kN']]]*1000/$J$3</f>
        <v>60.267712380474151</v>
      </c>
    </row>
    <row r="325" spans="1:6" x14ac:dyDescent="0.3">
      <c r="A325" s="1">
        <v>6.46</v>
      </c>
      <c r="B325" s="1">
        <v>0.2049976</v>
      </c>
      <c r="C325" s="1">
        <v>2.0176529999999999E-3</v>
      </c>
      <c r="D325" s="1">
        <v>1.4266909999999999</v>
      </c>
      <c r="E325" s="1">
        <f>Table68[[#This Row],[extensometer
'[mm']]]/$J$2*100</f>
        <v>1.3451019999999999E-2</v>
      </c>
      <c r="F325" s="1">
        <f>Table68[[#This Row],[load
'[kN']]]*1000/$J$3</f>
        <v>60.712580481805688</v>
      </c>
    </row>
    <row r="326" spans="1:6" x14ac:dyDescent="0.3">
      <c r="A326" s="1">
        <v>6.48</v>
      </c>
      <c r="B326" s="1">
        <v>0.20575379999999999</v>
      </c>
      <c r="C326" s="1">
        <v>2.0457460000000002E-3</v>
      </c>
      <c r="D326" s="1">
        <v>1.4370750000000001</v>
      </c>
      <c r="E326" s="1">
        <f>Table68[[#This Row],[extensometer
'[mm']]]/$J$2*100</f>
        <v>1.3638306666666669E-2</v>
      </c>
      <c r="F326" s="1">
        <f>Table68[[#This Row],[load
'[kN']]]*1000/$J$3</f>
        <v>61.154469745649841</v>
      </c>
    </row>
    <row r="327" spans="1:6" x14ac:dyDescent="0.3">
      <c r="A327" s="1">
        <v>6.5</v>
      </c>
      <c r="B327" s="1">
        <v>0.20650220000000002</v>
      </c>
      <c r="C327" s="1">
        <v>2.07734E-3</v>
      </c>
      <c r="D327" s="1">
        <v>1.447422</v>
      </c>
      <c r="E327" s="1">
        <f>Table68[[#This Row],[extensometer
'[mm']]]/$J$2*100</f>
        <v>1.3848933333333334E-2</v>
      </c>
      <c r="F327" s="1">
        <f>Table68[[#This Row],[load
'[kN']]]*1000/$J$3</f>
        <v>61.594784481107794</v>
      </c>
    </row>
    <row r="328" spans="1:6" x14ac:dyDescent="0.3">
      <c r="A328" s="1">
        <v>6.52</v>
      </c>
      <c r="B328" s="1">
        <v>0.2072531</v>
      </c>
      <c r="C328" s="1">
        <v>2.1089340000000002E-3</v>
      </c>
      <c r="D328" s="1">
        <v>1.457749</v>
      </c>
      <c r="E328" s="1">
        <f>Table68[[#This Row],[extensometer
'[mm']]]/$J$2*100</f>
        <v>1.4059560000000002E-2</v>
      </c>
      <c r="F328" s="1">
        <f>Table68[[#This Row],[load
'[kN']]]*1000/$J$3</f>
        <v>62.034248120140774</v>
      </c>
    </row>
    <row r="329" spans="1:6" x14ac:dyDescent="0.3">
      <c r="A329" s="1">
        <v>6.54</v>
      </c>
      <c r="B329" s="1">
        <v>0.20799500000000001</v>
      </c>
      <c r="C329" s="1">
        <v>2.1405279999999996E-3</v>
      </c>
      <c r="D329" s="1">
        <v>1.468064</v>
      </c>
      <c r="E329" s="1">
        <f>Table68[[#This Row],[extensometer
'[mm']]]/$J$2*100</f>
        <v>1.4270186666666664E-2</v>
      </c>
      <c r="F329" s="1">
        <f>Table68[[#This Row],[load
'[kN']]]*1000/$J$3</f>
        <v>62.473201101318779</v>
      </c>
    </row>
    <row r="330" spans="1:6" x14ac:dyDescent="0.3">
      <c r="A330" s="1">
        <v>6.56</v>
      </c>
      <c r="B330" s="1">
        <v>0.20874989999999999</v>
      </c>
      <c r="C330" s="1">
        <v>2.1706860000000002E-3</v>
      </c>
      <c r="D330" s="1">
        <v>1.478364</v>
      </c>
      <c r="E330" s="1">
        <f>Table68[[#This Row],[extensometer
'[mm']]]/$J$2*100</f>
        <v>1.4471240000000002E-2</v>
      </c>
      <c r="F330" s="1">
        <f>Table68[[#This Row],[load
'[kN']]]*1000/$J$3</f>
        <v>62.911515760178055</v>
      </c>
    </row>
    <row r="331" spans="1:6" x14ac:dyDescent="0.3">
      <c r="A331" s="1">
        <v>6.58</v>
      </c>
      <c r="B331" s="1">
        <v>0.2094935</v>
      </c>
      <c r="C331" s="1">
        <v>2.1999089999999999E-3</v>
      </c>
      <c r="D331" s="1">
        <v>1.4886969999999999</v>
      </c>
      <c r="E331" s="1">
        <f>Table68[[#This Row],[extensometer
'[mm']]]/$J$2*100</f>
        <v>1.466606E-2</v>
      </c>
      <c r="F331" s="1">
        <f>Table68[[#This Row],[load
'[kN']]]*1000/$J$3</f>
        <v>63.351234728138522</v>
      </c>
    </row>
    <row r="332" spans="1:6" x14ac:dyDescent="0.3">
      <c r="A332" s="1">
        <v>6.6</v>
      </c>
      <c r="B332" s="1">
        <v>0.21024289999999998</v>
      </c>
      <c r="C332" s="1">
        <v>2.229132E-3</v>
      </c>
      <c r="D332" s="1">
        <v>1.4990779999999999</v>
      </c>
      <c r="E332" s="1">
        <f>Table68[[#This Row],[extensometer
'[mm']]]/$J$2*100</f>
        <v>1.486088E-2</v>
      </c>
      <c r="F332" s="1">
        <f>Table68[[#This Row],[load
'[kN']]]*1000/$J$3</f>
        <v>63.792996327518928</v>
      </c>
    </row>
    <row r="333" spans="1:6" x14ac:dyDescent="0.3">
      <c r="A333" s="1">
        <v>6.62</v>
      </c>
      <c r="B333" s="1">
        <v>0.21099000000000001</v>
      </c>
      <c r="C333" s="1">
        <v>2.2583550000000001E-3</v>
      </c>
      <c r="D333" s="1">
        <v>1.5094989999999999</v>
      </c>
      <c r="E333" s="1">
        <f>Table68[[#This Row],[extensometer
'[mm']]]/$J$2*100</f>
        <v>1.50557E-2</v>
      </c>
      <c r="F333" s="1">
        <f>Table68[[#This Row],[load
'[kN']]]*1000/$J$3</f>
        <v>64.236460119749268</v>
      </c>
    </row>
    <row r="334" spans="1:6" x14ac:dyDescent="0.3">
      <c r="A334" s="1">
        <v>6.64</v>
      </c>
      <c r="B334" s="1">
        <v>0.21173349999999999</v>
      </c>
      <c r="C334" s="1">
        <v>2.2821230000000001E-3</v>
      </c>
      <c r="D334" s="1">
        <v>1.5200070000000001</v>
      </c>
      <c r="E334" s="1">
        <f>Table68[[#This Row],[extensometer
'[mm']]]/$J$2*100</f>
        <v>1.5214153333333334E-2</v>
      </c>
      <c r="F334" s="1">
        <f>Table68[[#This Row],[load
'[kN']]]*1000/$J$3</f>
        <v>64.683626181428238</v>
      </c>
    </row>
    <row r="335" spans="1:6" x14ac:dyDescent="0.3">
      <c r="A335" s="1">
        <v>6.66</v>
      </c>
      <c r="B335" s="1">
        <v>0.2124886</v>
      </c>
      <c r="C335" s="1">
        <v>2.3036829999999999E-3</v>
      </c>
      <c r="D335" s="1">
        <v>1.5305009999999999</v>
      </c>
      <c r="E335" s="1">
        <f>Table68[[#This Row],[extensometer
'[mm']]]/$J$2*100</f>
        <v>1.5357886666666666E-2</v>
      </c>
      <c r="F335" s="1">
        <f>Table68[[#This Row],[load
'[kN']]]*1000/$J$3</f>
        <v>65.130196475609708</v>
      </c>
    </row>
    <row r="336" spans="1:6" x14ac:dyDescent="0.3">
      <c r="A336" s="1">
        <v>6.68</v>
      </c>
      <c r="B336" s="1">
        <v>0.2132387</v>
      </c>
      <c r="C336" s="1">
        <v>2.3252420000000004E-3</v>
      </c>
      <c r="D336" s="1">
        <v>1.5410010000000001</v>
      </c>
      <c r="E336" s="1">
        <f>Table68[[#This Row],[extensometer
'[mm']]]/$J$2*100</f>
        <v>1.5501613333333338E-2</v>
      </c>
      <c r="F336" s="1">
        <f>Table68[[#This Row],[load
'[kN']]]*1000/$J$3</f>
        <v>65.577022098718672</v>
      </c>
    </row>
    <row r="337" spans="1:6" x14ac:dyDescent="0.3">
      <c r="A337" s="1">
        <v>6.7</v>
      </c>
      <c r="B337" s="1">
        <v>0.21398059999999999</v>
      </c>
      <c r="C337" s="1">
        <v>2.3468020000000003E-3</v>
      </c>
      <c r="D337" s="1">
        <v>1.5515490000000001</v>
      </c>
      <c r="E337" s="1">
        <f>Table68[[#This Row],[extensometer
'[mm']]]/$J$2*100</f>
        <v>1.5645346666666667E-2</v>
      </c>
      <c r="F337" s="1">
        <f>Table68[[#This Row],[load
'[kN']]]*1000/$J$3</f>
        <v>66.025890353247576</v>
      </c>
    </row>
    <row r="338" spans="1:6" x14ac:dyDescent="0.3">
      <c r="A338" s="1">
        <v>6.72</v>
      </c>
      <c r="B338" s="1">
        <v>0.21472240000000001</v>
      </c>
      <c r="C338" s="1">
        <v>2.3670710000000001E-3</v>
      </c>
      <c r="D338" s="1">
        <v>1.562246</v>
      </c>
      <c r="E338" s="1">
        <f>Table68[[#This Row],[extensometer
'[mm']]]/$J$2*100</f>
        <v>1.5780473333333333E-2</v>
      </c>
      <c r="F338" s="1">
        <f>Table68[[#This Row],[load
'[kN']]]*1000/$J$3</f>
        <v>66.481099276142501</v>
      </c>
    </row>
    <row r="339" spans="1:6" x14ac:dyDescent="0.3">
      <c r="A339" s="1">
        <v>6.74</v>
      </c>
      <c r="B339" s="1">
        <v>0.21546950000000001</v>
      </c>
      <c r="C339" s="1">
        <v>2.3870599999999999E-3</v>
      </c>
      <c r="D339" s="1">
        <v>1.5728869999999999</v>
      </c>
      <c r="E339" s="1">
        <f>Table68[[#This Row],[extensometer
'[mm']]]/$J$2*100</f>
        <v>1.5913733333333333E-2</v>
      </c>
      <c r="F339" s="1">
        <f>Table68[[#This Row],[load
'[kN']]]*1000/$J$3</f>
        <v>66.933925129047495</v>
      </c>
    </row>
    <row r="340" spans="1:6" x14ac:dyDescent="0.3">
      <c r="A340" s="1">
        <v>6.76</v>
      </c>
      <c r="B340" s="1">
        <v>0.21624120000000002</v>
      </c>
      <c r="C340" s="1">
        <v>2.40705E-3</v>
      </c>
      <c r="D340" s="1">
        <v>1.5835509999999999</v>
      </c>
      <c r="E340" s="1">
        <f>Table68[[#This Row],[extensometer
'[mm']]]/$J$2*100</f>
        <v>1.6046999999999999E-2</v>
      </c>
      <c r="F340" s="1">
        <f>Table68[[#This Row],[load
'[kN']]]*1000/$J$3</f>
        <v>67.387729742841216</v>
      </c>
    </row>
    <row r="341" spans="1:6" x14ac:dyDescent="0.3">
      <c r="A341" s="1">
        <v>6.78</v>
      </c>
      <c r="B341" s="1">
        <v>0.21696670000000001</v>
      </c>
      <c r="C341" s="1">
        <v>2.4270390000000002E-3</v>
      </c>
      <c r="D341" s="1">
        <v>1.5942970000000001</v>
      </c>
      <c r="E341" s="1">
        <f>Table68[[#This Row],[extensometer
'[mm']]]/$J$2*100</f>
        <v>1.6180260000000002E-2</v>
      </c>
      <c r="F341" s="1">
        <f>Table68[[#This Row],[load
'[kN']]]*1000/$J$3</f>
        <v>67.845023851977317</v>
      </c>
    </row>
    <row r="342" spans="1:6" x14ac:dyDescent="0.3">
      <c r="A342" s="1">
        <v>6.8</v>
      </c>
      <c r="B342" s="1">
        <v>0.21772710000000001</v>
      </c>
      <c r="C342" s="1">
        <v>2.4543299999999998E-3</v>
      </c>
      <c r="D342" s="1">
        <v>1.60503</v>
      </c>
      <c r="E342" s="1">
        <f>Table68[[#This Row],[extensometer
'[mm']]]/$J$2*100</f>
        <v>1.63622E-2</v>
      </c>
      <c r="F342" s="1">
        <f>Table68[[#This Row],[load
'[kN']]]*1000/$J$3</f>
        <v>68.301764748437179</v>
      </c>
    </row>
    <row r="343" spans="1:6" x14ac:dyDescent="0.3">
      <c r="A343" s="1">
        <v>6.82</v>
      </c>
      <c r="B343" s="1">
        <v>0.21848500000000001</v>
      </c>
      <c r="C343" s="1">
        <v>2.4823530000000001E-3</v>
      </c>
      <c r="D343" s="1">
        <v>1.615667</v>
      </c>
      <c r="E343" s="1">
        <f>Table68[[#This Row],[extensometer
'[mm']]]/$J$2*100</f>
        <v>1.6549020000000001E-2</v>
      </c>
      <c r="F343" s="1">
        <f>Table68[[#This Row],[load
'[kN']]]*1000/$J$3</f>
        <v>68.754420382057191</v>
      </c>
    </row>
    <row r="344" spans="1:6" x14ac:dyDescent="0.3">
      <c r="A344" s="1">
        <v>6.84</v>
      </c>
      <c r="B344" s="1">
        <v>0.21922410000000001</v>
      </c>
      <c r="C344" s="1">
        <v>2.510375E-3</v>
      </c>
      <c r="D344" s="1">
        <v>1.6263719999999999</v>
      </c>
      <c r="E344" s="1">
        <f>Table68[[#This Row],[extensometer
'[mm']]]/$J$2*100</f>
        <v>1.6735833333333335E-2</v>
      </c>
      <c r="F344" s="1">
        <f>Table68[[#This Row],[load
'[kN']]]*1000/$J$3</f>
        <v>69.209969743522095</v>
      </c>
    </row>
    <row r="345" spans="1:6" x14ac:dyDescent="0.3">
      <c r="A345" s="1">
        <v>6.86</v>
      </c>
      <c r="B345" s="1">
        <v>0.21996579999999999</v>
      </c>
      <c r="C345" s="1">
        <v>2.5383980000000003E-3</v>
      </c>
      <c r="D345" s="1">
        <v>1.637176</v>
      </c>
      <c r="E345" s="1">
        <f>Table68[[#This Row],[extensometer
'[mm']]]/$J$2*100</f>
        <v>1.6922653333333336E-2</v>
      </c>
      <c r="F345" s="1">
        <f>Table68[[#This Row],[load
'[kN']]]*1000/$J$3</f>
        <v>69.669732032290597</v>
      </c>
    </row>
    <row r="346" spans="1:6" x14ac:dyDescent="0.3">
      <c r="A346" s="1">
        <v>6.88</v>
      </c>
      <c r="B346" s="1">
        <v>0.22071109999999999</v>
      </c>
      <c r="C346" s="1">
        <v>2.5606140000000001E-3</v>
      </c>
      <c r="D346" s="1">
        <v>1.648028</v>
      </c>
      <c r="E346" s="1">
        <f>Table68[[#This Row],[extensometer
'[mm']]]/$J$2*100</f>
        <v>1.7070760000000001E-2</v>
      </c>
      <c r="F346" s="1">
        <f>Table68[[#This Row],[load
'[kN']]]*1000/$J$3</f>
        <v>70.131536952479038</v>
      </c>
    </row>
    <row r="347" spans="1:6" x14ac:dyDescent="0.3">
      <c r="A347" s="1">
        <v>6.9</v>
      </c>
      <c r="B347" s="1">
        <v>0.22147220000000001</v>
      </c>
      <c r="C347" s="1">
        <v>2.582783E-3</v>
      </c>
      <c r="D347" s="1">
        <v>1.658952</v>
      </c>
      <c r="E347" s="1">
        <f>Table68[[#This Row],[extensometer
'[mm']]]/$J$2*100</f>
        <v>1.7218553333333334E-2</v>
      </c>
      <c r="F347" s="1">
        <f>Table68[[#This Row],[load
'[kN']]]*1000/$J$3</f>
        <v>70.596405819797354</v>
      </c>
    </row>
    <row r="348" spans="1:6" x14ac:dyDescent="0.3">
      <c r="A348" s="1">
        <v>6.92</v>
      </c>
      <c r="B348" s="1">
        <v>0.2222208</v>
      </c>
      <c r="C348" s="1">
        <v>2.6049530000000001E-3</v>
      </c>
      <c r="D348" s="1">
        <v>1.6699349999999999</v>
      </c>
      <c r="E348" s="1">
        <f>Table68[[#This Row],[extensometer
'[mm']]]/$J$2*100</f>
        <v>1.7366353333333334E-2</v>
      </c>
      <c r="F348" s="1">
        <f>Table68[[#This Row],[load
'[kN']]]*1000/$J$3</f>
        <v>71.063785421569335</v>
      </c>
    </row>
    <row r="349" spans="1:6" x14ac:dyDescent="0.3">
      <c r="A349" s="1">
        <v>6.94</v>
      </c>
      <c r="B349" s="1">
        <v>0.22296739999999998</v>
      </c>
      <c r="C349" s="1">
        <v>2.6264600000000002E-3</v>
      </c>
      <c r="D349" s="1">
        <v>1.680914</v>
      </c>
      <c r="E349" s="1">
        <f>Table68[[#This Row],[extensometer
'[mm']]]/$J$2*100</f>
        <v>1.7509733333333336E-2</v>
      </c>
      <c r="F349" s="1">
        <f>Table68[[#This Row],[load
'[kN']]]*1000/$J$3</f>
        <v>71.530994804056334</v>
      </c>
    </row>
    <row r="350" spans="1:6" x14ac:dyDescent="0.3">
      <c r="A350" s="1">
        <v>6.96</v>
      </c>
      <c r="B350" s="1">
        <v>0.22371470000000002</v>
      </c>
      <c r="C350" s="1">
        <v>2.6395920000000001E-3</v>
      </c>
      <c r="D350" s="1">
        <v>1.6918029999999999</v>
      </c>
      <c r="E350" s="1">
        <f>Table68[[#This Row],[extensometer
'[mm']]]/$J$2*100</f>
        <v>1.7597280000000003E-2</v>
      </c>
      <c r="F350" s="1">
        <f>Table68[[#This Row],[load
'[kN']]]*1000/$J$3</f>
        <v>71.994374252630948</v>
      </c>
    </row>
    <row r="351" spans="1:6" x14ac:dyDescent="0.3">
      <c r="A351" s="1">
        <v>6.98</v>
      </c>
      <c r="B351" s="1">
        <v>0.22445820000000002</v>
      </c>
      <c r="C351" s="1">
        <v>2.6527249999999999E-3</v>
      </c>
      <c r="D351" s="1">
        <v>1.7026669999999999</v>
      </c>
      <c r="E351" s="1">
        <f>Table68[[#This Row],[extensometer
'[mm']]]/$J$2*100</f>
        <v>1.7684833333333334E-2</v>
      </c>
      <c r="F351" s="1">
        <f>Table68[[#This Row],[load
'[kN']]]*1000/$J$3</f>
        <v>72.456689830674364</v>
      </c>
    </row>
    <row r="352" spans="1:6" x14ac:dyDescent="0.3">
      <c r="A352" s="1">
        <v>7</v>
      </c>
      <c r="B352" s="1">
        <v>0.22519629999999999</v>
      </c>
      <c r="C352" s="1">
        <v>2.6658580000000001E-3</v>
      </c>
      <c r="D352" s="1">
        <v>1.713489</v>
      </c>
      <c r="E352" s="1">
        <f>Table68[[#This Row],[extensometer
'[mm']]]/$J$2*100</f>
        <v>1.7772386666666667E-2</v>
      </c>
      <c r="F352" s="1">
        <f>Table68[[#This Row],[load
'[kN']]]*1000/$J$3</f>
        <v>72.917218106225349</v>
      </c>
    </row>
    <row r="353" spans="1:6" x14ac:dyDescent="0.3">
      <c r="A353" s="1">
        <v>7.02</v>
      </c>
      <c r="B353" s="1">
        <v>0.22596370000000002</v>
      </c>
      <c r="C353" s="1">
        <v>2.6797179999999998E-3</v>
      </c>
      <c r="D353" s="1">
        <v>1.7242770000000001</v>
      </c>
      <c r="E353" s="1">
        <f>Table68[[#This Row],[extensometer
'[mm']]]/$J$2*100</f>
        <v>1.7864786666666663E-2</v>
      </c>
      <c r="F353" s="1">
        <f>Table68[[#This Row],[load
'[kN']]]*1000/$J$3</f>
        <v>73.37629951785388</v>
      </c>
    </row>
    <row r="354" spans="1:6" x14ac:dyDescent="0.3">
      <c r="A354" s="1">
        <v>7.04</v>
      </c>
      <c r="B354" s="1">
        <v>0.2266977</v>
      </c>
      <c r="C354" s="1">
        <v>2.6973380000000001E-3</v>
      </c>
      <c r="D354" s="1">
        <v>1.735115</v>
      </c>
      <c r="E354" s="1">
        <f>Table68[[#This Row],[extensometer
'[mm']]]/$J$2*100</f>
        <v>1.7982253333333333E-2</v>
      </c>
      <c r="F354" s="1">
        <f>Table68[[#This Row],[load
'[kN']]]*1000/$J$3</f>
        <v>73.837508670544835</v>
      </c>
    </row>
    <row r="355" spans="1:6" x14ac:dyDescent="0.3">
      <c r="A355" s="1">
        <v>7.06</v>
      </c>
      <c r="B355" s="1">
        <v>0.22745199999999999</v>
      </c>
      <c r="C355" s="1">
        <v>2.714957E-3</v>
      </c>
      <c r="D355" s="1">
        <v>1.746</v>
      </c>
      <c r="E355" s="1">
        <f>Table68[[#This Row],[extensometer
'[mm']]]/$J$2*100</f>
        <v>1.8099713333333337E-2</v>
      </c>
      <c r="F355" s="1">
        <f>Table68[[#This Row],[load
'[kN']]]*1000/$J$3</f>
        <v>74.300717899834467</v>
      </c>
    </row>
    <row r="356" spans="1:6" x14ac:dyDescent="0.3">
      <c r="A356" s="1">
        <v>7.08</v>
      </c>
      <c r="B356" s="1">
        <v>0.2282178</v>
      </c>
      <c r="C356" s="1">
        <v>2.7325770000000004E-3</v>
      </c>
      <c r="D356" s="1">
        <v>1.756845</v>
      </c>
      <c r="E356" s="1">
        <f>Table68[[#This Row],[extensometer
'[mm']]]/$J$2*100</f>
        <v>1.8217180000000003E-2</v>
      </c>
      <c r="F356" s="1">
        <f>Table68[[#This Row],[load
'[kN']]]*1000/$J$3</f>
        <v>74.762224936274166</v>
      </c>
    </row>
    <row r="357" spans="1:6" x14ac:dyDescent="0.3">
      <c r="A357" s="1">
        <v>7.1</v>
      </c>
      <c r="B357" s="1">
        <v>0.22894689999999998</v>
      </c>
      <c r="C357" s="1">
        <v>2.752319E-3</v>
      </c>
      <c r="D357" s="1">
        <v>1.767682</v>
      </c>
      <c r="E357" s="1">
        <f>Table68[[#This Row],[extensometer
'[mm']]]/$J$2*100</f>
        <v>1.8348793333333335E-2</v>
      </c>
      <c r="F357" s="1">
        <f>Table68[[#This Row],[load
'[kN']]]*1000/$J$3</f>
        <v>75.223391534143872</v>
      </c>
    </row>
    <row r="358" spans="1:6" x14ac:dyDescent="0.3">
      <c r="A358" s="1">
        <v>7.12</v>
      </c>
      <c r="B358" s="1">
        <v>0.22971060000000001</v>
      </c>
      <c r="C358" s="1">
        <v>2.7784430000000002E-3</v>
      </c>
      <c r="D358" s="1">
        <v>1.7785500000000001</v>
      </c>
      <c r="E358" s="1">
        <f>Table68[[#This Row],[extensometer
'[mm']]]/$J$2*100</f>
        <v>1.8522953333333335E-2</v>
      </c>
      <c r="F358" s="1">
        <f>Table68[[#This Row],[load
'[kN']]]*1000/$J$3</f>
        <v>75.685877331472284</v>
      </c>
    </row>
    <row r="359" spans="1:6" x14ac:dyDescent="0.3">
      <c r="A359" s="1">
        <v>7.14</v>
      </c>
      <c r="B359" s="1">
        <v>0.2304466</v>
      </c>
      <c r="C359" s="1">
        <v>2.8045659999999997E-3</v>
      </c>
      <c r="D359" s="1">
        <v>1.7894319999999999</v>
      </c>
      <c r="E359" s="1">
        <f>Table68[[#This Row],[extensometer
'[mm']]]/$J$2*100</f>
        <v>1.8697106666666664E-2</v>
      </c>
      <c r="F359" s="1">
        <f>Table68[[#This Row],[load
'[kN']]]*1000/$J$3</f>
        <v>76.148958896298168</v>
      </c>
    </row>
    <row r="360" spans="1:6" x14ac:dyDescent="0.3">
      <c r="A360" s="1">
        <v>7.16</v>
      </c>
      <c r="B360" s="1">
        <v>0.23119039999999999</v>
      </c>
      <c r="C360" s="1">
        <v>2.8306889999999999E-3</v>
      </c>
      <c r="D360" s="1">
        <v>1.800384</v>
      </c>
      <c r="E360" s="1">
        <f>Table68[[#This Row],[extensometer
'[mm']]]/$J$2*100</f>
        <v>1.8871260000000001E-2</v>
      </c>
      <c r="F360" s="1">
        <f>Table68[[#This Row],[load
'[kN']]]*1000/$J$3</f>
        <v>76.615019298611443</v>
      </c>
    </row>
    <row r="361" spans="1:6" x14ac:dyDescent="0.3">
      <c r="A361" s="1">
        <v>7.18</v>
      </c>
      <c r="B361" s="1">
        <v>0.23194190000000001</v>
      </c>
      <c r="C361" s="1">
        <v>2.8511539999999998E-3</v>
      </c>
      <c r="D361" s="1">
        <v>1.8114079999999999</v>
      </c>
      <c r="E361" s="1">
        <f>Table68[[#This Row],[extensometer
'[mm']]]/$J$2*100</f>
        <v>1.9007693333333332E-2</v>
      </c>
      <c r="F361" s="1">
        <f>Table68[[#This Row],[load
'[kN']]]*1000/$J$3</f>
        <v>77.084143648054607</v>
      </c>
    </row>
    <row r="362" spans="1:6" x14ac:dyDescent="0.3">
      <c r="A362" s="1">
        <v>7.2</v>
      </c>
      <c r="B362" s="1">
        <v>0.23269710000000002</v>
      </c>
      <c r="C362" s="1">
        <v>2.8614280000000001E-3</v>
      </c>
      <c r="D362" s="1">
        <v>1.8225659999999999</v>
      </c>
      <c r="E362" s="1">
        <f>Table68[[#This Row],[extensometer
'[mm']]]/$J$2*100</f>
        <v>1.9076186666666668E-2</v>
      </c>
      <c r="F362" s="1">
        <f>Table68[[#This Row],[load
'[kN']]]*1000/$J$3</f>
        <v>77.55897034354507</v>
      </c>
    </row>
    <row r="363" spans="1:6" x14ac:dyDescent="0.3">
      <c r="A363" s="1">
        <v>7.22</v>
      </c>
      <c r="B363" s="1">
        <v>0.2334445</v>
      </c>
      <c r="C363" s="1">
        <v>2.8717009999999999E-3</v>
      </c>
      <c r="D363" s="1">
        <v>1.8337190000000001</v>
      </c>
      <c r="E363" s="1">
        <f>Table68[[#This Row],[extensometer
'[mm']]]/$J$2*100</f>
        <v>1.9144673333333334E-2</v>
      </c>
      <c r="F363" s="1">
        <f>Table68[[#This Row],[load
'[kN']]]*1000/$J$3</f>
        <v>78.033584264929303</v>
      </c>
    </row>
    <row r="364" spans="1:6" x14ac:dyDescent="0.3">
      <c r="A364" s="1">
        <v>7.24</v>
      </c>
      <c r="B364" s="1">
        <v>0.2341944</v>
      </c>
      <c r="C364" s="1">
        <v>2.8819749999999997E-3</v>
      </c>
      <c r="D364" s="1">
        <v>1.8449070000000001</v>
      </c>
      <c r="E364" s="1">
        <f>Table68[[#This Row],[extensometer
'[mm']]]/$J$2*100</f>
        <v>1.9213166666666663E-2</v>
      </c>
      <c r="F364" s="1">
        <f>Table68[[#This Row],[load
'[kN']]]*1000/$J$3</f>
        <v>78.509687605057223</v>
      </c>
    </row>
    <row r="365" spans="1:6" x14ac:dyDescent="0.3">
      <c r="A365" s="1">
        <v>7.26</v>
      </c>
      <c r="B365" s="1">
        <v>0.23494020000000002</v>
      </c>
      <c r="C365" s="1">
        <v>2.892501E-3</v>
      </c>
      <c r="D365" s="1">
        <v>1.8560559999999999</v>
      </c>
      <c r="E365" s="1">
        <f>Table68[[#This Row],[extensometer
'[mm']]]/$J$2*100</f>
        <v>1.928334E-2</v>
      </c>
      <c r="F365" s="1">
        <f>Table68[[#This Row],[load
'[kN']]]*1000/$J$3</f>
        <v>78.984131307156446</v>
      </c>
    </row>
    <row r="366" spans="1:6" x14ac:dyDescent="0.3">
      <c r="A366" s="1">
        <v>7.28</v>
      </c>
      <c r="B366" s="1">
        <v>0.23568900000000001</v>
      </c>
      <c r="C366" s="1">
        <v>2.9033220000000003E-3</v>
      </c>
      <c r="D366" s="1">
        <v>1.8671599999999999</v>
      </c>
      <c r="E366" s="1">
        <f>Table68[[#This Row],[extensometer
'[mm']]]/$J$2*100</f>
        <v>1.9355480000000001E-2</v>
      </c>
      <c r="F366" s="1">
        <f>Table68[[#This Row],[load
'[kN']]]*1000/$J$3</f>
        <v>79.45666004229949</v>
      </c>
    </row>
    <row r="367" spans="1:6" x14ac:dyDescent="0.3">
      <c r="A367" s="1">
        <v>7.3</v>
      </c>
      <c r="B367" s="1">
        <v>0.23643520000000001</v>
      </c>
      <c r="C367" s="1">
        <v>2.9141430000000001E-3</v>
      </c>
      <c r="D367" s="1">
        <v>1.878166</v>
      </c>
      <c r="E367" s="1">
        <f>Table68[[#This Row],[extensometer
'[mm']]]/$J$2*100</f>
        <v>1.942762E-2</v>
      </c>
      <c r="F367" s="1">
        <f>Table68[[#This Row],[load
'[kN']]]*1000/$J$3</f>
        <v>79.925018404960198</v>
      </c>
    </row>
    <row r="368" spans="1:6" x14ac:dyDescent="0.3">
      <c r="A368" s="1">
        <v>7.32</v>
      </c>
      <c r="B368" s="1">
        <v>0.2371789</v>
      </c>
      <c r="C368" s="1">
        <v>2.9249639999999999E-3</v>
      </c>
      <c r="D368" s="1">
        <v>1.889203</v>
      </c>
      <c r="E368" s="1">
        <f>Table68[[#This Row],[extensometer
'[mm']]]/$J$2*100</f>
        <v>1.9499759999999998E-2</v>
      </c>
      <c r="F368" s="1">
        <f>Table68[[#This Row],[load
'[kN']]]*1000/$J$3</f>
        <v>80.394695967079599</v>
      </c>
    </row>
    <row r="369" spans="1:6" x14ac:dyDescent="0.3">
      <c r="A369" s="1">
        <v>7.34</v>
      </c>
      <c r="B369" s="1">
        <v>0.23793</v>
      </c>
      <c r="C369" s="1">
        <v>2.935235E-3</v>
      </c>
      <c r="D369" s="1">
        <v>1.9001920000000001</v>
      </c>
      <c r="E369" s="1">
        <f>Table68[[#This Row],[extensometer
'[mm']]]/$J$2*100</f>
        <v>1.9568233333333331E-2</v>
      </c>
      <c r="F369" s="1">
        <f>Table68[[#This Row],[load
'[kN']]]*1000/$J$3</f>
        <v>80.862330897779074</v>
      </c>
    </row>
    <row r="370" spans="1:6" x14ac:dyDescent="0.3">
      <c r="A370" s="1">
        <v>7.36</v>
      </c>
      <c r="B370" s="1">
        <v>0.23867970000000002</v>
      </c>
      <c r="C370" s="1">
        <v>2.9450850000000001E-3</v>
      </c>
      <c r="D370" s="1">
        <v>1.9112100000000001</v>
      </c>
      <c r="E370" s="1">
        <f>Table68[[#This Row],[extensometer
'[mm']]]/$J$2*100</f>
        <v>1.9633899999999999E-2</v>
      </c>
      <c r="F370" s="1">
        <f>Table68[[#This Row],[load
'[kN']]]*1000/$J$3</f>
        <v>81.331199918294743</v>
      </c>
    </row>
    <row r="371" spans="1:6" x14ac:dyDescent="0.3">
      <c r="A371" s="1">
        <v>7.38</v>
      </c>
      <c r="B371" s="1">
        <v>0.23941670000000001</v>
      </c>
      <c r="C371" s="1">
        <v>2.9549350000000001E-3</v>
      </c>
      <c r="D371" s="1">
        <v>1.922255</v>
      </c>
      <c r="E371" s="1">
        <f>Table68[[#This Row],[extensometer
'[mm']]]/$J$2*100</f>
        <v>1.9699566666666665E-2</v>
      </c>
      <c r="F371" s="1">
        <f>Table68[[#This Row],[load
'[kN']]]*1000/$J$3</f>
        <v>81.801217918984136</v>
      </c>
    </row>
    <row r="372" spans="1:6" x14ac:dyDescent="0.3">
      <c r="A372" s="1">
        <v>7.4</v>
      </c>
      <c r="B372" s="1">
        <v>0.24017140000000001</v>
      </c>
      <c r="C372" s="1">
        <v>2.9647849999999997E-3</v>
      </c>
      <c r="D372" s="1">
        <v>1.9333910000000001</v>
      </c>
      <c r="E372" s="1">
        <f>Table68[[#This Row],[extensometer
'[mm']]]/$J$2*100</f>
        <v>1.976523333333333E-2</v>
      </c>
      <c r="F372" s="1">
        <f>Table68[[#This Row],[load
'[kN']]]*1000/$J$3</f>
        <v>82.275108408407135</v>
      </c>
    </row>
    <row r="373" spans="1:6" x14ac:dyDescent="0.3">
      <c r="A373" s="1">
        <v>7.42</v>
      </c>
      <c r="B373" s="1">
        <v>0.24091779999999999</v>
      </c>
      <c r="C373" s="1">
        <v>2.9733120000000001E-3</v>
      </c>
      <c r="D373" s="1">
        <v>1.944556</v>
      </c>
      <c r="E373" s="1">
        <f>Table68[[#This Row],[extensometer
'[mm']]]/$J$2*100</f>
        <v>1.9822080000000002E-2</v>
      </c>
      <c r="F373" s="1">
        <f>Table68[[#This Row],[load
'[kN']]]*1000/$J$3</f>
        <v>82.750232987646342</v>
      </c>
    </row>
    <row r="374" spans="1:6" x14ac:dyDescent="0.3">
      <c r="A374" s="1">
        <v>7.44</v>
      </c>
      <c r="B374" s="1">
        <v>0.24168020000000001</v>
      </c>
      <c r="C374" s="1">
        <v>2.9811500000000001E-3</v>
      </c>
      <c r="D374" s="1">
        <v>1.955795</v>
      </c>
      <c r="E374" s="1">
        <f>Table68[[#This Row],[extensometer
'[mm']]]/$J$2*100</f>
        <v>1.9874333333333334E-2</v>
      </c>
      <c r="F374" s="1">
        <f>Table68[[#This Row],[load
'[kN']]]*1000/$J$3</f>
        <v>83.228506623657921</v>
      </c>
    </row>
    <row r="375" spans="1:6" x14ac:dyDescent="0.3">
      <c r="A375" s="1">
        <v>7.46</v>
      </c>
      <c r="B375" s="1">
        <v>0.24241420000000002</v>
      </c>
      <c r="C375" s="1">
        <v>2.9889870000000002E-3</v>
      </c>
      <c r="D375" s="1">
        <v>1.9670620000000001</v>
      </c>
      <c r="E375" s="1">
        <f>Table68[[#This Row],[extensometer
'[mm']]]/$J$2*100</f>
        <v>1.9926580000000003E-2</v>
      </c>
      <c r="F375" s="1">
        <f>Table68[[#This Row],[load
'[kN']]]*1000/$J$3</f>
        <v>83.707971794664488</v>
      </c>
    </row>
    <row r="376" spans="1:6" x14ac:dyDescent="0.3">
      <c r="A376" s="1">
        <v>7.48</v>
      </c>
      <c r="B376" s="1">
        <v>0.24317360000000002</v>
      </c>
      <c r="C376" s="1">
        <v>2.9968249999999998E-3</v>
      </c>
      <c r="D376" s="1">
        <v>1.978402</v>
      </c>
      <c r="E376" s="1">
        <f>Table68[[#This Row],[extensometer
'[mm']]]/$J$2*100</f>
        <v>1.9978833333333331E-2</v>
      </c>
      <c r="F376" s="1">
        <f>Table68[[#This Row],[load
'[kN']]]*1000/$J$3</f>
        <v>84.190543467622177</v>
      </c>
    </row>
    <row r="377" spans="1:6" x14ac:dyDescent="0.3">
      <c r="A377" s="1">
        <v>7.5</v>
      </c>
      <c r="B377" s="1">
        <v>0.24390820000000002</v>
      </c>
      <c r="C377" s="1">
        <v>3.0045239999999997E-3</v>
      </c>
      <c r="D377" s="1">
        <v>1.9897750000000001</v>
      </c>
      <c r="E377" s="1">
        <f>Table68[[#This Row],[extensometer
'[mm']]]/$J$2*100</f>
        <v>2.0030159999999998E-2</v>
      </c>
      <c r="F377" s="1">
        <f>Table68[[#This Row],[load
'[kN']]]*1000/$J$3</f>
        <v>84.674519449681057</v>
      </c>
    </row>
    <row r="378" spans="1:6" x14ac:dyDescent="0.3">
      <c r="A378" s="1">
        <v>7.52</v>
      </c>
      <c r="B378" s="1">
        <v>0.2446644</v>
      </c>
      <c r="C378" s="1">
        <v>3.0121739999999998E-3</v>
      </c>
      <c r="D378" s="1">
        <v>2.0011749999999999</v>
      </c>
      <c r="E378" s="1">
        <f>Table68[[#This Row],[extensometer
'[mm']]]/$J$2*100</f>
        <v>2.0081160000000001E-2</v>
      </c>
      <c r="F378" s="1">
        <f>Table68[[#This Row],[load
'[kN']]]*1000/$J$3</f>
        <v>85.159644411913646</v>
      </c>
    </row>
    <row r="379" spans="1:6" x14ac:dyDescent="0.3">
      <c r="A379" s="1">
        <v>7.54</v>
      </c>
      <c r="B379" s="1">
        <v>0.2454123</v>
      </c>
      <c r="C379" s="1">
        <v>3.019823E-3</v>
      </c>
      <c r="D379" s="1">
        <v>2.0125679999999999</v>
      </c>
      <c r="E379" s="1">
        <f>Table68[[#This Row],[extensometer
'[mm']]]/$J$2*100</f>
        <v>2.0132153333333333E-2</v>
      </c>
      <c r="F379" s="1">
        <f>Table68[[#This Row],[load
'[kN']]]*1000/$J$3</f>
        <v>85.644471490397507</v>
      </c>
    </row>
    <row r="380" spans="1:6" x14ac:dyDescent="0.3">
      <c r="A380" s="1">
        <v>7.56</v>
      </c>
      <c r="B380" s="1">
        <v>0.24616879999999999</v>
      </c>
      <c r="C380" s="1">
        <v>3.0274730000000001E-3</v>
      </c>
      <c r="D380" s="1">
        <v>2.0239699999999998</v>
      </c>
      <c r="E380" s="1">
        <f>Table68[[#This Row],[extensometer
'[mm']]]/$J$2*100</f>
        <v>2.0183153333333332E-2</v>
      </c>
      <c r="F380" s="1">
        <f>Table68[[#This Row],[load
'[kN']]]*1000/$J$3</f>
        <v>86.129681562272594</v>
      </c>
    </row>
    <row r="381" spans="1:6" x14ac:dyDescent="0.3">
      <c r="A381" s="1">
        <v>7.58</v>
      </c>
      <c r="B381" s="1">
        <v>0.2469036</v>
      </c>
      <c r="C381" s="1">
        <v>3.0311919999999998E-3</v>
      </c>
      <c r="D381" s="1">
        <v>2.035355</v>
      </c>
      <c r="E381" s="1">
        <f>Table68[[#This Row],[extensometer
'[mm']]]/$J$2*100</f>
        <v>2.0207946666666664E-2</v>
      </c>
      <c r="F381" s="1">
        <f>Table68[[#This Row],[load
'[kN']]]*1000/$J$3</f>
        <v>86.614168202186477</v>
      </c>
    </row>
    <row r="382" spans="1:6" x14ac:dyDescent="0.3">
      <c r="A382" s="1">
        <v>7.6</v>
      </c>
      <c r="B382" s="1">
        <v>0.24764729999999999</v>
      </c>
      <c r="C382" s="1">
        <v>3.0340689999999999E-3</v>
      </c>
      <c r="D382" s="1">
        <v>2.046675</v>
      </c>
      <c r="E382" s="1">
        <f>Table68[[#This Row],[extensometer
'[mm']]]/$J$2*100</f>
        <v>2.0227126666666664E-2</v>
      </c>
      <c r="F382" s="1">
        <f>Table68[[#This Row],[load
'[kN']]]*1000/$J$3</f>
        <v>87.095888778719186</v>
      </c>
    </row>
    <row r="383" spans="1:6" x14ac:dyDescent="0.3">
      <c r="A383" s="1">
        <v>7.62</v>
      </c>
      <c r="B383" s="1">
        <v>0.24841179999999999</v>
      </c>
      <c r="C383" s="1">
        <v>3.036946E-3</v>
      </c>
      <c r="D383" s="1">
        <v>2.0580349999999998</v>
      </c>
      <c r="E383" s="1">
        <f>Table68[[#This Row],[extensometer
'[mm']]]/$J$2*100</f>
        <v>2.0246306666666665E-2</v>
      </c>
      <c r="F383" s="1">
        <f>Table68[[#This Row],[load
'[kN']]]*1000/$J$3</f>
        <v>87.579311548101842</v>
      </c>
    </row>
    <row r="384" spans="1:6" x14ac:dyDescent="0.3">
      <c r="A384" s="1">
        <v>7.64</v>
      </c>
      <c r="B384" s="1">
        <v>0.24914700000000001</v>
      </c>
      <c r="C384" s="1">
        <v>3.0398229999999997E-3</v>
      </c>
      <c r="D384" s="1">
        <v>2.069429</v>
      </c>
      <c r="E384" s="1">
        <f>Table68[[#This Row],[extensometer
'[mm']]]/$J$2*100</f>
        <v>2.0265486666666666E-2</v>
      </c>
      <c r="F384" s="1">
        <f>Table68[[#This Row],[load
'[kN']]]*1000/$J$3</f>
        <v>88.064181181406951</v>
      </c>
    </row>
    <row r="385" spans="1:6" x14ac:dyDescent="0.3">
      <c r="A385" s="1">
        <v>7.66</v>
      </c>
      <c r="B385" s="1">
        <v>0.2499025</v>
      </c>
      <c r="C385" s="1">
        <v>3.037947E-3</v>
      </c>
      <c r="D385" s="1">
        <v>2.080835</v>
      </c>
      <c r="E385" s="1">
        <f>Table68[[#This Row],[extensometer
'[mm']]]/$J$2*100</f>
        <v>2.025298E-2</v>
      </c>
      <c r="F385" s="1">
        <f>Table68[[#This Row],[load
'[kN']]]*1000/$J$3</f>
        <v>88.549561472567035</v>
      </c>
    </row>
    <row r="386" spans="1:6" x14ac:dyDescent="0.3">
      <c r="A386" s="1">
        <v>7.68</v>
      </c>
      <c r="B386" s="1">
        <v>0.2506565</v>
      </c>
      <c r="C386" s="1">
        <v>3.0356319999999999E-3</v>
      </c>
      <c r="D386" s="1">
        <v>2.0922559999999999</v>
      </c>
      <c r="E386" s="1">
        <f>Table68[[#This Row],[extensometer
'[mm']]]/$J$2*100</f>
        <v>2.0237546666666665E-2</v>
      </c>
      <c r="F386" s="1">
        <f>Table68[[#This Row],[load
'[kN']]]*1000/$J$3</f>
        <v>89.035580086045854</v>
      </c>
    </row>
    <row r="387" spans="1:6" x14ac:dyDescent="0.3">
      <c r="A387" s="1">
        <v>7.7</v>
      </c>
      <c r="B387" s="1">
        <v>0.25139919999999999</v>
      </c>
      <c r="C387" s="1">
        <v>3.0333170000000002E-3</v>
      </c>
      <c r="D387" s="1">
        <v>2.1037689999999998</v>
      </c>
      <c r="E387" s="1">
        <f>Table68[[#This Row],[extensometer
'[mm']]]/$J$2*100</f>
        <v>2.0222113333333333E-2</v>
      </c>
      <c r="F387" s="1">
        <f>Table68[[#This Row],[load
'[kN']]]*1000/$J$3</f>
        <v>89.525513743079514</v>
      </c>
    </row>
    <row r="388" spans="1:6" x14ac:dyDescent="0.3">
      <c r="A388" s="1">
        <v>7.72</v>
      </c>
      <c r="B388" s="1">
        <v>0.25214189999999997</v>
      </c>
      <c r="C388" s="1">
        <v>3.0310619999999997E-3</v>
      </c>
      <c r="D388" s="1">
        <v>2.115237</v>
      </c>
      <c r="E388" s="1">
        <f>Table68[[#This Row],[extensometer
'[mm']]]/$J$2*100</f>
        <v>2.0207079999999995E-2</v>
      </c>
      <c r="F388" s="1">
        <f>Table68[[#This Row],[load
'[kN']]]*1000/$J$3</f>
        <v>90.013532433157025</v>
      </c>
    </row>
    <row r="389" spans="1:6" x14ac:dyDescent="0.3">
      <c r="A389" s="1">
        <v>7.74</v>
      </c>
      <c r="B389" s="1">
        <v>0.25290049999999997</v>
      </c>
      <c r="C389" s="1">
        <v>3.034077E-3</v>
      </c>
      <c r="D389" s="1">
        <v>2.1267269999999998</v>
      </c>
      <c r="E389" s="1">
        <f>Table68[[#This Row],[extensometer
'[mm']]]/$J$2*100</f>
        <v>2.0227179999999997E-2</v>
      </c>
      <c r="F389" s="1">
        <f>Table68[[#This Row],[load
'[kN']]]*1000/$J$3</f>
        <v>90.502487329301971</v>
      </c>
    </row>
    <row r="390" spans="1:6" x14ac:dyDescent="0.3">
      <c r="A390" s="1">
        <v>7.76</v>
      </c>
      <c r="B390" s="1">
        <v>0.25363979999999997</v>
      </c>
      <c r="C390" s="1">
        <v>3.0370919999999999E-3</v>
      </c>
      <c r="D390" s="1">
        <v>2.1382569999999999</v>
      </c>
      <c r="E390" s="1">
        <f>Table68[[#This Row],[extensometer
'[mm']]]/$J$2*100</f>
        <v>2.0247279999999999E-2</v>
      </c>
      <c r="F390" s="1">
        <f>Table68[[#This Row],[load
'[kN']]]*1000/$J$3</f>
        <v>90.993144418296879</v>
      </c>
    </row>
    <row r="391" spans="1:6" x14ac:dyDescent="0.3">
      <c r="A391" s="1">
        <v>7.78</v>
      </c>
      <c r="B391" s="1">
        <v>0.25439600000000001</v>
      </c>
      <c r="C391" s="1">
        <v>3.0401069999999998E-3</v>
      </c>
      <c r="D391" s="1">
        <v>2.1497510000000002</v>
      </c>
      <c r="E391" s="1">
        <f>Table68[[#This Row],[extensometer
'[mm']]]/$J$2*100</f>
        <v>2.0267379999999998E-2</v>
      </c>
      <c r="F391" s="1">
        <f>Table68[[#This Row],[load
'[kN']]]*1000/$J$3</f>
        <v>91.482269533726836</v>
      </c>
    </row>
    <row r="392" spans="1:6" x14ac:dyDescent="0.3">
      <c r="A392" s="1">
        <v>7.8</v>
      </c>
      <c r="B392" s="1">
        <v>0.25513970000000002</v>
      </c>
      <c r="C392" s="1">
        <v>3.0437390000000002E-3</v>
      </c>
      <c r="D392" s="1">
        <v>2.1612079999999998</v>
      </c>
      <c r="E392" s="1">
        <f>Table68[[#This Row],[extensometer
'[mm']]]/$J$2*100</f>
        <v>2.0291593333333337E-2</v>
      </c>
      <c r="F392" s="1">
        <f>Table68[[#This Row],[load
'[kN']]]*1000/$J$3</f>
        <v>91.969820120770578</v>
      </c>
    </row>
    <row r="393" spans="1:6" x14ac:dyDescent="0.3">
      <c r="A393" s="1">
        <v>7.82</v>
      </c>
      <c r="B393" s="1">
        <v>0.2558801</v>
      </c>
      <c r="C393" s="1">
        <v>3.0521960000000001E-3</v>
      </c>
      <c r="D393" s="1">
        <v>2.172647</v>
      </c>
      <c r="E393" s="1">
        <f>Table68[[#This Row],[extensometer
'[mm']]]/$J$2*100</f>
        <v>2.0347973333333332E-2</v>
      </c>
      <c r="F393" s="1">
        <f>Table68[[#This Row],[load
'[kN']]]*1000/$J$3</f>
        <v>92.456604721031866</v>
      </c>
    </row>
    <row r="394" spans="1:6" x14ac:dyDescent="0.3">
      <c r="A394" s="1">
        <v>7.84</v>
      </c>
      <c r="B394" s="1">
        <v>0.25663940000000002</v>
      </c>
      <c r="C394" s="1">
        <v>3.060653E-3</v>
      </c>
      <c r="D394" s="1">
        <v>2.18398</v>
      </c>
      <c r="E394" s="1">
        <f>Table68[[#This Row],[extensometer
'[mm']]]/$J$2*100</f>
        <v>2.0404353333333333E-2</v>
      </c>
      <c r="F394" s="1">
        <f>Table68[[#This Row],[load
'[kN']]]*1000/$J$3</f>
        <v>92.938878510240826</v>
      </c>
    </row>
    <row r="395" spans="1:6" x14ac:dyDescent="0.3">
      <c r="A395" s="1">
        <v>7.86</v>
      </c>
      <c r="B395" s="1">
        <v>0.25738840000000002</v>
      </c>
      <c r="C395" s="1">
        <v>3.0691100000000003E-3</v>
      </c>
      <c r="D395" s="1">
        <v>2.1952780000000001</v>
      </c>
      <c r="E395" s="1">
        <f>Table68[[#This Row],[extensometer
'[mm']]]/$J$2*100</f>
        <v>2.0460733333333335E-2</v>
      </c>
      <c r="F395" s="1">
        <f>Table68[[#This Row],[load
'[kN']]]*1000/$J$3</f>
        <v>93.419662880706085</v>
      </c>
    </row>
    <row r="396" spans="1:6" x14ac:dyDescent="0.3">
      <c r="A396" s="1">
        <v>7.88</v>
      </c>
      <c r="B396" s="1">
        <v>0.25812590000000002</v>
      </c>
      <c r="C396" s="1">
        <v>3.0756889999999999E-3</v>
      </c>
      <c r="D396" s="1">
        <v>2.2065589999999999</v>
      </c>
      <c r="E396" s="1">
        <f>Table68[[#This Row],[extensometer
'[mm']]]/$J$2*100</f>
        <v>2.0504593333333335E-2</v>
      </c>
      <c r="F396" s="1">
        <f>Table68[[#This Row],[load
'[kN']]]*1000/$J$3</f>
        <v>93.899723819210095</v>
      </c>
    </row>
    <row r="397" spans="1:6" x14ac:dyDescent="0.3">
      <c r="A397" s="1">
        <v>7.9</v>
      </c>
      <c r="B397" s="1">
        <v>0.25888070000000002</v>
      </c>
      <c r="C397" s="1">
        <v>3.0755539999999999E-3</v>
      </c>
      <c r="D397" s="1">
        <v>2.2178840000000002</v>
      </c>
      <c r="E397" s="1">
        <f>Table68[[#This Row],[extensometer
'[mm']]]/$J$2*100</f>
        <v>2.0503693333333333E-2</v>
      </c>
      <c r="F397" s="1">
        <f>Table68[[#This Row],[load
'[kN']]]*1000/$J$3</f>
        <v>94.381657169849063</v>
      </c>
    </row>
    <row r="398" spans="1:6" x14ac:dyDescent="0.3">
      <c r="A398" s="1">
        <v>7.92</v>
      </c>
      <c r="B398" s="1">
        <v>0.2596252</v>
      </c>
      <c r="C398" s="1">
        <v>3.0754189999999998E-3</v>
      </c>
      <c r="D398" s="1">
        <v>2.2292200000000002</v>
      </c>
      <c r="E398" s="1">
        <f>Table68[[#This Row],[extensometer
'[mm']]]/$J$2*100</f>
        <v>2.0502793333333331E-2</v>
      </c>
      <c r="F398" s="1">
        <f>Table68[[#This Row],[load
'[kN']]]*1000/$J$3</f>
        <v>94.864058623521771</v>
      </c>
    </row>
    <row r="399" spans="1:6" x14ac:dyDescent="0.3">
      <c r="A399" s="1">
        <v>7.94</v>
      </c>
      <c r="B399" s="1">
        <v>0.26037579999999999</v>
      </c>
      <c r="C399" s="1">
        <v>3.0752829999999998E-3</v>
      </c>
      <c r="D399" s="1">
        <v>2.2406459999999999</v>
      </c>
      <c r="E399" s="1">
        <f>Table68[[#This Row],[extensometer
'[mm']]]/$J$2*100</f>
        <v>2.0501886666666667E-2</v>
      </c>
      <c r="F399" s="1">
        <f>Table68[[#This Row],[load
'[kN']]]*1000/$J$3</f>
        <v>95.350290011106807</v>
      </c>
    </row>
    <row r="400" spans="1:6" x14ac:dyDescent="0.3">
      <c r="A400" s="1">
        <v>7.96</v>
      </c>
      <c r="B400" s="1">
        <v>0.26113020000000003</v>
      </c>
      <c r="C400" s="1">
        <v>3.0806239999999997E-3</v>
      </c>
      <c r="D400" s="1">
        <v>2.2521249999999999</v>
      </c>
      <c r="E400" s="1">
        <f>Table68[[#This Row],[extensometer
'[mm']]]/$J$2*100</f>
        <v>2.053749333333333E-2</v>
      </c>
      <c r="F400" s="1">
        <f>Table68[[#This Row],[load
'[kN']]]*1000/$J$3</f>
        <v>95.838776804218043</v>
      </c>
    </row>
    <row r="401" spans="1:6" x14ac:dyDescent="0.3">
      <c r="A401" s="1">
        <v>7.98</v>
      </c>
      <c r="B401" s="1">
        <v>0.26186599999999999</v>
      </c>
      <c r="C401" s="1">
        <v>3.097996E-3</v>
      </c>
      <c r="D401" s="1">
        <v>2.2637</v>
      </c>
      <c r="E401" s="1">
        <f>Table68[[#This Row],[extensometer
'[mm']]]/$J$2*100</f>
        <v>2.0653306666666666E-2</v>
      </c>
      <c r="F401" s="1">
        <f>Table68[[#This Row],[load
'[kN']]]*1000/$J$3</f>
        <v>96.331348860169115</v>
      </c>
    </row>
    <row r="402" spans="1:6" x14ac:dyDescent="0.3">
      <c r="A402" s="1">
        <v>8</v>
      </c>
      <c r="B402" s="1">
        <v>0.26262069999999998</v>
      </c>
      <c r="C402" s="1">
        <v>3.1153690000000002E-3</v>
      </c>
      <c r="D402" s="1">
        <v>2.2753000000000001</v>
      </c>
      <c r="E402" s="1">
        <f>Table68[[#This Row],[extensometer
'[mm']]]/$J$2*100</f>
        <v>2.0769126666666665E-2</v>
      </c>
      <c r="F402" s="1">
        <f>Table68[[#This Row],[load
'[kN']]]*1000/$J$3</f>
        <v>96.824984786651413</v>
      </c>
    </row>
    <row r="403" spans="1:6" x14ac:dyDescent="0.3">
      <c r="A403" s="1">
        <v>8.02</v>
      </c>
      <c r="B403" s="1">
        <v>0.26337090000000002</v>
      </c>
      <c r="C403" s="1">
        <v>3.1327410000000001E-3</v>
      </c>
      <c r="D403" s="1">
        <v>2.2869649999999999</v>
      </c>
      <c r="E403" s="1">
        <f>Table68[[#This Row],[extensometer
'[mm']]]/$J$2*100</f>
        <v>2.0884939999999998E-2</v>
      </c>
      <c r="F403" s="1">
        <f>Table68[[#This Row],[load
'[kN']]]*1000/$J$3</f>
        <v>97.321386776514842</v>
      </c>
    </row>
    <row r="404" spans="1:6" x14ac:dyDescent="0.3">
      <c r="A404" s="1">
        <v>8.0399999999999991</v>
      </c>
      <c r="B404" s="1">
        <v>0.26412009999999997</v>
      </c>
      <c r="C404" s="1">
        <v>3.1504940000000002E-3</v>
      </c>
      <c r="D404" s="1">
        <v>2.2986810000000002</v>
      </c>
      <c r="E404" s="1">
        <f>Table68[[#This Row],[extensometer
'[mm']]]/$J$2*100</f>
        <v>2.1003293333333336E-2</v>
      </c>
      <c r="F404" s="1">
        <f>Table68[[#This Row],[load
'[kN']]]*1000/$J$3</f>
        <v>97.819959062261972</v>
      </c>
    </row>
    <row r="405" spans="1:6" x14ac:dyDescent="0.3">
      <c r="A405" s="1">
        <v>8.06</v>
      </c>
      <c r="B405" s="1">
        <v>0.26486720000000002</v>
      </c>
      <c r="C405" s="1">
        <v>3.1688210000000001E-3</v>
      </c>
      <c r="D405" s="1">
        <v>2.310432</v>
      </c>
      <c r="E405" s="1">
        <f>Table68[[#This Row],[extensometer
'[mm']]]/$J$2*100</f>
        <v>2.1125473333333335E-2</v>
      </c>
      <c r="F405" s="1">
        <f>Table68[[#This Row],[load
'[kN']]]*1000/$J$3</f>
        <v>98.320020766752791</v>
      </c>
    </row>
    <row r="406" spans="1:6" x14ac:dyDescent="0.3">
      <c r="A406" s="1">
        <v>8.08</v>
      </c>
      <c r="B406" s="1">
        <v>0.26561279999999998</v>
      </c>
      <c r="C406" s="1">
        <v>3.1871480000000003E-3</v>
      </c>
      <c r="D406" s="1">
        <v>2.3222559999999999</v>
      </c>
      <c r="E406" s="1">
        <f>Table68[[#This Row],[extensometer
'[mm']]]/$J$2*100</f>
        <v>2.1247653333333335E-2</v>
      </c>
      <c r="F406" s="1">
        <f>Table68[[#This Row],[load
'[kN']]]*1000/$J$3</f>
        <v>98.823188973194718</v>
      </c>
    </row>
    <row r="407" spans="1:6" x14ac:dyDescent="0.3">
      <c r="A407" s="1">
        <v>8.1</v>
      </c>
      <c r="B407" s="1">
        <v>0.26637259999999996</v>
      </c>
      <c r="C407" s="1">
        <v>3.2054749999999997E-3</v>
      </c>
      <c r="D407" s="1">
        <v>2.334028</v>
      </c>
      <c r="E407" s="1">
        <f>Table68[[#This Row],[extensometer
'[mm']]]/$J$2*100</f>
        <v>2.1369833333333331E-2</v>
      </c>
      <c r="F407" s="1">
        <f>Table68[[#This Row],[load
'[kN']]]*1000/$J$3</f>
        <v>99.324144328931737</v>
      </c>
    </row>
    <row r="408" spans="1:6" x14ac:dyDescent="0.3">
      <c r="A408" s="1">
        <v>8.1199999999999992</v>
      </c>
      <c r="B408" s="1">
        <v>0.26712140000000001</v>
      </c>
      <c r="C408" s="1">
        <v>3.2279890000000001E-3</v>
      </c>
      <c r="D408" s="1">
        <v>2.345828</v>
      </c>
      <c r="E408" s="1">
        <f>Table68[[#This Row],[extensometer
'[mm']]]/$J$2*100</f>
        <v>2.1519926666666668E-2</v>
      </c>
      <c r="F408" s="1">
        <f>Table68[[#This Row],[load
'[kN']]]*1000/$J$3</f>
        <v>99.82629121966373</v>
      </c>
    </row>
    <row r="409" spans="1:6" x14ac:dyDescent="0.3">
      <c r="A409" s="1">
        <v>8.14</v>
      </c>
      <c r="B409" s="1">
        <v>0.2678664</v>
      </c>
      <c r="C409" s="1">
        <v>3.2551170000000001E-3</v>
      </c>
      <c r="D409" s="1">
        <v>2.357548</v>
      </c>
      <c r="E409" s="1">
        <f>Table68[[#This Row],[extensometer
'[mm']]]/$J$2*100</f>
        <v>2.1700779999999999E-2</v>
      </c>
      <c r="F409" s="1">
        <f>Table68[[#This Row],[load
'[kN']]]*1000/$J$3</f>
        <v>100.32503372469584</v>
      </c>
    </row>
    <row r="410" spans="1:6" x14ac:dyDescent="0.3">
      <c r="A410" s="1">
        <v>8.16</v>
      </c>
      <c r="B410" s="1">
        <v>0.2686171</v>
      </c>
      <c r="C410" s="1">
        <v>3.282245E-3</v>
      </c>
      <c r="D410" s="1">
        <v>2.3692859999999998</v>
      </c>
      <c r="E410" s="1">
        <f>Table68[[#This Row],[extensometer
'[mm']]]/$J$2*100</f>
        <v>2.1881633333333334E-2</v>
      </c>
      <c r="F410" s="1">
        <f>Table68[[#This Row],[load
'[kN']]]*1000/$J$3</f>
        <v>100.82454221651041</v>
      </c>
    </row>
    <row r="411" spans="1:6" x14ac:dyDescent="0.3">
      <c r="A411" s="1">
        <v>8.18</v>
      </c>
      <c r="B411" s="1">
        <v>0.26935140000000002</v>
      </c>
      <c r="C411" s="1">
        <v>3.3093719999999997E-3</v>
      </c>
      <c r="D411" s="1">
        <v>2.38096</v>
      </c>
      <c r="E411" s="1">
        <f>Table68[[#This Row],[extensometer
'[mm']]]/$J$2*100</f>
        <v>2.2062479999999995E-2</v>
      </c>
      <c r="F411" s="1">
        <f>Table68[[#This Row],[load
'[kN']]]*1000/$J$3</f>
        <v>101.32132719976511</v>
      </c>
    </row>
    <row r="412" spans="1:6" x14ac:dyDescent="0.3">
      <c r="A412" s="1">
        <v>8.1999999999999993</v>
      </c>
      <c r="B412" s="1">
        <v>0.27010429999999996</v>
      </c>
      <c r="C412" s="1">
        <v>3.327287E-3</v>
      </c>
      <c r="D412" s="1">
        <v>2.392671</v>
      </c>
      <c r="E412" s="1">
        <f>Table68[[#This Row],[extensometer
'[mm']]]/$J$2*100</f>
        <v>2.2181913333333334E-2</v>
      </c>
      <c r="F412" s="1">
        <f>Table68[[#This Row],[load
'[kN']]]*1000/$J$3</f>
        <v>101.81968671140596</v>
      </c>
    </row>
    <row r="413" spans="1:6" x14ac:dyDescent="0.3">
      <c r="A413" s="1">
        <v>8.2200000000000006</v>
      </c>
      <c r="B413" s="1">
        <v>0.27086190000000004</v>
      </c>
      <c r="C413" s="1">
        <v>3.3381979999999997E-3</v>
      </c>
      <c r="D413" s="1">
        <v>2.4043559999999999</v>
      </c>
      <c r="E413" s="1">
        <f>Table68[[#This Row],[extensometer
'[mm']]]/$J$2*100</f>
        <v>2.2254653333333332E-2</v>
      </c>
      <c r="F413" s="1">
        <f>Table68[[#This Row],[load
'[kN']]]*1000/$J$3</f>
        <v>102.31693979769437</v>
      </c>
    </row>
    <row r="414" spans="1:6" x14ac:dyDescent="0.3">
      <c r="A414" s="1">
        <v>8.24</v>
      </c>
      <c r="B414" s="1">
        <v>0.27159709999999998</v>
      </c>
      <c r="C414" s="1">
        <v>3.3491089999999999E-3</v>
      </c>
      <c r="D414" s="1">
        <v>2.4161139999999999</v>
      </c>
      <c r="E414" s="1">
        <f>Table68[[#This Row],[extensometer
'[mm']]]/$J$2*100</f>
        <v>2.2327393333333334E-2</v>
      </c>
      <c r="F414" s="1">
        <f>Table68[[#This Row],[load
'[kN']]]*1000/$J$3</f>
        <v>102.81729938593394</v>
      </c>
    </row>
    <row r="415" spans="1:6" x14ac:dyDescent="0.3">
      <c r="A415" s="1">
        <v>8.26</v>
      </c>
      <c r="B415" s="1">
        <v>0.27236500000000002</v>
      </c>
      <c r="C415" s="1">
        <v>3.36002E-3</v>
      </c>
      <c r="D415" s="1">
        <v>2.4278300000000002</v>
      </c>
      <c r="E415" s="1">
        <f>Table68[[#This Row],[extensometer
'[mm']]]/$J$2*100</f>
        <v>2.2400133333333332E-2</v>
      </c>
      <c r="F415" s="1">
        <f>Table68[[#This Row],[load
'[kN']]]*1000/$J$3</f>
        <v>103.31587167168105</v>
      </c>
    </row>
    <row r="416" spans="1:6" x14ac:dyDescent="0.3">
      <c r="A416" s="1">
        <v>8.2799999999999994</v>
      </c>
      <c r="B416" s="1">
        <v>0.27309809999999995</v>
      </c>
      <c r="C416" s="1">
        <v>3.3671E-3</v>
      </c>
      <c r="D416" s="1">
        <v>2.439492</v>
      </c>
      <c r="E416" s="1">
        <f>Table68[[#This Row],[extensometer
'[mm']]]/$J$2*100</f>
        <v>2.2447333333333333E-2</v>
      </c>
      <c r="F416" s="1">
        <f>Table68[[#This Row],[load
'[kN']]]*1000/$J$3</f>
        <v>103.81214599708075</v>
      </c>
    </row>
    <row r="417" spans="1:6" x14ac:dyDescent="0.3">
      <c r="A417" s="1">
        <v>8.3000000000000007</v>
      </c>
      <c r="B417" s="1">
        <v>0.27385809999999999</v>
      </c>
      <c r="C417" s="1">
        <v>3.3721670000000001E-3</v>
      </c>
      <c r="D417" s="1">
        <v>2.4511340000000001</v>
      </c>
      <c r="E417" s="1">
        <f>Table68[[#This Row],[extensometer
'[mm']]]/$J$2*100</f>
        <v>2.2481113333333334E-2</v>
      </c>
      <c r="F417" s="1">
        <f>Table68[[#This Row],[load
'[kN']]]*1000/$J$3</f>
        <v>104.30756922605548</v>
      </c>
    </row>
    <row r="418" spans="1:6" x14ac:dyDescent="0.3">
      <c r="A418" s="1">
        <v>8.32</v>
      </c>
      <c r="B418" s="1">
        <v>0.27458690000000002</v>
      </c>
      <c r="C418" s="1">
        <v>3.3772350000000001E-3</v>
      </c>
      <c r="D418" s="1">
        <v>2.4628329999999998</v>
      </c>
      <c r="E418" s="1">
        <f>Table68[[#This Row],[extensometer
'[mm']]]/$J$2*100</f>
        <v>2.2514900000000001E-2</v>
      </c>
      <c r="F418" s="1">
        <f>Table68[[#This Row],[load
'[kN']]]*1000/$J$3</f>
        <v>104.80541807984135</v>
      </c>
    </row>
    <row r="419" spans="1:6" x14ac:dyDescent="0.3">
      <c r="A419" s="1">
        <v>8.34</v>
      </c>
      <c r="B419" s="1">
        <v>0.27535140000000002</v>
      </c>
      <c r="C419" s="1">
        <v>3.3823020000000002E-3</v>
      </c>
      <c r="D419" s="1">
        <v>2.4744510000000002</v>
      </c>
      <c r="E419" s="1">
        <f>Table68[[#This Row],[extensometer
'[mm']]]/$J$2*100</f>
        <v>2.2548680000000001E-2</v>
      </c>
      <c r="F419" s="1">
        <f>Table68[[#This Row],[load
'[kN']]]*1000/$J$3</f>
        <v>105.29981999310613</v>
      </c>
    </row>
    <row r="420" spans="1:6" x14ac:dyDescent="0.3">
      <c r="A420" s="1">
        <v>8.36</v>
      </c>
      <c r="B420" s="1">
        <v>0.27610449999999997</v>
      </c>
      <c r="C420" s="1">
        <v>3.384396E-3</v>
      </c>
      <c r="D420" s="1">
        <v>2.4860540000000002</v>
      </c>
      <c r="E420" s="1">
        <f>Table68[[#This Row],[extensometer
'[mm']]]/$J$2*100</f>
        <v>2.2562640000000002E-2</v>
      </c>
      <c r="F420" s="1">
        <f>Table68[[#This Row],[load
'[kN']]]*1000/$J$3</f>
        <v>105.79358358405217</v>
      </c>
    </row>
    <row r="421" spans="1:6" x14ac:dyDescent="0.3">
      <c r="A421" s="1">
        <v>8.3800000000000008</v>
      </c>
      <c r="B421" s="1">
        <v>0.27683869999999999</v>
      </c>
      <c r="C421" s="1">
        <v>3.3855420000000001E-3</v>
      </c>
      <c r="D421" s="1">
        <v>2.4976609999999999</v>
      </c>
      <c r="E421" s="1">
        <f>Table68[[#This Row],[extensometer
'[mm']]]/$J$2*100</f>
        <v>2.2570280000000002E-2</v>
      </c>
      <c r="F421" s="1">
        <f>Table68[[#This Row],[load
'[kN']]]*1000/$J$3</f>
        <v>106.2875173942832</v>
      </c>
    </row>
    <row r="422" spans="1:6" x14ac:dyDescent="0.3">
      <c r="A422" s="1">
        <v>8.4</v>
      </c>
      <c r="B422" s="1">
        <v>0.27757940000000003</v>
      </c>
      <c r="C422" s="1">
        <v>3.3866880000000001E-3</v>
      </c>
      <c r="D422" s="1">
        <v>2.5092940000000001</v>
      </c>
      <c r="E422" s="1">
        <f>Table68[[#This Row],[extensometer
'[mm']]]/$J$2*100</f>
        <v>2.2577919999999998E-2</v>
      </c>
      <c r="F422" s="1">
        <f>Table68[[#This Row],[load
'[kN']]]*1000/$J$3</f>
        <v>106.7825576298667</v>
      </c>
    </row>
    <row r="423" spans="1:6" x14ac:dyDescent="0.3">
      <c r="A423" s="1">
        <v>8.42</v>
      </c>
      <c r="B423" s="1">
        <v>0.27833579999999997</v>
      </c>
      <c r="C423" s="1">
        <v>3.3878330000000003E-3</v>
      </c>
      <c r="D423" s="1">
        <v>2.5208650000000001</v>
      </c>
      <c r="E423" s="1">
        <f>Table68[[#This Row],[extensometer
'[mm']]]/$J$2*100</f>
        <v>2.2585553333333334E-2</v>
      </c>
      <c r="F423" s="1">
        <f>Table68[[#This Row],[load
'[kN']]]*1000/$J$3</f>
        <v>107.27495946653278</v>
      </c>
    </row>
    <row r="424" spans="1:6" x14ac:dyDescent="0.3">
      <c r="A424" s="1">
        <v>8.44</v>
      </c>
      <c r="B424" s="1">
        <v>0.27907940000000003</v>
      </c>
      <c r="C424" s="1">
        <v>3.3867440000000001E-3</v>
      </c>
      <c r="D424" s="1">
        <v>2.532438</v>
      </c>
      <c r="E424" s="1">
        <f>Table68[[#This Row],[extensometer
'[mm']]]/$J$2*100</f>
        <v>2.2578293333333332E-2</v>
      </c>
      <c r="F424" s="1">
        <f>Table68[[#This Row],[load
'[kN']]]*1000/$J$3</f>
        <v>107.76744641284135</v>
      </c>
    </row>
    <row r="425" spans="1:6" x14ac:dyDescent="0.3">
      <c r="A425" s="1">
        <v>8.4600000000000009</v>
      </c>
      <c r="B425" s="1">
        <v>0.27983170000000002</v>
      </c>
      <c r="C425" s="1">
        <v>3.3852919999999998E-3</v>
      </c>
      <c r="D425" s="1">
        <v>2.5439959999999999</v>
      </c>
      <c r="E425" s="1">
        <f>Table68[[#This Row],[extensometer
'[mm']]]/$J$2*100</f>
        <v>2.2568613333333331E-2</v>
      </c>
      <c r="F425" s="1">
        <f>Table68[[#This Row],[load
'[kN']]]*1000/$J$3</f>
        <v>108.2592950368312</v>
      </c>
    </row>
    <row r="426" spans="1:6" x14ac:dyDescent="0.3">
      <c r="A426" s="1">
        <v>8.48</v>
      </c>
      <c r="B426" s="1">
        <v>0.28057929999999998</v>
      </c>
      <c r="C426" s="1">
        <v>3.3838399999999999E-3</v>
      </c>
      <c r="D426" s="1">
        <v>2.555609</v>
      </c>
      <c r="E426" s="1">
        <f>Table68[[#This Row],[extensometer
'[mm']]]/$J$2*100</f>
        <v>2.2558933333333333E-2</v>
      </c>
      <c r="F426" s="1">
        <f>Table68[[#This Row],[load
'[kN']]]*1000/$J$3</f>
        <v>108.75348417598973</v>
      </c>
    </row>
    <row r="427" spans="1:6" x14ac:dyDescent="0.3">
      <c r="A427" s="1">
        <v>8.5</v>
      </c>
      <c r="B427" s="1">
        <v>0.28132790000000002</v>
      </c>
      <c r="C427" s="1">
        <v>3.3823880000000001E-3</v>
      </c>
      <c r="D427" s="1">
        <v>2.5672640000000002</v>
      </c>
      <c r="E427" s="1">
        <f>Table68[[#This Row],[extensometer
'[mm']]]/$J$2*100</f>
        <v>2.2549253333333335E-2</v>
      </c>
      <c r="F427" s="1">
        <f>Table68[[#This Row],[load
'[kN']]]*1000/$J$3</f>
        <v>109.24946061764069</v>
      </c>
    </row>
    <row r="428" spans="1:6" x14ac:dyDescent="0.3">
      <c r="A428" s="1">
        <v>8.52</v>
      </c>
      <c r="B428" s="1">
        <v>0.28206729999999997</v>
      </c>
      <c r="C428" s="1">
        <v>3.3654980000000002E-3</v>
      </c>
      <c r="D428" s="1">
        <v>2.5790289999999998</v>
      </c>
      <c r="E428" s="1">
        <f>Table68[[#This Row],[extensometer
'[mm']]]/$J$2*100</f>
        <v>2.2436653333333334E-2</v>
      </c>
      <c r="F428" s="1">
        <f>Table68[[#This Row],[load
'[kN']]]*1000/$J$3</f>
        <v>109.75011808962897</v>
      </c>
    </row>
    <row r="429" spans="1:6" x14ac:dyDescent="0.3">
      <c r="A429" s="1">
        <v>8.5399999999999991</v>
      </c>
      <c r="B429" s="1">
        <v>0.28282550000000001</v>
      </c>
      <c r="C429" s="1">
        <v>3.3481159999999999E-3</v>
      </c>
      <c r="D429" s="1">
        <v>2.5909209999999998</v>
      </c>
      <c r="E429" s="1">
        <f>Table68[[#This Row],[extensometer
'[mm']]]/$J$2*100</f>
        <v>2.2320773333333332E-2</v>
      </c>
      <c r="F429" s="1">
        <f>Table68[[#This Row],[load
'[kN']]]*1000/$J$3</f>
        <v>110.2561800239158</v>
      </c>
    </row>
    <row r="430" spans="1:6" x14ac:dyDescent="0.3">
      <c r="A430" s="1">
        <v>8.56</v>
      </c>
      <c r="B430" s="1">
        <v>0.28357599999999999</v>
      </c>
      <c r="C430" s="1">
        <v>3.3307330000000002E-3</v>
      </c>
      <c r="D430" s="1">
        <v>2.6029170000000001</v>
      </c>
      <c r="E430" s="1">
        <f>Table68[[#This Row],[extensometer
'[mm']]]/$J$2*100</f>
        <v>2.2204886666666666E-2</v>
      </c>
      <c r="F430" s="1">
        <f>Table68[[#This Row],[load
'[kN']]]*1000/$J$3</f>
        <v>110.76666765961252</v>
      </c>
    </row>
    <row r="431" spans="1:6" x14ac:dyDescent="0.3">
      <c r="A431" s="1">
        <v>8.58</v>
      </c>
      <c r="B431" s="1">
        <v>0.28432770000000002</v>
      </c>
      <c r="C431" s="1">
        <v>3.3144340000000002E-3</v>
      </c>
      <c r="D431" s="1">
        <v>2.6149529999999999</v>
      </c>
      <c r="E431" s="1">
        <f>Table68[[#This Row],[extensometer
'[mm']]]/$J$2*100</f>
        <v>2.2096226666666666E-2</v>
      </c>
      <c r="F431" s="1">
        <f>Table68[[#This Row],[load
'[kN']]]*1000/$J$3</f>
        <v>111.27885748815913</v>
      </c>
    </row>
    <row r="432" spans="1:6" x14ac:dyDescent="0.3">
      <c r="A432" s="1">
        <v>8.6</v>
      </c>
      <c r="B432" s="1">
        <v>0.28508540000000004</v>
      </c>
      <c r="C432" s="1">
        <v>3.3167330000000001E-3</v>
      </c>
      <c r="D432" s="1">
        <v>2.627008</v>
      </c>
      <c r="E432" s="1">
        <f>Table68[[#This Row],[extensometer
'[mm']]]/$J$2*100</f>
        <v>2.2111553333333332E-2</v>
      </c>
      <c r="F432" s="1">
        <f>Table68[[#This Row],[load
'[kN']]]*1000/$J$3</f>
        <v>111.79185585830946</v>
      </c>
    </row>
    <row r="433" spans="1:6" x14ac:dyDescent="0.3">
      <c r="A433" s="1">
        <v>8.6199999999999992</v>
      </c>
      <c r="B433" s="1">
        <v>0.28581890000000004</v>
      </c>
      <c r="C433" s="1">
        <v>3.319032E-3</v>
      </c>
      <c r="D433" s="1">
        <v>2.638979</v>
      </c>
      <c r="E433" s="1">
        <f>Table68[[#This Row],[extensometer
'[mm']]]/$J$2*100</f>
        <v>2.2126880000000002E-2</v>
      </c>
      <c r="F433" s="1">
        <f>Table68[[#This Row],[load
'[kN']]]*1000/$J$3</f>
        <v>112.30127962347494</v>
      </c>
    </row>
    <row r="434" spans="1:6" x14ac:dyDescent="0.3">
      <c r="A434" s="1">
        <v>8.64</v>
      </c>
      <c r="B434" s="1">
        <v>0.28657630000000001</v>
      </c>
      <c r="C434" s="1">
        <v>3.3213310000000003E-3</v>
      </c>
      <c r="D434" s="1">
        <v>2.6508720000000001</v>
      </c>
      <c r="E434" s="1">
        <f>Table68[[#This Row],[extensometer
'[mm']]]/$J$2*100</f>
        <v>2.2142206666666667E-2</v>
      </c>
      <c r="F434" s="1">
        <f>Table68[[#This Row],[load
'[kN']]]*1000/$J$3</f>
        <v>112.80738411258305</v>
      </c>
    </row>
    <row r="435" spans="1:6" x14ac:dyDescent="0.3">
      <c r="A435" s="1">
        <v>8.66</v>
      </c>
      <c r="B435" s="1">
        <v>0.28731429999999997</v>
      </c>
      <c r="C435" s="1">
        <v>3.3262230000000001E-3</v>
      </c>
      <c r="D435" s="1">
        <v>2.6627890000000001</v>
      </c>
      <c r="E435" s="1">
        <f>Table68[[#This Row],[extensometer
'[mm']]]/$J$2*100</f>
        <v>2.2174820000000001E-2</v>
      </c>
      <c r="F435" s="1">
        <f>Table68[[#This Row],[load
'[kN']]]*1000/$J$3</f>
        <v>113.31450991740111</v>
      </c>
    </row>
    <row r="436" spans="1:6" x14ac:dyDescent="0.3">
      <c r="A436" s="1">
        <v>8.68</v>
      </c>
      <c r="B436" s="1">
        <v>0.2880625</v>
      </c>
      <c r="C436" s="1">
        <v>3.3461139999999999E-3</v>
      </c>
      <c r="D436" s="1">
        <v>2.6746949999999998</v>
      </c>
      <c r="E436" s="1">
        <f>Table68[[#This Row],[extensometer
'[mm']]]/$J$2*100</f>
        <v>2.2307426666666668E-2</v>
      </c>
      <c r="F436" s="1">
        <f>Table68[[#This Row],[load
'[kN']]]*1000/$J$3</f>
        <v>113.82116761918542</v>
      </c>
    </row>
    <row r="437" spans="1:6" x14ac:dyDescent="0.3">
      <c r="A437" s="1">
        <v>8.6999999999999993</v>
      </c>
      <c r="B437" s="1">
        <v>0.28882040000000003</v>
      </c>
      <c r="C437" s="1">
        <v>3.3660059999999999E-3</v>
      </c>
      <c r="D437" s="1">
        <v>2.6865549999999998</v>
      </c>
      <c r="E437" s="1">
        <f>Table68[[#This Row],[extensometer
'[mm']]]/$J$2*100</f>
        <v>2.2440040000000001E-2</v>
      </c>
      <c r="F437" s="1">
        <f>Table68[[#This Row],[load
'[kN']]]*1000/$J$3</f>
        <v>114.32586779919231</v>
      </c>
    </row>
    <row r="438" spans="1:6" x14ac:dyDescent="0.3">
      <c r="A438" s="1">
        <v>8.7200000000000006</v>
      </c>
      <c r="B438" s="1">
        <v>0.28956770000000004</v>
      </c>
      <c r="C438" s="1">
        <v>3.3858970000000001E-3</v>
      </c>
      <c r="D438" s="1">
        <v>2.6983480000000002</v>
      </c>
      <c r="E438" s="1">
        <f>Table68[[#This Row],[extensometer
'[mm']]]/$J$2*100</f>
        <v>2.2572646666666668E-2</v>
      </c>
      <c r="F438" s="1">
        <f>Table68[[#This Row],[load
'[kN']]]*1000/$J$3</f>
        <v>114.82771680617559</v>
      </c>
    </row>
    <row r="439" spans="1:6" x14ac:dyDescent="0.3">
      <c r="A439" s="1">
        <v>8.74</v>
      </c>
      <c r="B439" s="1">
        <v>0.29031319999999999</v>
      </c>
      <c r="C439" s="1">
        <v>3.407588E-3</v>
      </c>
      <c r="D439" s="1">
        <v>2.7101739999999999</v>
      </c>
      <c r="E439" s="1">
        <f>Table68[[#This Row],[extensometer
'[mm']]]/$J$2*100</f>
        <v>2.2717253333333336E-2</v>
      </c>
      <c r="F439" s="1">
        <f>Table68[[#This Row],[load
'[kN']]]*1000/$J$3</f>
        <v>115.33097012226001</v>
      </c>
    </row>
    <row r="440" spans="1:6" x14ac:dyDescent="0.3">
      <c r="A440" s="1">
        <v>8.76</v>
      </c>
      <c r="B440" s="1">
        <v>0.29104950000000002</v>
      </c>
      <c r="C440" s="1">
        <v>3.4352430000000002E-3</v>
      </c>
      <c r="D440" s="1">
        <v>2.7219090000000001</v>
      </c>
      <c r="E440" s="1">
        <f>Table68[[#This Row],[extensometer
'[mm']]]/$J$2*100</f>
        <v>2.2901620000000001E-2</v>
      </c>
      <c r="F440" s="1">
        <f>Table68[[#This Row],[load
'[kN']]]*1000/$J$3</f>
        <v>115.83035094961085</v>
      </c>
    </row>
    <row r="441" spans="1:6" x14ac:dyDescent="0.3">
      <c r="A441" s="1">
        <v>8.7799999999999994</v>
      </c>
      <c r="B441" s="1">
        <v>0.2918019</v>
      </c>
      <c r="C441" s="1">
        <v>3.4628989999999998E-3</v>
      </c>
      <c r="D441" s="1">
        <v>2.7336649999999998</v>
      </c>
      <c r="E441" s="1">
        <f>Table68[[#This Row],[extensometer
'[mm']]]/$J$2*100</f>
        <v>2.3085993333333332E-2</v>
      </c>
      <c r="F441" s="1">
        <f>Table68[[#This Row],[load
'[kN']]]*1000/$J$3</f>
        <v>116.3306254282079</v>
      </c>
    </row>
    <row r="442" spans="1:6" x14ac:dyDescent="0.3">
      <c r="A442" s="1">
        <v>8.8000000000000007</v>
      </c>
      <c r="B442" s="1">
        <v>0.2925605</v>
      </c>
      <c r="C442" s="1">
        <v>3.4905539999999999E-3</v>
      </c>
      <c r="D442" s="1">
        <v>2.745374</v>
      </c>
      <c r="E442" s="1">
        <f>Table68[[#This Row],[extensometer
'[mm']]]/$J$2*100</f>
        <v>2.327036E-2</v>
      </c>
      <c r="F442" s="1">
        <f>Table68[[#This Row],[load
'[kN']]]*1000/$J$3</f>
        <v>116.82889983020627</v>
      </c>
    </row>
    <row r="443" spans="1:6" x14ac:dyDescent="0.3">
      <c r="A443" s="1">
        <v>8.82</v>
      </c>
      <c r="B443" s="1">
        <v>0.29330390000000001</v>
      </c>
      <c r="C443" s="1">
        <v>3.5200940000000001E-3</v>
      </c>
      <c r="D443" s="1">
        <v>2.7571620000000001</v>
      </c>
      <c r="E443" s="1">
        <f>Table68[[#This Row],[extensometer
'[mm']]]/$J$2*100</f>
        <v>2.3467293333333333E-2</v>
      </c>
      <c r="F443" s="1">
        <f>Table68[[#This Row],[load
'[kN']]]*1000/$J$3</f>
        <v>117.33053606308329</v>
      </c>
    </row>
    <row r="444" spans="1:6" x14ac:dyDescent="0.3">
      <c r="A444" s="1">
        <v>8.84</v>
      </c>
      <c r="B444" s="1">
        <v>0.29403979999999996</v>
      </c>
      <c r="C444" s="1">
        <v>3.5536090000000001E-3</v>
      </c>
      <c r="D444" s="1">
        <v>2.769028</v>
      </c>
      <c r="E444" s="1">
        <f>Table68[[#This Row],[extensometer
'[mm']]]/$J$2*100</f>
        <v>2.3690726666666669E-2</v>
      </c>
      <c r="F444" s="1">
        <f>Table68[[#This Row],[load
'[kN']]]*1000/$J$3</f>
        <v>117.83549157201767</v>
      </c>
    </row>
    <row r="445" spans="1:6" x14ac:dyDescent="0.3">
      <c r="A445" s="1">
        <v>8.86</v>
      </c>
      <c r="B445" s="1">
        <v>0.2947977</v>
      </c>
      <c r="C445" s="1">
        <v>3.5871239999999997E-3</v>
      </c>
      <c r="D445" s="1">
        <v>2.7809080000000002</v>
      </c>
      <c r="E445" s="1">
        <f>Table68[[#This Row],[extensometer
'[mm']]]/$J$2*100</f>
        <v>2.3914159999999997E-2</v>
      </c>
      <c r="F445" s="1">
        <f>Table68[[#This Row],[load
'[kN']]]*1000/$J$3</f>
        <v>118.34104284844953</v>
      </c>
    </row>
    <row r="446" spans="1:6" x14ac:dyDescent="0.3">
      <c r="A446" s="1">
        <v>8.8800000000000008</v>
      </c>
      <c r="B446" s="1">
        <v>0.29556720000000003</v>
      </c>
      <c r="C446" s="1">
        <v>3.6206390000000001E-3</v>
      </c>
      <c r="D446" s="1">
        <v>2.7927170000000001</v>
      </c>
      <c r="E446" s="1">
        <f>Table68[[#This Row],[extensometer
'[mm']]]/$J$2*100</f>
        <v>2.4137593333333332E-2</v>
      </c>
      <c r="F446" s="1">
        <f>Table68[[#This Row],[load
'[kN']]]*1000/$J$3</f>
        <v>118.84357273257275</v>
      </c>
    </row>
    <row r="447" spans="1:6" x14ac:dyDescent="0.3">
      <c r="A447" s="1">
        <v>8.9</v>
      </c>
      <c r="B447" s="1">
        <v>0.29629850000000002</v>
      </c>
      <c r="C447" s="1">
        <v>3.656884E-3</v>
      </c>
      <c r="D447" s="1">
        <v>2.8045909999999998</v>
      </c>
      <c r="E447" s="1">
        <f>Table68[[#This Row],[extensometer
'[mm']]]/$J$2*100</f>
        <v>2.4379226666666667E-2</v>
      </c>
      <c r="F447" s="1">
        <f>Table68[[#This Row],[load
'[kN']]]*1000/$J$3</f>
        <v>119.34886868007712</v>
      </c>
    </row>
    <row r="448" spans="1:6" x14ac:dyDescent="0.3">
      <c r="A448" s="1">
        <v>8.92</v>
      </c>
      <c r="B448" s="1">
        <v>0.29703170000000001</v>
      </c>
      <c r="C448" s="1">
        <v>3.6970129999999999E-3</v>
      </c>
      <c r="D448" s="1">
        <v>2.8165079999999998</v>
      </c>
      <c r="E448" s="1">
        <f>Table68[[#This Row],[extensometer
'[mm']]]/$J$2*100</f>
        <v>2.4646753333333334E-2</v>
      </c>
      <c r="F448" s="1">
        <f>Table68[[#This Row],[load
'[kN']]]*1000/$J$3</f>
        <v>119.85599448489516</v>
      </c>
    </row>
    <row r="449" spans="1:6" x14ac:dyDescent="0.3">
      <c r="A449" s="1">
        <v>8.94</v>
      </c>
      <c r="B449" s="1">
        <v>0.29779169999999999</v>
      </c>
      <c r="C449" s="1">
        <v>3.7371430000000001E-3</v>
      </c>
      <c r="D449" s="1">
        <v>2.828389</v>
      </c>
      <c r="E449" s="1">
        <f>Table68[[#This Row],[extensometer
'[mm']]]/$J$2*100</f>
        <v>2.4914286666666664E-2</v>
      </c>
      <c r="F449" s="1">
        <f>Table68[[#This Row],[load
'[kN']]]*1000/$J$3</f>
        <v>120.36158831614829</v>
      </c>
    </row>
    <row r="450" spans="1:6" x14ac:dyDescent="0.3">
      <c r="A450" s="1">
        <v>8.9600000000000009</v>
      </c>
      <c r="B450" s="1">
        <v>0.29854170000000002</v>
      </c>
      <c r="C450" s="1">
        <v>3.7772730000000003E-3</v>
      </c>
      <c r="D450" s="1">
        <v>2.8403</v>
      </c>
      <c r="E450" s="1">
        <f>Table68[[#This Row],[extensometer
'[mm']]]/$J$2*100</f>
        <v>2.5181820000000001E-2</v>
      </c>
      <c r="F450" s="1">
        <f>Table68[[#This Row],[load
'[kN']]]*1000/$J$3</f>
        <v>120.86845879203887</v>
      </c>
    </row>
    <row r="451" spans="1:6" x14ac:dyDescent="0.3">
      <c r="A451" s="1">
        <v>8.98</v>
      </c>
      <c r="B451" s="1">
        <v>0.29929279999999997</v>
      </c>
      <c r="C451" s="1">
        <v>3.81358E-3</v>
      </c>
      <c r="D451" s="1">
        <v>2.8522470000000002</v>
      </c>
      <c r="E451" s="1">
        <f>Table68[[#This Row],[extensometer
'[mm']]]/$J$2*100</f>
        <v>2.5423866666666663E-2</v>
      </c>
      <c r="F451" s="1">
        <f>Table68[[#This Row],[load
'[kN']]]*1000/$J$3</f>
        <v>121.37686124149438</v>
      </c>
    </row>
    <row r="452" spans="1:6" x14ac:dyDescent="0.3">
      <c r="A452" s="1">
        <v>9</v>
      </c>
      <c r="B452" s="1">
        <v>0.30003940000000001</v>
      </c>
      <c r="C452" s="1">
        <v>3.8463009999999999E-3</v>
      </c>
      <c r="D452" s="1">
        <v>2.864182</v>
      </c>
      <c r="E452" s="1">
        <f>Table68[[#This Row],[extensometer
'[mm']]]/$J$2*100</f>
        <v>2.5642006666666665E-2</v>
      </c>
      <c r="F452" s="1">
        <f>Table68[[#This Row],[load
'[kN']]]*1000/$J$3</f>
        <v>121.88475303309488</v>
      </c>
    </row>
    <row r="453" spans="1:6" x14ac:dyDescent="0.3">
      <c r="A453" s="1">
        <v>9.02</v>
      </c>
      <c r="B453" s="1">
        <v>0.30078109999999997</v>
      </c>
      <c r="C453" s="1">
        <v>3.8790219999999998E-3</v>
      </c>
      <c r="D453" s="1">
        <v>2.876131</v>
      </c>
      <c r="E453" s="1">
        <f>Table68[[#This Row],[extensometer
'[mm']]]/$J$2*100</f>
        <v>2.5860146666666663E-2</v>
      </c>
      <c r="F453" s="1">
        <f>Table68[[#This Row],[load
'[kN']]]*1000/$J$3</f>
        <v>122.3932405921929</v>
      </c>
    </row>
    <row r="454" spans="1:6" x14ac:dyDescent="0.3">
      <c r="A454" s="1">
        <v>9.0399999999999991</v>
      </c>
      <c r="B454" s="1">
        <v>0.30153730000000001</v>
      </c>
      <c r="C454" s="1">
        <v>3.9111800000000002E-3</v>
      </c>
      <c r="D454" s="1">
        <v>2.888077</v>
      </c>
      <c r="E454" s="1">
        <f>Table68[[#This Row],[extensometer
'[mm']]]/$J$2*100</f>
        <v>2.6074533333333337E-2</v>
      </c>
      <c r="F454" s="1">
        <f>Table68[[#This Row],[load
'[kN']]]*1000/$J$3</f>
        <v>122.90160048682718</v>
      </c>
    </row>
    <row r="455" spans="1:6" x14ac:dyDescent="0.3">
      <c r="A455" s="1">
        <v>9.06</v>
      </c>
      <c r="B455" s="1">
        <v>0.30228349999999998</v>
      </c>
      <c r="C455" s="1">
        <v>3.9386610000000004E-3</v>
      </c>
      <c r="D455" s="1">
        <v>2.900048</v>
      </c>
      <c r="E455" s="1">
        <f>Table68[[#This Row],[extensometer
'[mm']]]/$J$2*100</f>
        <v>2.6257740000000002E-2</v>
      </c>
      <c r="F455" s="1">
        <f>Table68[[#This Row],[load
'[kN']]]*1000/$J$3</f>
        <v>123.41102425199263</v>
      </c>
    </row>
    <row r="456" spans="1:6" x14ac:dyDescent="0.3">
      <c r="A456" s="1">
        <v>9.08</v>
      </c>
      <c r="B456" s="1">
        <v>0.3030291</v>
      </c>
      <c r="C456" s="1">
        <v>3.9620259999999996E-3</v>
      </c>
      <c r="D456" s="1">
        <v>2.9120879999999998</v>
      </c>
      <c r="E456" s="1">
        <f>Table68[[#This Row],[extensometer
'[mm']]]/$J$2*100</f>
        <v>2.6413506666666663E-2</v>
      </c>
      <c r="F456" s="1">
        <f>Table68[[#This Row],[load
'[kN']]]*1000/$J$3</f>
        <v>123.92338429982425</v>
      </c>
    </row>
    <row r="457" spans="1:6" x14ac:dyDescent="0.3">
      <c r="A457" s="1">
        <v>9.1</v>
      </c>
      <c r="B457" s="1">
        <v>0.30378190000000005</v>
      </c>
      <c r="C457" s="1">
        <v>3.9853910000000005E-3</v>
      </c>
      <c r="D457" s="1">
        <v>2.9241269999999999</v>
      </c>
      <c r="E457" s="1">
        <f>Table68[[#This Row],[extensometer
'[mm']]]/$J$2*100</f>
        <v>2.6569273333333334E-2</v>
      </c>
      <c r="F457" s="1">
        <f>Table68[[#This Row],[load
'[kN']]]*1000/$J$3</f>
        <v>124.43570179283462</v>
      </c>
    </row>
    <row r="458" spans="1:6" x14ac:dyDescent="0.3">
      <c r="A458" s="1">
        <v>9.1199999999999992</v>
      </c>
      <c r="B458" s="1">
        <v>0.3045313</v>
      </c>
      <c r="C458" s="1">
        <v>4.0089990000000001E-3</v>
      </c>
      <c r="D458" s="1">
        <v>2.936159</v>
      </c>
      <c r="E458" s="1">
        <f>Table68[[#This Row],[extensometer
'[mm']]]/$J$2*100</f>
        <v>2.6726659999999999E-2</v>
      </c>
      <c r="F458" s="1">
        <f>Table68[[#This Row],[load
'[kN']]]*1000/$J$3</f>
        <v>124.94772140209626</v>
      </c>
    </row>
    <row r="459" spans="1:6" x14ac:dyDescent="0.3">
      <c r="A459" s="1">
        <v>9.14</v>
      </c>
      <c r="B459" s="1">
        <v>0.30527500000000002</v>
      </c>
      <c r="C459" s="1">
        <v>4.033689E-3</v>
      </c>
      <c r="D459" s="1">
        <v>2.9482140000000001</v>
      </c>
      <c r="E459" s="1">
        <f>Table68[[#This Row],[extensometer
'[mm']]]/$J$2*100</f>
        <v>2.689126E-2</v>
      </c>
      <c r="F459" s="1">
        <f>Table68[[#This Row],[load
'[kN']]]*1000/$J$3</f>
        <v>125.46071977224661</v>
      </c>
    </row>
    <row r="460" spans="1:6" x14ac:dyDescent="0.3">
      <c r="A460" s="1">
        <v>9.16</v>
      </c>
      <c r="B460" s="1">
        <v>0.30602190000000001</v>
      </c>
      <c r="C460" s="1">
        <v>4.0592199999999997E-3</v>
      </c>
      <c r="D460" s="1">
        <v>2.9602179999999998</v>
      </c>
      <c r="E460" s="1">
        <f>Table68[[#This Row],[extensometer
'[mm']]]/$J$2*100</f>
        <v>2.7061466666666666E-2</v>
      </c>
      <c r="F460" s="1">
        <f>Table68[[#This Row],[load
'[kN']]]*1000/$J$3</f>
        <v>125.97154784651327</v>
      </c>
    </row>
    <row r="461" spans="1:6" x14ac:dyDescent="0.3">
      <c r="A461" s="1">
        <v>9.18</v>
      </c>
      <c r="B461" s="1">
        <v>0.30677209999999999</v>
      </c>
      <c r="C461" s="1">
        <v>4.0847519999999997E-3</v>
      </c>
      <c r="D461" s="1">
        <v>2.9721820000000001</v>
      </c>
      <c r="E461" s="1">
        <f>Table68[[#This Row],[extensometer
'[mm']]]/$J$2*100</f>
        <v>2.7231679999999998E-2</v>
      </c>
      <c r="F461" s="1">
        <f>Table68[[#This Row],[load
'[kN']]]*1000/$J$3</f>
        <v>126.48067372793003</v>
      </c>
    </row>
    <row r="462" spans="1:6" x14ac:dyDescent="0.3">
      <c r="A462" s="1">
        <v>9.1999999999999993</v>
      </c>
      <c r="B462" s="1">
        <v>0.30751780000000001</v>
      </c>
      <c r="C462" s="1">
        <v>4.1110240000000004E-3</v>
      </c>
      <c r="D462" s="1">
        <v>2.9841489999999999</v>
      </c>
      <c r="E462" s="1">
        <f>Table68[[#This Row],[extensometer
'[mm']]]/$J$2*100</f>
        <v>2.7406826666666669E-2</v>
      </c>
      <c r="F462" s="1">
        <f>Table68[[#This Row],[load
'[kN']]]*1000/$J$3</f>
        <v>126.98992727381049</v>
      </c>
    </row>
    <row r="463" spans="1:6" x14ac:dyDescent="0.3">
      <c r="A463" s="1">
        <v>9.2200000000000006</v>
      </c>
      <c r="B463" s="1">
        <v>0.3082685</v>
      </c>
      <c r="C463" s="1">
        <v>4.1396719999999996E-3</v>
      </c>
      <c r="D463" s="1">
        <v>2.9961190000000002</v>
      </c>
      <c r="E463" s="1">
        <f>Table68[[#This Row],[extensometer
'[mm']]]/$J$2*100</f>
        <v>2.7597813333333332E-2</v>
      </c>
      <c r="F463" s="1">
        <f>Table68[[#This Row],[load
'[kN']]]*1000/$J$3</f>
        <v>127.49930848415472</v>
      </c>
    </row>
    <row r="464" spans="1:6" x14ac:dyDescent="0.3">
      <c r="A464" s="1">
        <v>9.24</v>
      </c>
      <c r="B464" s="1">
        <v>0.30901590000000001</v>
      </c>
      <c r="C464" s="1">
        <v>4.169954E-3</v>
      </c>
      <c r="D464" s="1">
        <v>3.0080520000000002</v>
      </c>
      <c r="E464" s="1">
        <f>Table68[[#This Row],[extensometer
'[mm']]]/$J$2*100</f>
        <v>2.7799693333333333E-2</v>
      </c>
      <c r="F464" s="1">
        <f>Table68[[#This Row],[load
'[kN']]]*1000/$J$3</f>
        <v>128.00711516611275</v>
      </c>
    </row>
    <row r="465" spans="1:6" x14ac:dyDescent="0.3">
      <c r="A465" s="1">
        <v>9.26</v>
      </c>
      <c r="B465" s="1">
        <v>0.30976929999999997</v>
      </c>
      <c r="C465" s="1">
        <v>4.2002369999999999E-3</v>
      </c>
      <c r="D465" s="1">
        <v>3.01993</v>
      </c>
      <c r="E465" s="1">
        <f>Table68[[#This Row],[extensometer
'[mm']]]/$J$2*100</f>
        <v>2.8001579999999998E-2</v>
      </c>
      <c r="F465" s="1">
        <f>Table68[[#This Row],[load
'[kN']]]*1000/$J$3</f>
        <v>128.5125813329021</v>
      </c>
    </row>
    <row r="466" spans="1:6" x14ac:dyDescent="0.3">
      <c r="A466" s="1">
        <v>9.2799999999999994</v>
      </c>
      <c r="B466" s="1">
        <v>0.31052429999999998</v>
      </c>
      <c r="C466" s="1">
        <v>4.2306109999999996E-3</v>
      </c>
      <c r="D466" s="1">
        <v>3.0317590000000001</v>
      </c>
      <c r="E466" s="1">
        <f>Table68[[#This Row],[extensometer
'[mm']]]/$J$2*100</f>
        <v>2.8204073333333329E-2</v>
      </c>
      <c r="F466" s="1">
        <f>Table68[[#This Row],[load
'[kN']]]*1000/$J$3</f>
        <v>129.0159623134503</v>
      </c>
    </row>
    <row r="467" spans="1:6" x14ac:dyDescent="0.3">
      <c r="A467" s="1">
        <v>9.3000000000000007</v>
      </c>
      <c r="B467" s="1">
        <v>0.31126150000000002</v>
      </c>
      <c r="C467" s="1">
        <v>4.2612150000000005E-3</v>
      </c>
      <c r="D467" s="1">
        <v>3.0435729999999999</v>
      </c>
      <c r="E467" s="1">
        <f>Table68[[#This Row],[extensometer
'[mm']]]/$J$2*100</f>
        <v>2.8408100000000006E-2</v>
      </c>
      <c r="F467" s="1">
        <f>Table68[[#This Row],[load
'[kN']]]*1000/$J$3</f>
        <v>129.51870497167977</v>
      </c>
    </row>
    <row r="468" spans="1:6" x14ac:dyDescent="0.3">
      <c r="A468" s="1">
        <v>9.32</v>
      </c>
      <c r="B468" s="1">
        <v>0.31200220000000001</v>
      </c>
      <c r="C468" s="1">
        <v>4.2919579999999994E-3</v>
      </c>
      <c r="D468" s="1">
        <v>3.055342</v>
      </c>
      <c r="E468" s="1">
        <f>Table68[[#This Row],[extensometer
'[mm']]]/$J$2*100</f>
        <v>2.8613053333333329E-2</v>
      </c>
      <c r="F468" s="1">
        <f>Table68[[#This Row],[load
'[kN']]]*1000/$J$3</f>
        <v>130.01953266295305</v>
      </c>
    </row>
    <row r="469" spans="1:6" x14ac:dyDescent="0.3">
      <c r="A469" s="1">
        <v>9.34</v>
      </c>
      <c r="B469" s="1">
        <v>0.31275829999999999</v>
      </c>
      <c r="C469" s="1">
        <v>4.322701E-3</v>
      </c>
      <c r="D469" s="1">
        <v>3.0670519999999999</v>
      </c>
      <c r="E469" s="1">
        <f>Table68[[#This Row],[extensometer
'[mm']]]/$J$2*100</f>
        <v>2.8818006666666666E-2</v>
      </c>
      <c r="F469" s="1">
        <f>Table68[[#This Row],[load
'[kN']]]*1000/$J$3</f>
        <v>130.51784961977268</v>
      </c>
    </row>
    <row r="470" spans="1:6" x14ac:dyDescent="0.3">
      <c r="A470" s="1">
        <v>9.36</v>
      </c>
      <c r="B470" s="1">
        <v>0.31350299999999998</v>
      </c>
      <c r="C470" s="1">
        <v>4.3523570000000003E-3</v>
      </c>
      <c r="D470" s="1">
        <v>3.0787939999999998</v>
      </c>
      <c r="E470" s="1">
        <f>Table68[[#This Row],[extensometer
'[mm']]]/$J$2*100</f>
        <v>2.9015713333333335E-2</v>
      </c>
      <c r="F470" s="1">
        <f>Table68[[#This Row],[load
'[kN']]]*1000/$J$3</f>
        <v>131.01752833087224</v>
      </c>
    </row>
    <row r="471" spans="1:6" x14ac:dyDescent="0.3">
      <c r="A471" s="1">
        <v>9.3800000000000008</v>
      </c>
      <c r="B471" s="1">
        <v>0.31424570000000002</v>
      </c>
      <c r="C471" s="1">
        <v>4.3797569999999997E-3</v>
      </c>
      <c r="D471" s="1">
        <v>3.0906069999999999</v>
      </c>
      <c r="E471" s="1">
        <f>Table68[[#This Row],[extensometer
'[mm']]]/$J$2*100</f>
        <v>2.9198379999999999E-2</v>
      </c>
      <c r="F471" s="1">
        <f>Table68[[#This Row],[load
'[kN']]]*1000/$J$3</f>
        <v>131.52022843428045</v>
      </c>
    </row>
    <row r="472" spans="1:6" x14ac:dyDescent="0.3">
      <c r="A472" s="1">
        <v>9.4</v>
      </c>
      <c r="B472" s="1">
        <v>0.31499349999999998</v>
      </c>
      <c r="C472" s="1">
        <v>4.4059859999999998E-3</v>
      </c>
      <c r="D472" s="1">
        <v>3.1024539999999998</v>
      </c>
      <c r="E472" s="1">
        <f>Table68[[#This Row],[extensometer
'[mm']]]/$J$2*100</f>
        <v>2.9373239999999998E-2</v>
      </c>
      <c r="F472" s="1">
        <f>Table68[[#This Row],[load
'[kN']]]*1000/$J$3</f>
        <v>132.02437540161111</v>
      </c>
    </row>
    <row r="473" spans="1:6" x14ac:dyDescent="0.3">
      <c r="A473" s="1">
        <v>9.42</v>
      </c>
      <c r="B473" s="1">
        <v>0.31574869999999999</v>
      </c>
      <c r="C473" s="1">
        <v>4.4322160000000001E-3</v>
      </c>
      <c r="D473" s="1">
        <v>3.114363</v>
      </c>
      <c r="E473" s="1">
        <f>Table68[[#This Row],[extensometer
'[mm']]]/$J$2*100</f>
        <v>2.9548106666666664E-2</v>
      </c>
      <c r="F473" s="1">
        <f>Table68[[#This Row],[load
'[kN']]]*1000/$J$3</f>
        <v>132.53116076785921</v>
      </c>
    </row>
    <row r="474" spans="1:6" x14ac:dyDescent="0.3">
      <c r="A474" s="1">
        <v>9.44</v>
      </c>
      <c r="B474" s="1">
        <v>0.31650629999999996</v>
      </c>
      <c r="C474" s="1">
        <v>4.4593950000000005E-3</v>
      </c>
      <c r="D474" s="1">
        <v>3.1263510000000001</v>
      </c>
      <c r="E474" s="1">
        <f>Table68[[#This Row],[extensometer
'[mm']]]/$J$2*100</f>
        <v>2.97293E-2</v>
      </c>
      <c r="F474" s="1">
        <f>Table68[[#This Row],[load
'[kN']]]*1000/$J$3</f>
        <v>133.04130796498592</v>
      </c>
    </row>
    <row r="475" spans="1:6" x14ac:dyDescent="0.3">
      <c r="A475" s="1">
        <v>9.4600000000000009</v>
      </c>
      <c r="B475" s="1">
        <v>0.31725970000000003</v>
      </c>
      <c r="C475" s="1">
        <v>4.4882529999999993E-3</v>
      </c>
      <c r="D475" s="1">
        <v>3.1383459999999999</v>
      </c>
      <c r="E475" s="1">
        <f>Table68[[#This Row],[extensometer
'[mm']]]/$J$2*100</f>
        <v>2.9921686666666666E-2</v>
      </c>
      <c r="F475" s="1">
        <f>Table68[[#This Row],[load
'[kN']]]*1000/$J$3</f>
        <v>133.55175304586135</v>
      </c>
    </row>
    <row r="476" spans="1:6" x14ac:dyDescent="0.3">
      <c r="A476" s="1">
        <v>9.48</v>
      </c>
      <c r="B476" s="1">
        <v>0.31800450000000002</v>
      </c>
      <c r="C476" s="1">
        <v>4.5178410000000007E-3</v>
      </c>
      <c r="D476" s="1">
        <v>3.1502819999999998</v>
      </c>
      <c r="E476" s="1">
        <f>Table68[[#This Row],[extensometer
'[mm']]]/$J$2*100</f>
        <v>3.0118940000000007E-2</v>
      </c>
      <c r="F476" s="1">
        <f>Table68[[#This Row],[load
'[kN']]]*1000/$J$3</f>
        <v>134.05968739228311</v>
      </c>
    </row>
    <row r="477" spans="1:6" x14ac:dyDescent="0.3">
      <c r="A477" s="1">
        <v>9.5</v>
      </c>
      <c r="B477" s="1">
        <v>0.31874530000000001</v>
      </c>
      <c r="C477" s="1">
        <v>4.5474290000000004E-3</v>
      </c>
      <c r="D477" s="1">
        <v>3.16214</v>
      </c>
      <c r="E477" s="1">
        <f>Table68[[#This Row],[extensometer
'[mm']]]/$J$2*100</f>
        <v>3.0316193333333335E-2</v>
      </c>
      <c r="F477" s="1">
        <f>Table68[[#This Row],[load
'[kN']]]*1000/$J$3</f>
        <v>134.5643024626475</v>
      </c>
    </row>
    <row r="478" spans="1:6" x14ac:dyDescent="0.3">
      <c r="A478" s="1">
        <v>9.52</v>
      </c>
      <c r="B478" s="1">
        <v>0.31949179999999999</v>
      </c>
      <c r="C478" s="1">
        <v>4.5736909999999995E-3</v>
      </c>
      <c r="D478" s="1">
        <v>3.173937</v>
      </c>
      <c r="E478" s="1">
        <f>Table68[[#This Row],[extensometer
'[mm']]]/$J$2*100</f>
        <v>3.0491273333333329E-2</v>
      </c>
      <c r="F478" s="1">
        <f>Table68[[#This Row],[load
'[kN']]]*1000/$J$3</f>
        <v>135.06632168891576</v>
      </c>
    </row>
    <row r="479" spans="1:6" x14ac:dyDescent="0.3">
      <c r="A479" s="1">
        <v>9.5399999999999991</v>
      </c>
      <c r="B479" s="1">
        <v>0.32023679999999999</v>
      </c>
      <c r="C479" s="1">
        <v>4.5948270000000001E-3</v>
      </c>
      <c r="D479" s="1">
        <v>3.1856819999999999</v>
      </c>
      <c r="E479" s="1">
        <f>Table68[[#This Row],[extensometer
'[mm']]]/$J$2*100</f>
        <v>3.0632180000000002E-2</v>
      </c>
      <c r="F479" s="1">
        <f>Table68[[#This Row],[load
'[kN']]]*1000/$J$3</f>
        <v>135.56612806447907</v>
      </c>
    </row>
    <row r="480" spans="1:6" x14ac:dyDescent="0.3">
      <c r="A480" s="1">
        <v>9.56</v>
      </c>
      <c r="B480" s="1">
        <v>0.32098640000000001</v>
      </c>
      <c r="C480" s="1">
        <v>4.6141629999999993E-3</v>
      </c>
      <c r="D480" s="1">
        <v>3.1974140000000002</v>
      </c>
      <c r="E480" s="1">
        <f>Table68[[#This Row],[extensometer
'[mm']]]/$J$2*100</f>
        <v>3.0761086666666659E-2</v>
      </c>
      <c r="F480" s="1">
        <f>Table68[[#This Row],[load
'[kN']]]*1000/$J$3</f>
        <v>136.06538122736617</v>
      </c>
    </row>
    <row r="481" spans="1:6" x14ac:dyDescent="0.3">
      <c r="A481" s="1">
        <v>9.58</v>
      </c>
      <c r="B481" s="1">
        <v>0.32173429999999997</v>
      </c>
      <c r="C481" s="1">
        <v>4.6334990000000001E-3</v>
      </c>
      <c r="D481" s="1">
        <v>3.209149</v>
      </c>
      <c r="E481" s="1">
        <f>Table68[[#This Row],[extensometer
'[mm']]]/$J$2*100</f>
        <v>3.0889993333333331E-2</v>
      </c>
      <c r="F481" s="1">
        <f>Table68[[#This Row],[load
'[kN']]]*1000/$J$3</f>
        <v>136.56476205471699</v>
      </c>
    </row>
    <row r="482" spans="1:6" x14ac:dyDescent="0.3">
      <c r="A482" s="1">
        <v>9.6</v>
      </c>
      <c r="B482" s="1">
        <v>0.32249120000000003</v>
      </c>
      <c r="C482" s="1">
        <v>4.6523210000000001E-3</v>
      </c>
      <c r="D482" s="1">
        <v>3.220901</v>
      </c>
      <c r="E482" s="1">
        <f>Table68[[#This Row],[extensometer
'[mm']]]/$J$2*100</f>
        <v>3.1015473333333335E-2</v>
      </c>
      <c r="F482" s="1">
        <f>Table68[[#This Row],[load
'[kN']]]*1000/$J$3</f>
        <v>137.06486631402905</v>
      </c>
    </row>
    <row r="483" spans="1:6" x14ac:dyDescent="0.3">
      <c r="A483" s="1">
        <v>9.6199999999999992</v>
      </c>
      <c r="B483" s="1">
        <v>0.32324409999999998</v>
      </c>
      <c r="C483" s="1">
        <v>4.6704590000000001E-3</v>
      </c>
      <c r="D483" s="1">
        <v>3.2326570000000001</v>
      </c>
      <c r="E483" s="1">
        <f>Table68[[#This Row],[extensometer
'[mm']]]/$J$2*100</f>
        <v>3.1136393333333335E-2</v>
      </c>
      <c r="F483" s="1">
        <f>Table68[[#This Row],[load
'[kN']]]*1000/$J$3</f>
        <v>137.56514079262612</v>
      </c>
    </row>
    <row r="484" spans="1:6" x14ac:dyDescent="0.3">
      <c r="A484" s="1">
        <v>9.64</v>
      </c>
      <c r="B484" s="1">
        <v>0.32398329999999997</v>
      </c>
      <c r="C484" s="1">
        <v>4.6884250000000004E-3</v>
      </c>
      <c r="D484" s="1">
        <v>3.2444169999999999</v>
      </c>
      <c r="E484" s="1">
        <f>Table68[[#This Row],[extensometer
'[mm']]]/$J$2*100</f>
        <v>3.1256166666666668E-2</v>
      </c>
      <c r="F484" s="1">
        <f>Table68[[#This Row],[load
'[kN']]]*1000/$J$3</f>
        <v>138.06558549050814</v>
      </c>
    </row>
    <row r="485" spans="1:6" x14ac:dyDescent="0.3">
      <c r="A485" s="1">
        <v>9.66</v>
      </c>
      <c r="B485" s="1">
        <v>0.3247314</v>
      </c>
      <c r="C485" s="1">
        <v>4.7063929999999997E-3</v>
      </c>
      <c r="D485" s="1">
        <v>3.2561960000000001</v>
      </c>
      <c r="E485" s="1">
        <f>Table68[[#This Row],[extensometer
'[mm']]]/$J$2*100</f>
        <v>3.1375953333333331E-2</v>
      </c>
      <c r="F485" s="1">
        <f>Table68[[#This Row],[load
'[kN']]]*1000/$J$3</f>
        <v>138.56683872999392</v>
      </c>
    </row>
    <row r="486" spans="1:6" x14ac:dyDescent="0.3">
      <c r="A486" s="1">
        <v>9.68</v>
      </c>
      <c r="B486" s="1">
        <v>0.32547859999999995</v>
      </c>
      <c r="C486" s="1">
        <v>4.7285089999999997E-3</v>
      </c>
      <c r="D486" s="1">
        <v>3.267976</v>
      </c>
      <c r="E486" s="1">
        <f>Table68[[#This Row],[extensometer
'[mm']]]/$J$2*100</f>
        <v>3.152339333333333E-2</v>
      </c>
      <c r="F486" s="1">
        <f>Table68[[#This Row],[load
'[kN']]]*1000/$J$3</f>
        <v>139.06813452430094</v>
      </c>
    </row>
    <row r="487" spans="1:6" x14ac:dyDescent="0.3">
      <c r="A487" s="1">
        <v>9.6999999999999993</v>
      </c>
      <c r="B487" s="1">
        <v>0.32622209999999996</v>
      </c>
      <c r="C487" s="1">
        <v>4.7555339999999996E-3</v>
      </c>
      <c r="D487" s="1">
        <v>3.2797619999999998</v>
      </c>
      <c r="E487" s="1">
        <f>Table68[[#This Row],[extensometer
'[mm']]]/$J$2*100</f>
        <v>3.1703559999999992E-2</v>
      </c>
      <c r="F487" s="1">
        <f>Table68[[#This Row],[load
'[kN']]]*1000/$J$3</f>
        <v>139.56968564753544</v>
      </c>
    </row>
    <row r="488" spans="1:6" x14ac:dyDescent="0.3">
      <c r="A488" s="1">
        <v>9.7200000000000006</v>
      </c>
      <c r="B488" s="1">
        <v>0.32696520000000001</v>
      </c>
      <c r="C488" s="1">
        <v>4.7833190000000003E-3</v>
      </c>
      <c r="D488" s="1">
        <v>3.2915749999999999</v>
      </c>
      <c r="E488" s="1">
        <f>Table68[[#This Row],[extensometer
'[mm']]]/$J$2*100</f>
        <v>3.1888793333333339E-2</v>
      </c>
      <c r="F488" s="1">
        <f>Table68[[#This Row],[load
'[kN']]]*1000/$J$3</f>
        <v>140.07238575094365</v>
      </c>
    </row>
    <row r="489" spans="1:6" x14ac:dyDescent="0.3">
      <c r="A489" s="1">
        <v>9.74</v>
      </c>
      <c r="B489" s="1">
        <v>0.32771890000000004</v>
      </c>
      <c r="C489" s="1">
        <v>4.8111040000000001E-3</v>
      </c>
      <c r="D489" s="1">
        <v>3.3033969999999999</v>
      </c>
      <c r="E489" s="1">
        <f>Table68[[#This Row],[extensometer
'[mm']]]/$J$2*100</f>
        <v>3.2074026666666672E-2</v>
      </c>
      <c r="F489" s="1">
        <f>Table68[[#This Row],[load
'[kN']]]*1000/$J$3</f>
        <v>140.57546884774311</v>
      </c>
    </row>
    <row r="490" spans="1:6" x14ac:dyDescent="0.3">
      <c r="A490" s="1">
        <v>9.76</v>
      </c>
      <c r="B490" s="1">
        <v>0.3284705</v>
      </c>
      <c r="C490" s="1">
        <v>4.844877E-3</v>
      </c>
      <c r="D490" s="1">
        <v>3.31521</v>
      </c>
      <c r="E490" s="1">
        <f>Table68[[#This Row],[extensometer
'[mm']]]/$J$2*100</f>
        <v>3.2299180000000004E-2</v>
      </c>
      <c r="F490" s="1">
        <f>Table68[[#This Row],[load
'[kN']]]*1000/$J$3</f>
        <v>141.07816895115133</v>
      </c>
    </row>
    <row r="491" spans="1:6" x14ac:dyDescent="0.3">
      <c r="A491" s="1">
        <v>9.7799999999999994</v>
      </c>
      <c r="B491" s="1">
        <v>0.32922119999999999</v>
      </c>
      <c r="C491" s="1">
        <v>4.884963E-3</v>
      </c>
      <c r="D491" s="1">
        <v>3.3270330000000001</v>
      </c>
      <c r="E491" s="1">
        <f>Table68[[#This Row],[extensometer
'[mm']]]/$J$2*100</f>
        <v>3.2566419999999999E-2</v>
      </c>
      <c r="F491" s="1">
        <f>Table68[[#This Row],[load
'[kN']]]*1000/$J$3</f>
        <v>141.58129460277203</v>
      </c>
    </row>
    <row r="492" spans="1:6" x14ac:dyDescent="0.3">
      <c r="A492" s="1">
        <v>9.8000000000000007</v>
      </c>
      <c r="B492" s="1">
        <v>0.32997549999999998</v>
      </c>
      <c r="C492" s="1">
        <v>4.9253739999999997E-3</v>
      </c>
      <c r="D492" s="1">
        <v>3.338886</v>
      </c>
      <c r="E492" s="1">
        <f>Table68[[#This Row],[extensometer
'[mm']]]/$J$2*100</f>
        <v>3.2835826666666665E-2</v>
      </c>
      <c r="F492" s="1">
        <f>Table68[[#This Row],[load
'[kN']]]*1000/$J$3</f>
        <v>142.08569689903018</v>
      </c>
    </row>
    <row r="493" spans="1:6" x14ac:dyDescent="0.3">
      <c r="A493" s="1">
        <v>9.82</v>
      </c>
      <c r="B493" s="1">
        <v>0.33072029999999997</v>
      </c>
      <c r="C493" s="1">
        <v>4.9658810000000001E-3</v>
      </c>
      <c r="D493" s="1">
        <v>3.3507359999999999</v>
      </c>
      <c r="E493" s="1">
        <f>Table68[[#This Row],[extensometer
'[mm']]]/$J$2*100</f>
        <v>3.3105873333333334E-2</v>
      </c>
      <c r="F493" s="1">
        <f>Table68[[#This Row],[load
'[kN']]]*1000/$J$3</f>
        <v>142.58997153082458</v>
      </c>
    </row>
    <row r="494" spans="1:6" x14ac:dyDescent="0.3">
      <c r="A494" s="1">
        <v>9.84</v>
      </c>
      <c r="B494" s="1">
        <v>0.33147190000000004</v>
      </c>
      <c r="C494" s="1">
        <v>5.0087280000000005E-3</v>
      </c>
      <c r="D494" s="1">
        <v>3.3625980000000002</v>
      </c>
      <c r="E494" s="1">
        <f>Table68[[#This Row],[extensometer
'[mm']]]/$J$2*100</f>
        <v>3.3391520000000001E-2</v>
      </c>
      <c r="F494" s="1">
        <f>Table68[[#This Row],[load
'[kN']]]*1000/$J$3</f>
        <v>143.094756820474</v>
      </c>
    </row>
    <row r="495" spans="1:6" x14ac:dyDescent="0.3">
      <c r="A495" s="1">
        <v>9.86</v>
      </c>
      <c r="B495" s="1">
        <v>0.33221259999999997</v>
      </c>
      <c r="C495" s="1">
        <v>5.0538179999999999E-3</v>
      </c>
      <c r="D495" s="1">
        <v>3.3744939999999999</v>
      </c>
      <c r="E495" s="1">
        <f>Table68[[#This Row],[extensometer
'[mm']]]/$J$2*100</f>
        <v>3.3692119999999999E-2</v>
      </c>
      <c r="F495" s="1">
        <f>Table68[[#This Row],[load
'[kN']]]*1000/$J$3</f>
        <v>143.6009889740458</v>
      </c>
    </row>
    <row r="496" spans="1:6" x14ac:dyDescent="0.3">
      <c r="A496" s="1">
        <v>9.8800000000000008</v>
      </c>
      <c r="B496" s="1">
        <v>0.33295790000000003</v>
      </c>
      <c r="C496" s="1">
        <v>5.0989080000000001E-3</v>
      </c>
      <c r="D496" s="1">
        <v>3.3864139999999998</v>
      </c>
      <c r="E496" s="1">
        <f>Table68[[#This Row],[extensometer
'[mm']]]/$J$2*100</f>
        <v>3.3992720000000004E-2</v>
      </c>
      <c r="F496" s="1">
        <f>Table68[[#This Row],[load
'[kN']]]*1000/$J$3</f>
        <v>144.10824244332761</v>
      </c>
    </row>
    <row r="497" spans="1:6" x14ac:dyDescent="0.3">
      <c r="A497" s="1">
        <v>9.9</v>
      </c>
      <c r="B497" s="1">
        <v>0.33371859999999998</v>
      </c>
      <c r="C497" s="1">
        <v>5.1440079999999994E-3</v>
      </c>
      <c r="D497" s="1">
        <v>3.3983050000000001</v>
      </c>
      <c r="E497" s="1">
        <f>Table68[[#This Row],[extensometer
'[mm']]]/$J$2*100</f>
        <v>3.4293386666666661E-2</v>
      </c>
      <c r="F497" s="1">
        <f>Table68[[#This Row],[load
'[kN']]]*1000/$J$3</f>
        <v>144.61426182279322</v>
      </c>
    </row>
    <row r="498" spans="1:6" x14ac:dyDescent="0.3">
      <c r="A498" s="1">
        <v>9.92</v>
      </c>
      <c r="B498" s="1">
        <v>0.33446509999999996</v>
      </c>
      <c r="C498" s="1">
        <v>5.1891769999999997E-3</v>
      </c>
      <c r="D498" s="1">
        <v>3.4101870000000001</v>
      </c>
      <c r="E498" s="1">
        <f>Table68[[#This Row],[extensometer
'[mm']]]/$J$2*100</f>
        <v>3.4594513333333334E-2</v>
      </c>
      <c r="F498" s="1">
        <f>Table68[[#This Row],[load
'[kN']]]*1000/$J$3</f>
        <v>145.11989820886757</v>
      </c>
    </row>
    <row r="499" spans="1:6" x14ac:dyDescent="0.3">
      <c r="A499" s="1">
        <v>9.94</v>
      </c>
      <c r="B499" s="1">
        <v>0.33520909999999998</v>
      </c>
      <c r="C499" s="1">
        <v>5.2344069999999999E-3</v>
      </c>
      <c r="D499" s="1">
        <v>3.4220670000000002</v>
      </c>
      <c r="E499" s="1">
        <f>Table68[[#This Row],[extensometer
'[mm']]]/$J$2*100</f>
        <v>3.4896046666666666E-2</v>
      </c>
      <c r="F499" s="1">
        <f>Table68[[#This Row],[load
'[kN']]]*1000/$J$3</f>
        <v>145.62544948529944</v>
      </c>
    </row>
    <row r="500" spans="1:6" x14ac:dyDescent="0.3">
      <c r="A500" s="1">
        <v>9.9600000000000009</v>
      </c>
      <c r="B500" s="1">
        <v>0.3359586</v>
      </c>
      <c r="C500" s="1">
        <v>5.2796369999999994E-3</v>
      </c>
      <c r="D500" s="1">
        <v>3.4339040000000001</v>
      </c>
      <c r="E500" s="1">
        <f>Table68[[#This Row],[extensometer
'[mm']]]/$J$2*100</f>
        <v>3.5197579999999999E-2</v>
      </c>
      <c r="F500" s="1">
        <f>Table68[[#This Row],[load
'[kN']]]*1000/$J$3</f>
        <v>146.12917090441763</v>
      </c>
    </row>
    <row r="501" spans="1:6" x14ac:dyDescent="0.3">
      <c r="A501" s="1">
        <v>9.98</v>
      </c>
      <c r="B501" s="1">
        <v>0.33670459999999997</v>
      </c>
      <c r="C501" s="1">
        <v>5.3241740000000001E-3</v>
      </c>
      <c r="D501" s="1">
        <v>3.4457179999999998</v>
      </c>
      <c r="E501" s="1">
        <f>Table68[[#This Row],[extensometer
'[mm']]]/$J$2*100</f>
        <v>3.5494493333333335E-2</v>
      </c>
      <c r="F501" s="1">
        <f>Table68[[#This Row],[load
'[kN']]]*1000/$J$3</f>
        <v>146.63191356264707</v>
      </c>
    </row>
    <row r="502" spans="1:6" x14ac:dyDescent="0.3">
      <c r="A502" s="1">
        <v>10</v>
      </c>
      <c r="B502" s="1">
        <v>0.33745390000000003</v>
      </c>
      <c r="C502" s="1">
        <v>5.3655719999999999E-3</v>
      </c>
      <c r="D502" s="1">
        <v>3.4575300000000002</v>
      </c>
      <c r="E502" s="1">
        <f>Table68[[#This Row],[extensometer
'[mm']]]/$J$2*100</f>
        <v>3.577048E-2</v>
      </c>
      <c r="F502" s="1">
        <f>Table68[[#This Row],[load
'[kN']]]*1000/$J$3</f>
        <v>147.13457111123407</v>
      </c>
    </row>
    <row r="503" spans="1:6" x14ac:dyDescent="0.3">
      <c r="A503" s="1">
        <v>10.02</v>
      </c>
      <c r="B503" s="1">
        <v>0.33820309999999998</v>
      </c>
      <c r="C503" s="1">
        <v>5.4045230000000005E-3</v>
      </c>
      <c r="D503" s="1">
        <v>3.4693520000000002</v>
      </c>
      <c r="E503" s="1">
        <f>Table68[[#This Row],[extensometer
'[mm']]]/$J$2*100</f>
        <v>3.6030153333333335E-2</v>
      </c>
      <c r="F503" s="1">
        <f>Table68[[#This Row],[load
'[kN']]]*1000/$J$3</f>
        <v>147.63765420803352</v>
      </c>
    </row>
    <row r="504" spans="1:6" x14ac:dyDescent="0.3">
      <c r="A504" s="1">
        <v>10.039999999999999</v>
      </c>
      <c r="B504" s="1">
        <v>0.3389509</v>
      </c>
      <c r="C504" s="1">
        <v>5.4434750000000006E-3</v>
      </c>
      <c r="D504" s="1">
        <v>3.4811719999999999</v>
      </c>
      <c r="E504" s="1">
        <f>Table68[[#This Row],[extensometer
'[mm']]]/$J$2*100</f>
        <v>3.6289833333333341E-2</v>
      </c>
      <c r="F504" s="1">
        <f>Table68[[#This Row],[load
'[kN']]]*1000/$J$3</f>
        <v>148.14065219519046</v>
      </c>
    </row>
    <row r="505" spans="1:6" x14ac:dyDescent="0.3">
      <c r="A505" s="1">
        <v>10.06</v>
      </c>
      <c r="B505" s="1">
        <v>0.33970829999999996</v>
      </c>
      <c r="C505" s="1">
        <v>5.4821959999999999E-3</v>
      </c>
      <c r="D505" s="1">
        <v>3.4929399999999999</v>
      </c>
      <c r="E505" s="1">
        <f>Table68[[#This Row],[extensometer
'[mm']]]/$J$2*100</f>
        <v>3.6547973333333331E-2</v>
      </c>
      <c r="F505" s="1">
        <f>Table68[[#This Row],[load
'[kN']]]*1000/$J$3</f>
        <v>148.64143733164249</v>
      </c>
    </row>
    <row r="506" spans="1:6" x14ac:dyDescent="0.3">
      <c r="A506" s="1">
        <v>10.08</v>
      </c>
      <c r="B506" s="1">
        <v>0.3404546</v>
      </c>
      <c r="C506" s="1">
        <v>5.5201880000000005E-3</v>
      </c>
      <c r="D506" s="1">
        <v>3.5046520000000001</v>
      </c>
      <c r="E506" s="1">
        <f>Table68[[#This Row],[extensometer
'[mm']]]/$J$2*100</f>
        <v>3.6801253333333339E-2</v>
      </c>
      <c r="F506" s="1">
        <f>Table68[[#This Row],[load
'[kN']]]*1000/$J$3</f>
        <v>149.13983939810461</v>
      </c>
    </row>
    <row r="507" spans="1:6" x14ac:dyDescent="0.3">
      <c r="A507" s="1">
        <v>10.1</v>
      </c>
      <c r="B507" s="1">
        <v>0.34118109999999996</v>
      </c>
      <c r="C507" s="1">
        <v>5.5576790000000003E-3</v>
      </c>
      <c r="D507" s="1">
        <v>3.5163859999999998</v>
      </c>
      <c r="E507" s="1">
        <f>Table68[[#This Row],[extensometer
'[mm']]]/$J$2*100</f>
        <v>3.7051193333333329E-2</v>
      </c>
      <c r="F507" s="1">
        <f>Table68[[#This Row],[load
'[kN']]]*1000/$J$3</f>
        <v>149.63917767063421</v>
      </c>
    </row>
    <row r="508" spans="1:6" x14ac:dyDescent="0.3">
      <c r="A508" s="1">
        <v>10.119999999999999</v>
      </c>
      <c r="B508" s="1">
        <v>0.34192349999999999</v>
      </c>
      <c r="C508" s="1">
        <v>5.5951689999999997E-3</v>
      </c>
      <c r="D508" s="1">
        <v>3.528159</v>
      </c>
      <c r="E508" s="1">
        <f>Table68[[#This Row],[extensometer
'[mm']]]/$J$2*100</f>
        <v>3.7301126666666663E-2</v>
      </c>
      <c r="F508" s="1">
        <f>Table68[[#This Row],[load
'[kN']]]*1000/$J$3</f>
        <v>150.14017558119249</v>
      </c>
    </row>
    <row r="509" spans="1:6" x14ac:dyDescent="0.3">
      <c r="A509" s="1">
        <v>10.14</v>
      </c>
      <c r="B509" s="1">
        <v>0.34268490000000001</v>
      </c>
      <c r="C509" s="1">
        <v>5.6290569999999998E-3</v>
      </c>
      <c r="D509" s="1">
        <v>3.5399579999999999</v>
      </c>
      <c r="E509" s="1">
        <f>Table68[[#This Row],[extensometer
'[mm']]]/$J$2*100</f>
        <v>3.7527046666666668E-2</v>
      </c>
      <c r="F509" s="1">
        <f>Table68[[#This Row],[load
'[kN']]]*1000/$J$3</f>
        <v>150.64227991710322</v>
      </c>
    </row>
    <row r="510" spans="1:6" x14ac:dyDescent="0.3">
      <c r="A510" s="1">
        <v>10.16</v>
      </c>
      <c r="B510" s="1">
        <v>0.34344449999999999</v>
      </c>
      <c r="C510" s="1">
        <v>5.6540499999999999E-3</v>
      </c>
      <c r="D510" s="1">
        <v>3.5518290000000001</v>
      </c>
      <c r="E510" s="1">
        <f>Table68[[#This Row],[extensometer
'[mm']]]/$J$2*100</f>
        <v>3.7693666666666667E-2</v>
      </c>
      <c r="F510" s="1">
        <f>Table68[[#This Row],[load
'[kN']]]*1000/$J$3</f>
        <v>151.14744820014386</v>
      </c>
    </row>
    <row r="511" spans="1:6" x14ac:dyDescent="0.3">
      <c r="A511" s="1">
        <v>10.18</v>
      </c>
      <c r="B511" s="1">
        <v>0.34419050000000001</v>
      </c>
      <c r="C511" s="1">
        <v>5.6737530000000001E-3</v>
      </c>
      <c r="D511" s="1">
        <v>3.563787</v>
      </c>
      <c r="E511" s="1">
        <f>Table68[[#This Row],[extensometer
'[mm']]]/$J$2*100</f>
        <v>3.7825020000000001E-2</v>
      </c>
      <c r="F511" s="1">
        <f>Table68[[#This Row],[load
'[kN']]]*1000/$J$3</f>
        <v>151.6563187526331</v>
      </c>
    </row>
    <row r="512" spans="1:6" x14ac:dyDescent="0.3">
      <c r="A512" s="1">
        <v>10.199999999999999</v>
      </c>
      <c r="B512" s="1">
        <v>0.3449373</v>
      </c>
      <c r="C512" s="1">
        <v>5.6934560000000004E-3</v>
      </c>
      <c r="D512" s="1">
        <v>3.5757370000000002</v>
      </c>
      <c r="E512" s="1">
        <f>Table68[[#This Row],[extensometer
'[mm']]]/$J$2*100</f>
        <v>3.7956373333333335E-2</v>
      </c>
      <c r="F512" s="1">
        <f>Table68[[#This Row],[load
'[kN']]]*1000/$J$3</f>
        <v>152.16484886655235</v>
      </c>
    </row>
    <row r="513" spans="1:6" x14ac:dyDescent="0.3">
      <c r="A513" s="1">
        <v>10.220000000000001</v>
      </c>
      <c r="B513" s="1">
        <v>0.34568769999999999</v>
      </c>
      <c r="C513" s="1">
        <v>5.7103900000000001E-3</v>
      </c>
      <c r="D513" s="1">
        <v>3.5876700000000001</v>
      </c>
      <c r="E513" s="1">
        <f>Table68[[#This Row],[extensometer
'[mm']]]/$J$2*100</f>
        <v>3.8069266666666664E-2</v>
      </c>
      <c r="F513" s="1">
        <f>Table68[[#This Row],[load
'[kN']]]*1000/$J$3</f>
        <v>152.67265554851039</v>
      </c>
    </row>
    <row r="514" spans="1:6" x14ac:dyDescent="0.3">
      <c r="A514" s="1">
        <v>10.24</v>
      </c>
      <c r="B514" s="1">
        <v>0.34642829999999997</v>
      </c>
      <c r="C514" s="1">
        <v>5.7218980000000004E-3</v>
      </c>
      <c r="D514" s="1">
        <v>3.59964</v>
      </c>
      <c r="E514" s="1">
        <f>Table68[[#This Row],[extensometer
'[mm']]]/$J$2*100</f>
        <v>3.8145986666666673E-2</v>
      </c>
      <c r="F514" s="1">
        <f>Table68[[#This Row],[load
'[kN']]]*1000/$J$3</f>
        <v>153.18203675885459</v>
      </c>
    </row>
    <row r="515" spans="1:6" x14ac:dyDescent="0.3">
      <c r="A515" s="1">
        <v>10.26</v>
      </c>
      <c r="B515" s="1">
        <v>0.34717909999999996</v>
      </c>
      <c r="C515" s="1">
        <v>5.7307489999999994E-3</v>
      </c>
      <c r="D515" s="1">
        <v>3.6116709999999999</v>
      </c>
      <c r="E515" s="1">
        <f>Table68[[#This Row],[extensometer
'[mm']]]/$J$2*100</f>
        <v>3.8204993333333326E-2</v>
      </c>
      <c r="F515" s="1">
        <f>Table68[[#This Row],[load
'[kN']]]*1000/$J$3</f>
        <v>153.69401381329499</v>
      </c>
    </row>
    <row r="516" spans="1:6" x14ac:dyDescent="0.3">
      <c r="A516" s="1">
        <v>10.28</v>
      </c>
      <c r="B516" s="1">
        <v>0.34793459999999998</v>
      </c>
      <c r="C516" s="1">
        <v>5.7395989999999997E-3</v>
      </c>
      <c r="D516" s="1">
        <v>3.6237189999999999</v>
      </c>
      <c r="E516" s="1">
        <f>Table68[[#This Row],[extensometer
'[mm']]]/$J$2*100</f>
        <v>3.8263993333333329E-2</v>
      </c>
      <c r="F516" s="1">
        <f>Table68[[#This Row],[load
'[kN']]]*1000/$J$3</f>
        <v>154.20671429969659</v>
      </c>
    </row>
    <row r="517" spans="1:6" x14ac:dyDescent="0.3">
      <c r="A517" s="1">
        <v>10.3</v>
      </c>
      <c r="B517" s="1">
        <v>0.34867720000000002</v>
      </c>
      <c r="C517" s="1">
        <v>5.7481940000000007E-3</v>
      </c>
      <c r="D517" s="1">
        <v>3.6358350000000002</v>
      </c>
      <c r="E517" s="1">
        <f>Table68[[#This Row],[extensometer
'[mm']]]/$J$2*100</f>
        <v>3.8321293333333339E-2</v>
      </c>
      <c r="F517" s="1">
        <f>Table68[[#This Row],[load
'[kN']]]*1000/$J$3</f>
        <v>154.72230851394309</v>
      </c>
    </row>
    <row r="518" spans="1:6" x14ac:dyDescent="0.3">
      <c r="A518" s="1">
        <v>10.32</v>
      </c>
      <c r="B518" s="1">
        <v>0.3494217</v>
      </c>
      <c r="C518" s="1">
        <v>5.7563720000000001E-3</v>
      </c>
      <c r="D518" s="1">
        <v>3.6480239999999999</v>
      </c>
      <c r="E518" s="1">
        <f>Table68[[#This Row],[extensometer
'[mm']]]/$J$2*100</f>
        <v>3.8375813333333335E-2</v>
      </c>
      <c r="F518" s="1">
        <f>Table68[[#This Row],[load
'[kN']]]*1000/$J$3</f>
        <v>155.24100923014075</v>
      </c>
    </row>
    <row r="519" spans="1:6" x14ac:dyDescent="0.3">
      <c r="A519" s="1">
        <v>10.34</v>
      </c>
      <c r="B519" s="1">
        <v>0.35017480000000001</v>
      </c>
      <c r="C519" s="1">
        <v>5.7643879999999996E-3</v>
      </c>
      <c r="D519" s="1">
        <v>3.660209</v>
      </c>
      <c r="E519" s="1">
        <f>Table68[[#This Row],[extensometer
'[mm']]]/$J$2*100</f>
        <v>3.8429253333333337E-2</v>
      </c>
      <c r="F519" s="1">
        <f>Table68[[#This Row],[load
'[kN']]]*1000/$J$3</f>
        <v>155.75953972705338</v>
      </c>
    </row>
    <row r="520" spans="1:6" x14ac:dyDescent="0.3">
      <c r="A520" s="1">
        <v>10.36</v>
      </c>
      <c r="B520" s="1">
        <v>0.35092780000000001</v>
      </c>
      <c r="C520" s="1">
        <v>5.7724040000000001E-3</v>
      </c>
      <c r="D520" s="1">
        <v>3.6723599999999998</v>
      </c>
      <c r="E520" s="1">
        <f>Table68[[#This Row],[extensometer
'[mm']]]/$J$2*100</f>
        <v>3.8482693333333332E-2</v>
      </c>
      <c r="F520" s="1">
        <f>Table68[[#This Row],[load
'[kN']]]*1000/$J$3</f>
        <v>156.27662336004357</v>
      </c>
    </row>
    <row r="521" spans="1:6" x14ac:dyDescent="0.3">
      <c r="A521" s="1">
        <v>10.38</v>
      </c>
      <c r="B521" s="1">
        <v>0.35167880000000001</v>
      </c>
      <c r="C521" s="1">
        <v>5.7760759999999998E-3</v>
      </c>
      <c r="D521" s="1">
        <v>3.6845080000000001</v>
      </c>
      <c r="E521" s="1">
        <f>Table68[[#This Row],[extensometer
'[mm']]]/$J$2*100</f>
        <v>3.8507173333333332E-2</v>
      </c>
      <c r="F521" s="1">
        <f>Table68[[#This Row],[load
'[kN']]]*1000/$J$3</f>
        <v>156.79357932857005</v>
      </c>
    </row>
    <row r="522" spans="1:6" x14ac:dyDescent="0.3">
      <c r="A522" s="1">
        <v>10.4</v>
      </c>
      <c r="B522" s="1">
        <v>0.35242370000000001</v>
      </c>
      <c r="C522" s="1">
        <v>5.7736689999999995E-3</v>
      </c>
      <c r="D522" s="1">
        <v>3.6966190000000001</v>
      </c>
      <c r="E522" s="1">
        <f>Table68[[#This Row],[extensometer
'[mm']]]/$J$2*100</f>
        <v>3.8491126666666667E-2</v>
      </c>
      <c r="F522" s="1">
        <f>Table68[[#This Row],[load
'[kN']]]*1000/$J$3</f>
        <v>157.30896076871031</v>
      </c>
    </row>
    <row r="523" spans="1:6" x14ac:dyDescent="0.3">
      <c r="A523" s="1">
        <v>10.42</v>
      </c>
      <c r="B523" s="1">
        <v>0.35316609999999998</v>
      </c>
      <c r="C523" s="1">
        <v>5.769527E-3</v>
      </c>
      <c r="D523" s="1">
        <v>3.7086779999999999</v>
      </c>
      <c r="E523" s="1">
        <f>Table68[[#This Row],[extensometer
'[mm']]]/$J$2*100</f>
        <v>3.8463513333333331E-2</v>
      </c>
      <c r="F523" s="1">
        <f>Table68[[#This Row],[load
'[kN']]]*1000/$J$3</f>
        <v>157.82212935814565</v>
      </c>
    </row>
    <row r="524" spans="1:6" x14ac:dyDescent="0.3">
      <c r="A524" s="1">
        <v>10.44</v>
      </c>
      <c r="B524" s="1">
        <v>0.35391740000000005</v>
      </c>
      <c r="C524" s="1">
        <v>5.7653850000000005E-3</v>
      </c>
      <c r="D524" s="1">
        <v>3.7207539999999999</v>
      </c>
      <c r="E524" s="1">
        <f>Table68[[#This Row],[extensometer
'[mm']]]/$J$2*100</f>
        <v>3.8435900000000002E-2</v>
      </c>
      <c r="F524" s="1">
        <f>Table68[[#This Row],[load
'[kN']]]*1000/$J$3</f>
        <v>158.33602137954219</v>
      </c>
    </row>
    <row r="525" spans="1:6" x14ac:dyDescent="0.3">
      <c r="A525" s="1">
        <v>10.46</v>
      </c>
      <c r="B525" s="1">
        <v>0.35467159999999998</v>
      </c>
      <c r="C525" s="1">
        <v>5.7632949999999999E-3</v>
      </c>
      <c r="D525" s="1">
        <v>3.7327970000000001</v>
      </c>
      <c r="E525" s="1">
        <f>Table68[[#This Row],[extensometer
'[mm']]]/$J$2*100</f>
        <v>3.8421966666666668E-2</v>
      </c>
      <c r="F525" s="1">
        <f>Table68[[#This Row],[load
'[kN']]]*1000/$J$3</f>
        <v>158.84850909183757</v>
      </c>
    </row>
    <row r="526" spans="1:6" x14ac:dyDescent="0.3">
      <c r="A526" s="1">
        <v>10.48</v>
      </c>
      <c r="B526" s="1">
        <v>0.3554214</v>
      </c>
      <c r="C526" s="1">
        <v>5.7637510000000001E-3</v>
      </c>
      <c r="D526" s="1">
        <v>3.7448359999999998</v>
      </c>
      <c r="E526" s="1">
        <f>Table68[[#This Row],[extensometer
'[mm']]]/$J$2*100</f>
        <v>3.8425006666666671E-2</v>
      </c>
      <c r="F526" s="1">
        <f>Table68[[#This Row],[load
'[kN']]]*1000/$J$3</f>
        <v>159.36082658484793</v>
      </c>
    </row>
    <row r="527" spans="1:6" x14ac:dyDescent="0.3">
      <c r="A527" s="1">
        <v>10.5</v>
      </c>
      <c r="B527" s="1">
        <v>0.356159</v>
      </c>
      <c r="C527" s="1">
        <v>5.764702E-3</v>
      </c>
      <c r="D527" s="1">
        <v>3.7568950000000001</v>
      </c>
      <c r="E527" s="1">
        <f>Table68[[#This Row],[extensometer
'[mm']]]/$J$2*100</f>
        <v>3.8431346666666671E-2</v>
      </c>
      <c r="F527" s="1">
        <f>Table68[[#This Row],[load
'[kN']]]*1000/$J$3</f>
        <v>159.87399517428327</v>
      </c>
    </row>
    <row r="528" spans="1:6" x14ac:dyDescent="0.3">
      <c r="A528" s="1">
        <v>10.52</v>
      </c>
      <c r="B528" s="1">
        <v>0.35691349999999999</v>
      </c>
      <c r="C528" s="1">
        <v>5.7656529999999999E-3</v>
      </c>
      <c r="D528" s="1">
        <v>3.7689319999999999</v>
      </c>
      <c r="E528" s="1">
        <f>Table68[[#This Row],[extensometer
'[mm']]]/$J$2*100</f>
        <v>3.8437686666666665E-2</v>
      </c>
      <c r="F528" s="1">
        <f>Table68[[#This Row],[load
'[kN']]]*1000/$J$3</f>
        <v>160.38622755765115</v>
      </c>
    </row>
    <row r="529" spans="1:6" x14ac:dyDescent="0.3">
      <c r="A529" s="1">
        <v>10.54</v>
      </c>
      <c r="B529" s="1">
        <v>0.35766520000000002</v>
      </c>
      <c r="C529" s="1">
        <v>5.7732640000000002E-3</v>
      </c>
      <c r="D529" s="1">
        <v>3.7809439999999999</v>
      </c>
      <c r="E529" s="1">
        <f>Table68[[#This Row],[extensometer
'[mm']]]/$J$2*100</f>
        <v>3.8488426666666666E-2</v>
      </c>
      <c r="F529" s="1">
        <f>Table68[[#This Row],[load
'[kN']]]*1000/$J$3</f>
        <v>160.89739607048782</v>
      </c>
    </row>
    <row r="530" spans="1:6" x14ac:dyDescent="0.3">
      <c r="A530" s="1">
        <v>10.56</v>
      </c>
      <c r="B530" s="1">
        <v>0.35840230000000001</v>
      </c>
      <c r="C530" s="1">
        <v>5.7883470000000001E-3</v>
      </c>
      <c r="D530" s="1">
        <v>3.7930069999999998</v>
      </c>
      <c r="E530" s="1">
        <f>Table68[[#This Row],[extensometer
'[mm']]]/$J$2*100</f>
        <v>3.8588980000000002E-2</v>
      </c>
      <c r="F530" s="1">
        <f>Table68[[#This Row],[load
'[kN']]]*1000/$J$3</f>
        <v>161.41073487920812</v>
      </c>
    </row>
    <row r="531" spans="1:6" x14ac:dyDescent="0.3">
      <c r="A531" s="1">
        <v>10.58</v>
      </c>
      <c r="B531" s="1">
        <v>0.35914879999999999</v>
      </c>
      <c r="C531" s="1">
        <v>5.8042409999999999E-3</v>
      </c>
      <c r="D531" s="1">
        <v>3.8050860000000002</v>
      </c>
      <c r="E531" s="1">
        <f>Table68[[#This Row],[extensometer
'[mm']]]/$J$2*100</f>
        <v>3.8694940000000004E-2</v>
      </c>
      <c r="F531" s="1">
        <f>Table68[[#This Row],[load
'[kN']]]*1000/$J$3</f>
        <v>161.92475456506847</v>
      </c>
    </row>
    <row r="532" spans="1:6" x14ac:dyDescent="0.3">
      <c r="A532" s="1">
        <v>10.6</v>
      </c>
      <c r="B532" s="1">
        <v>0.35989779999999999</v>
      </c>
      <c r="C532" s="1">
        <v>5.8201350000000006E-3</v>
      </c>
      <c r="D532" s="1">
        <v>3.8171379999999999</v>
      </c>
      <c r="E532" s="1">
        <f>Table68[[#This Row],[extensometer
'[mm']]]/$J$2*100</f>
        <v>3.8800900000000006E-2</v>
      </c>
      <c r="F532" s="1">
        <f>Table68[[#This Row],[load
'[kN']]]*1000/$J$3</f>
        <v>162.43762527075506</v>
      </c>
    </row>
    <row r="533" spans="1:6" x14ac:dyDescent="0.3">
      <c r="A533" s="1">
        <v>10.62</v>
      </c>
      <c r="B533" s="1">
        <v>0.3606511</v>
      </c>
      <c r="C533" s="1">
        <v>5.8391210000000001E-3</v>
      </c>
      <c r="D533" s="1">
        <v>3.8292039999999998</v>
      </c>
      <c r="E533" s="1">
        <f>Table68[[#This Row],[extensometer
'[mm']]]/$J$2*100</f>
        <v>3.8927473333333337E-2</v>
      </c>
      <c r="F533" s="1">
        <f>Table68[[#This Row],[load
'[kN']]]*1000/$J$3</f>
        <v>162.95109174393912</v>
      </c>
    </row>
    <row r="534" spans="1:6" x14ac:dyDescent="0.3">
      <c r="A534" s="1">
        <v>10.64</v>
      </c>
      <c r="B534" s="1">
        <v>0.3613961</v>
      </c>
      <c r="C534" s="1">
        <v>5.8612639999999997E-3</v>
      </c>
      <c r="D534" s="1">
        <v>3.841253</v>
      </c>
      <c r="E534" s="1">
        <f>Table68[[#This Row],[extensometer
'[mm']]]/$J$2*100</f>
        <v>3.9075093333333331E-2</v>
      </c>
      <c r="F534" s="1">
        <f>Table68[[#This Row],[load
'[kN']]]*1000/$J$3</f>
        <v>163.46383478516199</v>
      </c>
    </row>
    <row r="535" spans="1:6" x14ac:dyDescent="0.3">
      <c r="A535" s="1">
        <v>10.66</v>
      </c>
      <c r="B535" s="1">
        <v>0.36214279999999999</v>
      </c>
      <c r="C535" s="1">
        <v>5.8834730000000002E-3</v>
      </c>
      <c r="D535" s="1">
        <v>3.8532500000000001</v>
      </c>
      <c r="E535" s="1">
        <f>Table68[[#This Row],[extensometer
'[mm']]]/$J$2*100</f>
        <v>3.922315333333333E-2</v>
      </c>
      <c r="F535" s="1">
        <f>Table68[[#This Row],[load
'[kN']]]*1000/$J$3</f>
        <v>163.97436497567992</v>
      </c>
    </row>
    <row r="536" spans="1:6" x14ac:dyDescent="0.3">
      <c r="A536" s="1">
        <v>10.68</v>
      </c>
      <c r="B536" s="1">
        <v>0.36289769999999999</v>
      </c>
      <c r="C536" s="1">
        <v>5.9058039999999997E-3</v>
      </c>
      <c r="D536" s="1">
        <v>3.8652479999999998</v>
      </c>
      <c r="E536" s="1">
        <f>Table68[[#This Row],[extensometer
'[mm']]]/$J$2*100</f>
        <v>3.9372026666666664E-2</v>
      </c>
      <c r="F536" s="1">
        <f>Table68[[#This Row],[load
'[kN']]]*1000/$J$3</f>
        <v>164.48493772101909</v>
      </c>
    </row>
    <row r="537" spans="1:6" x14ac:dyDescent="0.3">
      <c r="A537" s="1">
        <v>10.7</v>
      </c>
      <c r="B537" s="1">
        <v>0.36364070000000004</v>
      </c>
      <c r="C537" s="1">
        <v>5.929854E-3</v>
      </c>
      <c r="D537" s="1">
        <v>3.8773119999999999</v>
      </c>
      <c r="E537" s="1">
        <f>Table68[[#This Row],[extensometer
'[mm']]]/$J$2*100</f>
        <v>3.9532359999999996E-2</v>
      </c>
      <c r="F537" s="1">
        <f>Table68[[#This Row],[load
'[kN']]]*1000/$J$3</f>
        <v>164.99831908456068</v>
      </c>
    </row>
    <row r="538" spans="1:6" x14ac:dyDescent="0.3">
      <c r="A538" s="1">
        <v>10.72</v>
      </c>
      <c r="B538" s="1">
        <v>0.36438599999999999</v>
      </c>
      <c r="C538" s="1">
        <v>5.955503E-3</v>
      </c>
      <c r="D538" s="1">
        <v>3.8894039999999999</v>
      </c>
      <c r="E538" s="1">
        <f>Table68[[#This Row],[extensometer
'[mm']]]/$J$2*100</f>
        <v>3.970335333333333E-2</v>
      </c>
      <c r="F538" s="1">
        <f>Table68[[#This Row],[load
'[kN']]]*1000/$J$3</f>
        <v>165.51289198309723</v>
      </c>
    </row>
    <row r="539" spans="1:6" x14ac:dyDescent="0.3">
      <c r="A539" s="1">
        <v>10.74</v>
      </c>
      <c r="B539" s="1">
        <v>0.36514099999999999</v>
      </c>
      <c r="C539" s="1">
        <v>5.981152E-3</v>
      </c>
      <c r="D539" s="1">
        <v>3.9015680000000001</v>
      </c>
      <c r="E539" s="1">
        <f>Table68[[#This Row],[extensometer
'[mm']]]/$J$2*100</f>
        <v>3.9874346666666664E-2</v>
      </c>
      <c r="F539" s="1">
        <f>Table68[[#This Row],[load
'[kN']]]*1000/$J$3</f>
        <v>166.03052882876366</v>
      </c>
    </row>
    <row r="540" spans="1:6" x14ac:dyDescent="0.3">
      <c r="A540" s="1">
        <v>10.76</v>
      </c>
      <c r="B540" s="1">
        <v>0.36588399999999999</v>
      </c>
      <c r="C540" s="1">
        <v>6.007671E-3</v>
      </c>
      <c r="D540" s="1">
        <v>3.913869</v>
      </c>
      <c r="E540" s="1">
        <f>Table68[[#This Row],[extensometer
'[mm']]]/$J$2*100</f>
        <v>4.0051139999999999E-2</v>
      </c>
      <c r="F540" s="1">
        <f>Table68[[#This Row],[load
'[kN']]]*1000/$J$3</f>
        <v>166.55399568494113</v>
      </c>
    </row>
    <row r="541" spans="1:6" x14ac:dyDescent="0.3">
      <c r="A541" s="1">
        <v>10.78</v>
      </c>
      <c r="B541" s="1">
        <v>0.36663970000000001</v>
      </c>
      <c r="C541" s="1">
        <v>6.0394589999999996E-3</v>
      </c>
      <c r="D541" s="1">
        <v>3.926231</v>
      </c>
      <c r="E541" s="1">
        <f>Table68[[#This Row],[extensometer
'[mm']]]/$J$2*100</f>
        <v>4.0263060000000003E-2</v>
      </c>
      <c r="F541" s="1">
        <f>Table68[[#This Row],[load
'[kN']]]*1000/$J$3</f>
        <v>167.08005838521478</v>
      </c>
    </row>
    <row r="542" spans="1:6" x14ac:dyDescent="0.3">
      <c r="A542" s="1">
        <v>10.8</v>
      </c>
      <c r="B542" s="1">
        <v>0.3673959</v>
      </c>
      <c r="C542" s="1">
        <v>6.0756490000000007E-3</v>
      </c>
      <c r="D542" s="1">
        <v>3.9386000000000001</v>
      </c>
      <c r="E542" s="1">
        <f>Table68[[#This Row],[extensometer
'[mm']]]/$J$2*100</f>
        <v>4.0504326666666673E-2</v>
      </c>
      <c r="F542" s="1">
        <f>Table68[[#This Row],[load
'[kN']]]*1000/$J$3</f>
        <v>167.60641896923713</v>
      </c>
    </row>
    <row r="543" spans="1:6" x14ac:dyDescent="0.3">
      <c r="A543" s="1">
        <v>10.82</v>
      </c>
      <c r="B543" s="1">
        <v>0.36813840000000003</v>
      </c>
      <c r="C543" s="1">
        <v>6.1118379999999996E-3</v>
      </c>
      <c r="D543" s="1">
        <v>3.95099</v>
      </c>
      <c r="E543" s="1">
        <f>Table68[[#This Row],[extensometer
'[mm']]]/$J$2*100</f>
        <v>4.0745586666666667E-2</v>
      </c>
      <c r="F543" s="1">
        <f>Table68[[#This Row],[load
'[kN']]]*1000/$J$3</f>
        <v>168.1336732045057</v>
      </c>
    </row>
    <row r="544" spans="1:6" x14ac:dyDescent="0.3">
      <c r="A544" s="1">
        <v>10.84</v>
      </c>
      <c r="B544" s="1">
        <v>0.3688842</v>
      </c>
      <c r="C544" s="1">
        <v>6.1464950000000001E-3</v>
      </c>
      <c r="D544" s="1">
        <v>3.9634130000000001</v>
      </c>
      <c r="E544" s="1">
        <f>Table68[[#This Row],[extensometer
'[mm']]]/$J$2*100</f>
        <v>4.0976633333333332E-2</v>
      </c>
      <c r="F544" s="1">
        <f>Table68[[#This Row],[load
'[kN']]]*1000/$J$3</f>
        <v>168.66233174887549</v>
      </c>
    </row>
    <row r="545" spans="1:6" x14ac:dyDescent="0.3">
      <c r="A545" s="1">
        <v>10.86</v>
      </c>
      <c r="B545" s="1">
        <v>0.3696294</v>
      </c>
      <c r="C545" s="1">
        <v>6.1755429999999995E-3</v>
      </c>
      <c r="D545" s="1">
        <v>3.9758239999999998</v>
      </c>
      <c r="E545" s="1">
        <f>Table68[[#This Row],[extensometer
'[mm']]]/$J$2*100</f>
        <v>4.117028666666666E-2</v>
      </c>
      <c r="F545" s="1">
        <f>Table68[[#This Row],[load
'[kN']]]*1000/$J$3</f>
        <v>169.19047963539029</v>
      </c>
    </row>
    <row r="546" spans="1:6" x14ac:dyDescent="0.3">
      <c r="A546" s="1">
        <v>10.88</v>
      </c>
      <c r="B546" s="1">
        <v>0.37038590000000005</v>
      </c>
      <c r="C546" s="1">
        <v>6.200512E-3</v>
      </c>
      <c r="D546" s="1">
        <v>3.9882029999999999</v>
      </c>
      <c r="E546" s="1">
        <f>Table68[[#This Row],[extensometer
'[mm']]]/$J$2*100</f>
        <v>4.1336746666666667E-2</v>
      </c>
      <c r="F546" s="1">
        <f>Table68[[#This Row],[load
'[kN']]]*1000/$J$3</f>
        <v>169.71726576762515</v>
      </c>
    </row>
    <row r="547" spans="1:6" x14ac:dyDescent="0.3">
      <c r="A547" s="1">
        <v>10.9</v>
      </c>
      <c r="B547" s="1">
        <v>0.37113390000000002</v>
      </c>
      <c r="C547" s="1">
        <v>6.2254820000000001E-3</v>
      </c>
      <c r="D547" s="1">
        <v>4.0005620000000004</v>
      </c>
      <c r="E547" s="1">
        <f>Table68[[#This Row],[extensometer
'[mm']]]/$J$2*100</f>
        <v>4.150321333333333E-2</v>
      </c>
      <c r="F547" s="1">
        <f>Table68[[#This Row],[load
'[kN']]]*1000/$J$3</f>
        <v>170.24320080343506</v>
      </c>
    </row>
    <row r="548" spans="1:6" x14ac:dyDescent="0.3">
      <c r="A548" s="1">
        <v>10.92</v>
      </c>
      <c r="B548" s="1">
        <v>0.37187570000000003</v>
      </c>
      <c r="C548" s="1">
        <v>6.2484979999999999E-3</v>
      </c>
      <c r="D548" s="1">
        <v>4.0129080000000004</v>
      </c>
      <c r="E548" s="1">
        <f>Table68[[#This Row],[extensometer
'[mm']]]/$J$2*100</f>
        <v>4.1656653333333335E-2</v>
      </c>
      <c r="F548" s="1">
        <f>Table68[[#This Row],[load
'[kN']]]*1000/$J$3</f>
        <v>170.7685826265687</v>
      </c>
    </row>
    <row r="549" spans="1:6" x14ac:dyDescent="0.3">
      <c r="A549" s="1">
        <v>10.94</v>
      </c>
      <c r="B549" s="1">
        <v>0.3726275</v>
      </c>
      <c r="C549" s="1">
        <v>6.2663349999999996E-3</v>
      </c>
      <c r="D549" s="1">
        <v>4.0251830000000002</v>
      </c>
      <c r="E549" s="1">
        <f>Table68[[#This Row],[extensometer
'[mm']]]/$J$2*100</f>
        <v>4.1775566666666666E-2</v>
      </c>
      <c r="F549" s="1">
        <f>Table68[[#This Row],[load
'[kN']]]*1000/$J$3</f>
        <v>171.29094305739369</v>
      </c>
    </row>
    <row r="550" spans="1:6" x14ac:dyDescent="0.3">
      <c r="A550" s="1">
        <v>10.96</v>
      </c>
      <c r="B550" s="1">
        <v>0.37338100000000002</v>
      </c>
      <c r="C550" s="1">
        <v>6.2809430000000006E-3</v>
      </c>
      <c r="D550" s="1">
        <v>4.0373640000000002</v>
      </c>
      <c r="E550" s="1">
        <f>Table68[[#This Row],[extensometer
'[mm']]]/$J$2*100</f>
        <v>4.1872953333333338E-2</v>
      </c>
      <c r="F550" s="1">
        <f>Table68[[#This Row],[load
'[kN']]]*1000/$J$3</f>
        <v>171.80930333502135</v>
      </c>
    </row>
    <row r="551" spans="1:6" x14ac:dyDescent="0.3">
      <c r="A551" s="1">
        <v>10.98</v>
      </c>
      <c r="B551" s="1">
        <v>0.37412190000000001</v>
      </c>
      <c r="C551" s="1">
        <v>6.2955519999999994E-3</v>
      </c>
      <c r="D551" s="1">
        <v>4.0495210000000004</v>
      </c>
      <c r="E551" s="1">
        <f>Table68[[#This Row],[extensometer
'[mm']]]/$J$2*100</f>
        <v>4.1970346666666665E-2</v>
      </c>
      <c r="F551" s="1">
        <f>Table68[[#This Row],[load
'[kN']]]*1000/$J$3</f>
        <v>172.32664229693904</v>
      </c>
    </row>
    <row r="552" spans="1:6" x14ac:dyDescent="0.3">
      <c r="A552" s="1">
        <v>11</v>
      </c>
      <c r="B552" s="1">
        <v>0.37486609999999998</v>
      </c>
      <c r="C552" s="1">
        <v>6.3100179999999997E-3</v>
      </c>
      <c r="D552" s="1">
        <v>4.0616700000000003</v>
      </c>
      <c r="E552" s="1">
        <f>Table68[[#This Row],[extensometer
'[mm']]]/$J$2*100</f>
        <v>4.2066786666666668E-2</v>
      </c>
      <c r="F552" s="1">
        <f>Table68[[#This Row],[load
'[kN']]]*1000/$J$3</f>
        <v>172.84364082028677</v>
      </c>
    </row>
    <row r="553" spans="1:6" x14ac:dyDescent="0.3">
      <c r="A553" s="1">
        <v>11.02</v>
      </c>
      <c r="B553" s="1">
        <v>0.37561509999999998</v>
      </c>
      <c r="C553" s="1">
        <v>6.3241750000000005E-3</v>
      </c>
      <c r="D553" s="1">
        <v>4.0738149999999997</v>
      </c>
      <c r="E553" s="1">
        <f>Table68[[#This Row],[extensometer
'[mm']]]/$J$2*100</f>
        <v>4.2161166666666673E-2</v>
      </c>
      <c r="F553" s="1">
        <f>Table68[[#This Row],[load
'[kN']]]*1000/$J$3</f>
        <v>173.36046912434944</v>
      </c>
    </row>
    <row r="554" spans="1:6" x14ac:dyDescent="0.3">
      <c r="A554" s="1">
        <v>11.04</v>
      </c>
      <c r="B554" s="1">
        <v>0.37635940000000001</v>
      </c>
      <c r="C554" s="1">
        <v>6.3381649999999998E-3</v>
      </c>
      <c r="D554" s="1">
        <v>4.08596</v>
      </c>
      <c r="E554" s="1">
        <f>Table68[[#This Row],[extensometer
'[mm']]]/$J$2*100</f>
        <v>4.2254433333333334E-2</v>
      </c>
      <c r="F554" s="1">
        <f>Table68[[#This Row],[load
'[kN']]]*1000/$J$3</f>
        <v>173.87729742841216</v>
      </c>
    </row>
    <row r="555" spans="1:6" x14ac:dyDescent="0.3">
      <c r="A555" s="1">
        <v>11.06</v>
      </c>
      <c r="B555" s="1">
        <v>0.37711630000000002</v>
      </c>
      <c r="C555" s="1">
        <v>6.352155E-3</v>
      </c>
      <c r="D555" s="1">
        <v>4.0981459999999998</v>
      </c>
      <c r="E555" s="1">
        <f>Table68[[#This Row],[extensometer
'[mm']]]/$J$2*100</f>
        <v>4.2347700000000002E-2</v>
      </c>
      <c r="F555" s="1">
        <f>Table68[[#This Row],[load
'[kN']]]*1000/$J$3</f>
        <v>174.39587048014604</v>
      </c>
    </row>
    <row r="556" spans="1:6" x14ac:dyDescent="0.3">
      <c r="A556" s="1">
        <v>11.08</v>
      </c>
      <c r="B556" s="1">
        <v>0.37786140000000001</v>
      </c>
      <c r="C556" s="1">
        <v>6.3676890000000002E-3</v>
      </c>
      <c r="D556" s="1">
        <v>4.1103889999999996</v>
      </c>
      <c r="E556" s="1">
        <f>Table68[[#This Row],[extensometer
'[mm']]]/$J$2*100</f>
        <v>4.2451260000000005E-2</v>
      </c>
      <c r="F556" s="1">
        <f>Table68[[#This Row],[load
'[kN']]]*1000/$J$3</f>
        <v>174.91686915669109</v>
      </c>
    </row>
    <row r="557" spans="1:6" x14ac:dyDescent="0.3">
      <c r="A557" s="1">
        <v>11.1</v>
      </c>
      <c r="B557" s="1">
        <v>0.37860590000000005</v>
      </c>
      <c r="C557" s="1">
        <v>6.3860410000000003E-3</v>
      </c>
      <c r="D557" s="1">
        <v>4.1226609999999999</v>
      </c>
      <c r="E557" s="1">
        <f>Table68[[#This Row],[extensometer
'[mm']]]/$J$2*100</f>
        <v>4.2573606666666666E-2</v>
      </c>
      <c r="F557" s="1">
        <f>Table68[[#This Row],[load
'[kN']]]*1000/$J$3</f>
        <v>175.43910192305239</v>
      </c>
    </row>
    <row r="558" spans="1:6" x14ac:dyDescent="0.3">
      <c r="A558" s="1">
        <v>11.12</v>
      </c>
      <c r="B558" s="1">
        <v>0.37935770000000002</v>
      </c>
      <c r="C558" s="1">
        <v>6.4056690000000001E-3</v>
      </c>
      <c r="D558" s="1">
        <v>4.1348950000000002</v>
      </c>
      <c r="E558" s="1">
        <f>Table68[[#This Row],[extensometer
'[mm']]]/$J$2*100</f>
        <v>4.270446E-2</v>
      </c>
      <c r="F558" s="1">
        <f>Table68[[#This Row],[load
'[kN']]]*1000/$J$3</f>
        <v>175.95971760620623</v>
      </c>
    </row>
    <row r="559" spans="1:6" x14ac:dyDescent="0.3">
      <c r="A559" s="1">
        <v>11.14</v>
      </c>
      <c r="B559" s="1">
        <v>0.38010749999999999</v>
      </c>
      <c r="C559" s="1">
        <v>6.4252979999999994E-3</v>
      </c>
      <c r="D559" s="1">
        <v>4.1471349999999996</v>
      </c>
      <c r="E559" s="1">
        <f>Table68[[#This Row],[extensometer
'[mm']]]/$J$2*100</f>
        <v>4.2835319999999996E-2</v>
      </c>
      <c r="F559" s="1">
        <f>Table68[[#This Row],[load
'[kN']]]*1000/$J$3</f>
        <v>176.4805886182875</v>
      </c>
    </row>
    <row r="560" spans="1:6" x14ac:dyDescent="0.3">
      <c r="A560" s="1">
        <v>11.16</v>
      </c>
      <c r="B560" s="1">
        <v>0.38085550000000001</v>
      </c>
      <c r="C560" s="1">
        <v>6.4475890000000001E-3</v>
      </c>
      <c r="D560" s="1">
        <v>4.1593970000000002</v>
      </c>
      <c r="E560" s="1">
        <f>Table68[[#This Row],[extensometer
'[mm']]]/$J$2*100</f>
        <v>4.2983926666666665E-2</v>
      </c>
      <c r="F560" s="1">
        <f>Table68[[#This Row],[load
'[kN']]]*1000/$J$3</f>
        <v>177.00239583643631</v>
      </c>
    </row>
    <row r="561" spans="1:6" x14ac:dyDescent="0.3">
      <c r="A561" s="1">
        <v>11.18</v>
      </c>
      <c r="B561" s="1">
        <v>0.38159870000000001</v>
      </c>
      <c r="C561" s="1">
        <v>6.4740980000000002E-3</v>
      </c>
      <c r="D561" s="1">
        <v>4.171621</v>
      </c>
      <c r="E561" s="1">
        <f>Table68[[#This Row],[extensometer
'[mm']]]/$J$2*100</f>
        <v>4.3160653333333333E-2</v>
      </c>
      <c r="F561" s="1">
        <f>Table68[[#This Row],[load
'[kN']]]*1000/$J$3</f>
        <v>177.52258597137765</v>
      </c>
    </row>
    <row r="562" spans="1:6" x14ac:dyDescent="0.3">
      <c r="A562" s="1">
        <v>11.2</v>
      </c>
      <c r="B562" s="1">
        <v>0.3823455</v>
      </c>
      <c r="C562" s="1">
        <v>6.5021620000000006E-3</v>
      </c>
      <c r="D562" s="1">
        <v>4.1838569999999997</v>
      </c>
      <c r="E562" s="1">
        <f>Table68[[#This Row],[extensometer
'[mm']]]/$J$2*100</f>
        <v>4.3347746666666673E-2</v>
      </c>
      <c r="F562" s="1">
        <f>Table68[[#This Row],[load
'[kN']]]*1000/$J$3</f>
        <v>178.04328676417396</v>
      </c>
    </row>
    <row r="563" spans="1:6" x14ac:dyDescent="0.3">
      <c r="A563" s="1">
        <v>11.22</v>
      </c>
      <c r="B563" s="1">
        <v>0.38309329999999997</v>
      </c>
      <c r="C563" s="1">
        <v>6.5302269999999996E-3</v>
      </c>
      <c r="D563" s="1">
        <v>4.1961389999999996</v>
      </c>
      <c r="E563" s="1">
        <f>Table68[[#This Row],[extensometer
'[mm']]]/$J$2*100</f>
        <v>4.3534846666666661E-2</v>
      </c>
      <c r="F563" s="1">
        <f>Table68[[#This Row],[load
'[kN']]]*1000/$J$3</f>
        <v>178.56594507874769</v>
      </c>
    </row>
    <row r="564" spans="1:6" x14ac:dyDescent="0.3">
      <c r="A564" s="1">
        <v>11.24</v>
      </c>
      <c r="B564" s="1">
        <v>0.38384829999999998</v>
      </c>
      <c r="C564" s="1">
        <v>6.5590959999999995E-3</v>
      </c>
      <c r="D564" s="1">
        <v>4.2084510000000002</v>
      </c>
      <c r="E564" s="1">
        <f>Table68[[#This Row],[extensometer
'[mm']]]/$J$2*100</f>
        <v>4.372730666666666E-2</v>
      </c>
      <c r="F564" s="1">
        <f>Table68[[#This Row],[load
'[kN']]]*1000/$J$3</f>
        <v>179.08988003795892</v>
      </c>
    </row>
    <row r="565" spans="1:6" x14ac:dyDescent="0.3">
      <c r="A565" s="1">
        <v>11.26</v>
      </c>
      <c r="B565" s="1">
        <v>0.38460059999999996</v>
      </c>
      <c r="C565" s="1">
        <v>6.5890950000000005E-3</v>
      </c>
      <c r="D565" s="1">
        <v>4.2207840000000001</v>
      </c>
      <c r="E565" s="1">
        <f>Table68[[#This Row],[extensometer
'[mm']]]/$J$2*100</f>
        <v>4.3927300000000009E-2</v>
      </c>
      <c r="F565" s="1">
        <f>Table68[[#This Row],[load
'[kN']]]*1000/$J$3</f>
        <v>179.61470864841633</v>
      </c>
    </row>
    <row r="566" spans="1:6" x14ac:dyDescent="0.3">
      <c r="A566" s="1">
        <v>11.28</v>
      </c>
      <c r="B566" s="1">
        <v>0.38534640000000003</v>
      </c>
      <c r="C566" s="1">
        <v>6.61942E-3</v>
      </c>
      <c r="D566" s="1">
        <v>4.233155</v>
      </c>
      <c r="E566" s="1">
        <f>Table68[[#This Row],[extensometer
'[mm']]]/$J$2*100</f>
        <v>4.4129466666666665E-2</v>
      </c>
      <c r="F566" s="1">
        <f>Table68[[#This Row],[load
'[kN']]]*1000/$J$3</f>
        <v>180.14115434208119</v>
      </c>
    </row>
    <row r="567" spans="1:6" x14ac:dyDescent="0.3">
      <c r="A567" s="1">
        <v>11.3</v>
      </c>
      <c r="B567" s="1">
        <v>0.3860944</v>
      </c>
      <c r="C567" s="1">
        <v>6.649744E-3</v>
      </c>
      <c r="D567" s="1">
        <v>4.2455400000000001</v>
      </c>
      <c r="E567" s="1">
        <f>Table68[[#This Row],[extensometer
'[mm']]]/$J$2*100</f>
        <v>4.4331626666666672E-2</v>
      </c>
      <c r="F567" s="1">
        <f>Table68[[#This Row],[load
'[kN']]]*1000/$J$3</f>
        <v>180.66819580324355</v>
      </c>
    </row>
    <row r="568" spans="1:6" x14ac:dyDescent="0.3">
      <c r="A568" s="1">
        <v>11.32</v>
      </c>
      <c r="B568" s="1">
        <v>0.38684740000000001</v>
      </c>
      <c r="C568" s="1">
        <v>6.6790529999999999E-3</v>
      </c>
      <c r="D568" s="1">
        <v>4.25793</v>
      </c>
      <c r="E568" s="1">
        <f>Table68[[#This Row],[extensometer
'[mm']]]/$J$2*100</f>
        <v>4.452702E-2</v>
      </c>
      <c r="F568" s="1">
        <f>Table68[[#This Row],[load
'[kN']]]*1000/$J$3</f>
        <v>181.19545003851215</v>
      </c>
    </row>
    <row r="569" spans="1:6" x14ac:dyDescent="0.3">
      <c r="A569" s="1">
        <v>11.34</v>
      </c>
      <c r="B569" s="1">
        <v>0.38759640000000001</v>
      </c>
      <c r="C569" s="1">
        <v>6.7070929999999999E-3</v>
      </c>
      <c r="D569" s="1">
        <v>4.2703449999999998</v>
      </c>
      <c r="E569" s="1">
        <f>Table68[[#This Row],[extensometer
'[mm']]]/$J$2*100</f>
        <v>4.4713953333333334E-2</v>
      </c>
      <c r="F569" s="1">
        <f>Table68[[#This Row],[load
'[kN']]]*1000/$J$3</f>
        <v>181.72376814431192</v>
      </c>
    </row>
    <row r="570" spans="1:6" x14ac:dyDescent="0.3">
      <c r="A570" s="1">
        <v>11.36</v>
      </c>
      <c r="B570" s="1">
        <v>0.38833849999999998</v>
      </c>
      <c r="C570" s="1">
        <v>6.734879E-3</v>
      </c>
      <c r="D570" s="1">
        <v>4.2827789999999997</v>
      </c>
      <c r="E570" s="1">
        <f>Table68[[#This Row],[extensometer
'[mm']]]/$J$2*100</f>
        <v>4.4899193333333337E-2</v>
      </c>
      <c r="F570" s="1">
        <f>Table68[[#This Row],[load
'[kN']]]*1000/$J$3</f>
        <v>182.25289479171542</v>
      </c>
    </row>
    <row r="571" spans="1:6" x14ac:dyDescent="0.3">
      <c r="A571" s="1">
        <v>11.38</v>
      </c>
      <c r="B571" s="1">
        <v>0.3890885</v>
      </c>
      <c r="C571" s="1">
        <v>6.7626660000000005E-3</v>
      </c>
      <c r="D571" s="1">
        <v>4.2951740000000003</v>
      </c>
      <c r="E571" s="1">
        <f>Table68[[#This Row],[extensometer
'[mm']]]/$J$2*100</f>
        <v>4.5084440000000003E-2</v>
      </c>
      <c r="F571" s="1">
        <f>Table68[[#This Row],[load
'[kN']]]*1000/$J$3</f>
        <v>182.78036180109027</v>
      </c>
    </row>
    <row r="572" spans="1:6" x14ac:dyDescent="0.3">
      <c r="A572" s="1">
        <v>11.4</v>
      </c>
      <c r="B572" s="1">
        <v>0.38984069999999998</v>
      </c>
      <c r="C572" s="1">
        <v>6.7892930000000001E-3</v>
      </c>
      <c r="D572" s="1">
        <v>4.3075099999999997</v>
      </c>
      <c r="E572" s="1">
        <f>Table68[[#This Row],[extensometer
'[mm']]]/$J$2*100</f>
        <v>4.5261953333333334E-2</v>
      </c>
      <c r="F572" s="1">
        <f>Table68[[#This Row],[load
'[kN']]]*1000/$J$3</f>
        <v>183.30531807601142</v>
      </c>
    </row>
    <row r="573" spans="1:6" x14ac:dyDescent="0.3">
      <c r="A573" s="1">
        <v>11.42</v>
      </c>
      <c r="B573" s="1">
        <v>0.39058520000000002</v>
      </c>
      <c r="C573" s="1">
        <v>6.8146319999999993E-3</v>
      </c>
      <c r="D573" s="1">
        <v>4.319858</v>
      </c>
      <c r="E573" s="1">
        <f>Table68[[#This Row],[extensometer
'[mm']]]/$J$2*100</f>
        <v>4.5430879999999993E-2</v>
      </c>
      <c r="F573" s="1">
        <f>Table68[[#This Row],[load
'[kN']]]*1000/$J$3</f>
        <v>183.83078500878759</v>
      </c>
    </row>
    <row r="574" spans="1:6" x14ac:dyDescent="0.3">
      <c r="A574" s="1">
        <v>11.44</v>
      </c>
      <c r="B574" s="1">
        <v>0.39132129999999998</v>
      </c>
      <c r="C574" s="1">
        <v>6.8398440000000003E-3</v>
      </c>
      <c r="D574" s="1">
        <v>4.3321969999999999</v>
      </c>
      <c r="E574" s="1">
        <f>Table68[[#This Row],[extensometer
'[mm']]]/$J$2*100</f>
        <v>4.5598960000000001E-2</v>
      </c>
      <c r="F574" s="1">
        <f>Table68[[#This Row],[load
'[kN']]]*1000/$J$3</f>
        <v>184.35586894817249</v>
      </c>
    </row>
    <row r="575" spans="1:6" x14ac:dyDescent="0.3">
      <c r="A575" s="1">
        <v>11.46</v>
      </c>
      <c r="B575" s="1">
        <v>0.39207009999999998</v>
      </c>
      <c r="C575" s="1">
        <v>6.8650539999999998E-3</v>
      </c>
      <c r="D575" s="1">
        <v>4.3445179999999999</v>
      </c>
      <c r="E575" s="1">
        <f>Table68[[#This Row],[extensometer
'[mm']]]/$J$2*100</f>
        <v>4.5767026666666662E-2</v>
      </c>
      <c r="F575" s="1">
        <f>Table68[[#This Row],[load
'[kN']]]*1000/$J$3</f>
        <v>184.88018690077493</v>
      </c>
    </row>
    <row r="576" spans="1:6" x14ac:dyDescent="0.3">
      <c r="A576" s="1">
        <v>11.48</v>
      </c>
      <c r="B576" s="1">
        <v>0.3928239</v>
      </c>
      <c r="C576" s="1">
        <v>6.8898220000000003E-3</v>
      </c>
      <c r="D576" s="1">
        <v>4.3568959999999999</v>
      </c>
      <c r="E576" s="1">
        <f>Table68[[#This Row],[extensometer
'[mm']]]/$J$2*100</f>
        <v>4.5932146666666666E-2</v>
      </c>
      <c r="F576" s="1">
        <f>Table68[[#This Row],[load
'[kN']]]*1000/$J$3</f>
        <v>185.40693047818851</v>
      </c>
    </row>
    <row r="577" spans="1:6" x14ac:dyDescent="0.3">
      <c r="A577" s="1">
        <v>11.5</v>
      </c>
      <c r="B577" s="1">
        <v>0.39357199999999998</v>
      </c>
      <c r="C577" s="1">
        <v>6.91415E-3</v>
      </c>
      <c r="D577" s="1">
        <v>4.3693010000000001</v>
      </c>
      <c r="E577" s="1">
        <f>Table68[[#This Row],[extensometer
'[mm']]]/$J$2*100</f>
        <v>4.6094333333333334E-2</v>
      </c>
      <c r="F577" s="1">
        <f>Table68[[#This Row],[load
'[kN']]]*1000/$J$3</f>
        <v>185.93482303577588</v>
      </c>
    </row>
    <row r="578" spans="1:6" x14ac:dyDescent="0.3">
      <c r="A578" s="1">
        <v>11.52</v>
      </c>
      <c r="B578" s="1">
        <v>0.39432899999999999</v>
      </c>
      <c r="C578" s="1">
        <v>6.9384779999999997E-3</v>
      </c>
      <c r="D578" s="1">
        <v>4.3816519999999999</v>
      </c>
      <c r="E578" s="1">
        <f>Table68[[#This Row],[extensometer
'[mm']]]/$J$2*100</f>
        <v>4.6256519999999995E-2</v>
      </c>
      <c r="F578" s="1">
        <f>Table68[[#This Row],[load
'[kN']]]*1000/$J$3</f>
        <v>186.46041763301574</v>
      </c>
    </row>
    <row r="579" spans="1:6" x14ac:dyDescent="0.3">
      <c r="A579" s="1">
        <v>11.54</v>
      </c>
      <c r="B579" s="1">
        <v>0.39507370000000003</v>
      </c>
      <c r="C579" s="1">
        <v>6.9627709999999995E-3</v>
      </c>
      <c r="D579" s="1">
        <v>4.3939820000000003</v>
      </c>
      <c r="E579" s="1">
        <f>Table68[[#This Row],[extensometer
'[mm']]]/$J$2*100</f>
        <v>4.6418473333333335E-2</v>
      </c>
      <c r="F579" s="1">
        <f>Table68[[#This Row],[load
'[kN']]]*1000/$J$3</f>
        <v>186.98511857900942</v>
      </c>
    </row>
    <row r="580" spans="1:6" x14ac:dyDescent="0.3">
      <c r="A580" s="1">
        <v>11.56</v>
      </c>
      <c r="B580" s="1">
        <v>0.39581659999999996</v>
      </c>
      <c r="C580" s="1">
        <v>6.9867290000000006E-3</v>
      </c>
      <c r="D580" s="1">
        <v>4.4063020000000002</v>
      </c>
      <c r="E580" s="1">
        <f>Table68[[#This Row],[extensometer
'[mm']]]/$J$2*100</f>
        <v>4.6578193333333337E-2</v>
      </c>
      <c r="F580" s="1">
        <f>Table68[[#This Row],[load
'[kN']]]*1000/$J$3</f>
        <v>187.50939397679065</v>
      </c>
    </row>
    <row r="581" spans="1:6" x14ac:dyDescent="0.3">
      <c r="A581" s="1">
        <v>11.58</v>
      </c>
      <c r="B581" s="1">
        <v>0.39657109999999995</v>
      </c>
      <c r="C581" s="1">
        <v>7.01039E-3</v>
      </c>
      <c r="D581" s="1">
        <v>4.4185869999999996</v>
      </c>
      <c r="E581" s="1">
        <f>Table68[[#This Row],[extensometer
'[mm']]]/$J$2*100</f>
        <v>4.6735933333333333E-2</v>
      </c>
      <c r="F581" s="1">
        <f>Table68[[#This Row],[load
'[kN']]]*1000/$J$3</f>
        <v>188.0321799558281</v>
      </c>
    </row>
    <row r="582" spans="1:6" x14ac:dyDescent="0.3">
      <c r="A582" s="1">
        <v>11.6</v>
      </c>
      <c r="B582" s="1">
        <v>0.39731290000000002</v>
      </c>
      <c r="C582" s="1">
        <v>7.0340510000000004E-3</v>
      </c>
      <c r="D582" s="1">
        <v>4.4309099999999999</v>
      </c>
      <c r="E582" s="1">
        <f>Table68[[#This Row],[extensometer
'[mm']]]/$J$2*100</f>
        <v>4.689367333333333E-2</v>
      </c>
      <c r="F582" s="1">
        <f>Table68[[#This Row],[load
'[kN']]]*1000/$J$3</f>
        <v>188.55658301807304</v>
      </c>
    </row>
    <row r="583" spans="1:6" x14ac:dyDescent="0.3">
      <c r="A583" s="1">
        <v>11.62</v>
      </c>
      <c r="B583" s="1">
        <v>0.3980593</v>
      </c>
      <c r="C583" s="1">
        <v>7.056957E-3</v>
      </c>
      <c r="D583" s="1">
        <v>4.4433009999999999</v>
      </c>
      <c r="E583" s="1">
        <f>Table68[[#This Row],[extensometer
'[mm']]]/$J$2*100</f>
        <v>4.7046379999999999E-2</v>
      </c>
      <c r="F583" s="1">
        <f>Table68[[#This Row],[load
'[kN']]]*1000/$J$3</f>
        <v>189.08387980816289</v>
      </c>
    </row>
    <row r="584" spans="1:6" x14ac:dyDescent="0.3">
      <c r="A584" s="1">
        <v>11.64</v>
      </c>
      <c r="B584" s="1">
        <v>0.39881640000000002</v>
      </c>
      <c r="C584" s="1">
        <v>7.0761909999999999E-3</v>
      </c>
      <c r="D584" s="1">
        <v>4.4556930000000001</v>
      </c>
      <c r="E584" s="1">
        <f>Table68[[#This Row],[extensometer
'[mm']]]/$J$2*100</f>
        <v>4.7174606666666667E-2</v>
      </c>
      <c r="F584" s="1">
        <f>Table68[[#This Row],[load
'[kN']]]*1000/$J$3</f>
        <v>189.61121915307396</v>
      </c>
    </row>
    <row r="585" spans="1:6" x14ac:dyDescent="0.3">
      <c r="A585" s="1">
        <v>11.66</v>
      </c>
      <c r="B585" s="1">
        <v>0.39956370000000002</v>
      </c>
      <c r="C585" s="1">
        <v>7.092508E-3</v>
      </c>
      <c r="D585" s="1">
        <v>4.4681199999999999</v>
      </c>
      <c r="E585" s="1">
        <f>Table68[[#This Row],[extensometer
'[mm']]]/$J$2*100</f>
        <v>4.728338666666667E-2</v>
      </c>
      <c r="F585" s="1">
        <f>Table68[[#This Row],[load
'[kN']]]*1000/$J$3</f>
        <v>190.14004791672872</v>
      </c>
    </row>
    <row r="586" spans="1:6" x14ac:dyDescent="0.3">
      <c r="A586" s="1">
        <v>11.68</v>
      </c>
      <c r="B586" s="1">
        <v>0.4003063</v>
      </c>
      <c r="C586" s="1">
        <v>7.108825E-3</v>
      </c>
      <c r="D586" s="1">
        <v>4.4806100000000004</v>
      </c>
      <c r="E586" s="1">
        <f>Table68[[#This Row],[extensometer
'[mm']]]/$J$2*100</f>
        <v>4.7392166666666666E-2</v>
      </c>
      <c r="F586" s="1">
        <f>Table68[[#This Row],[load
'[kN']]]*1000/$J$3</f>
        <v>190.67155763412219</v>
      </c>
    </row>
    <row r="587" spans="1:6" x14ac:dyDescent="0.3">
      <c r="A587" s="1">
        <v>11.7</v>
      </c>
      <c r="B587" s="1">
        <v>0.40105380000000002</v>
      </c>
      <c r="C587" s="1">
        <v>7.1264319999999994E-3</v>
      </c>
      <c r="D587" s="1">
        <v>4.4930820000000002</v>
      </c>
      <c r="E587" s="1">
        <f>Table68[[#This Row],[extensometer
'[mm']]]/$J$2*100</f>
        <v>4.7509546666666659E-2</v>
      </c>
      <c r="F587" s="1">
        <f>Table68[[#This Row],[load
'[kN']]]*1000/$J$3</f>
        <v>191.20230136473313</v>
      </c>
    </row>
    <row r="588" spans="1:6" x14ac:dyDescent="0.3">
      <c r="A588" s="1">
        <v>11.72</v>
      </c>
      <c r="B588" s="1">
        <v>0.40180690000000002</v>
      </c>
      <c r="C588" s="1">
        <v>7.148415E-3</v>
      </c>
      <c r="D588" s="1">
        <v>4.505547</v>
      </c>
      <c r="E588" s="1">
        <f>Table68[[#This Row],[extensometer
'[mm']]]/$J$2*100</f>
        <v>4.76561E-2</v>
      </c>
      <c r="F588" s="1">
        <f>Table68[[#This Row],[load
'[kN']]]*1000/$J$3</f>
        <v>191.73274721159532</v>
      </c>
    </row>
    <row r="589" spans="1:6" x14ac:dyDescent="0.3">
      <c r="A589" s="1">
        <v>11.74</v>
      </c>
      <c r="B589" s="1">
        <v>0.402557</v>
      </c>
      <c r="C589" s="1">
        <v>7.1734859999999998E-3</v>
      </c>
      <c r="D589" s="1">
        <v>4.5180199999999999</v>
      </c>
      <c r="E589" s="1">
        <f>Table68[[#This Row],[extensometer
'[mm']]]/$J$2*100</f>
        <v>4.7823239999999996E-2</v>
      </c>
      <c r="F589" s="1">
        <f>Table68[[#This Row],[load
'[kN']]]*1000/$J$3</f>
        <v>192.26353349702754</v>
      </c>
    </row>
    <row r="590" spans="1:6" x14ac:dyDescent="0.3">
      <c r="A590" s="1">
        <v>11.76</v>
      </c>
      <c r="B590" s="1">
        <v>0.40330490000000002</v>
      </c>
      <c r="C590" s="1">
        <v>7.1985569999999995E-3</v>
      </c>
      <c r="D590" s="1">
        <v>4.5304409999999997</v>
      </c>
      <c r="E590" s="1">
        <f>Table68[[#This Row],[extensometer
'[mm']]]/$J$2*100</f>
        <v>4.7990379999999992E-2</v>
      </c>
      <c r="F590" s="1">
        <f>Table68[[#This Row],[load
'[kN']]]*1000/$J$3</f>
        <v>192.79210693175483</v>
      </c>
    </row>
    <row r="591" spans="1:6" x14ac:dyDescent="0.3">
      <c r="A591" s="1">
        <v>11.78</v>
      </c>
      <c r="B591" s="1">
        <v>0.4040533</v>
      </c>
      <c r="C591" s="1">
        <v>7.2243029999999996E-3</v>
      </c>
      <c r="D591" s="1">
        <v>4.5427960000000001</v>
      </c>
      <c r="E591" s="1">
        <f>Table68[[#This Row],[extensometer
'[mm']]]/$J$2*100</f>
        <v>4.816202E-2</v>
      </c>
      <c r="F591" s="1">
        <f>Table68[[#This Row],[load
'[kN']]]*1000/$J$3</f>
        <v>193.31787174827974</v>
      </c>
    </row>
    <row r="592" spans="1:6" x14ac:dyDescent="0.3">
      <c r="A592" s="1">
        <v>11.8</v>
      </c>
      <c r="B592" s="1">
        <v>0.40480650000000001</v>
      </c>
      <c r="C592" s="1">
        <v>7.2517659999999998E-3</v>
      </c>
      <c r="D592" s="1">
        <v>4.5551069999999996</v>
      </c>
      <c r="E592" s="1">
        <f>Table68[[#This Row],[extensometer
'[mm']]]/$J$2*100</f>
        <v>4.8345106666666665E-2</v>
      </c>
      <c r="F592" s="1">
        <f>Table68[[#This Row],[load
'[kN']]]*1000/$J$3</f>
        <v>193.8417641526697</v>
      </c>
    </row>
    <row r="593" spans="1:6" x14ac:dyDescent="0.3">
      <c r="A593" s="1">
        <v>11.82</v>
      </c>
      <c r="B593" s="1">
        <v>0.40555950000000002</v>
      </c>
      <c r="C593" s="1">
        <v>7.280272E-3</v>
      </c>
      <c r="D593" s="1">
        <v>4.5673760000000003</v>
      </c>
      <c r="E593" s="1">
        <f>Table68[[#This Row],[extensometer
'[mm']]]/$J$2*100</f>
        <v>4.8535146666666668E-2</v>
      </c>
      <c r="F593" s="1">
        <f>Table68[[#This Row],[load
'[kN']]]*1000/$J$3</f>
        <v>194.36386925456722</v>
      </c>
    </row>
    <row r="594" spans="1:6" x14ac:dyDescent="0.3">
      <c r="A594" s="1">
        <v>11.84</v>
      </c>
      <c r="B594" s="1">
        <v>0.40630129999999998</v>
      </c>
      <c r="C594" s="1">
        <v>7.3087769999999998E-3</v>
      </c>
      <c r="D594" s="1">
        <v>4.5796340000000004</v>
      </c>
      <c r="E594" s="1">
        <f>Table68[[#This Row],[extensometer
'[mm']]]/$J$2*100</f>
        <v>4.8725179999999993E-2</v>
      </c>
      <c r="F594" s="1">
        <f>Table68[[#This Row],[load
'[kN']]]*1000/$J$3</f>
        <v>194.885506253431</v>
      </c>
    </row>
    <row r="595" spans="1:6" x14ac:dyDescent="0.3">
      <c r="A595" s="1">
        <v>11.86</v>
      </c>
      <c r="B595" s="1">
        <v>0.40704849999999998</v>
      </c>
      <c r="C595" s="1">
        <v>7.3384350000000008E-3</v>
      </c>
      <c r="D595" s="1">
        <v>4.5919210000000001</v>
      </c>
      <c r="E595" s="1">
        <f>Table68[[#This Row],[extensometer
'[mm']]]/$J$2*100</f>
        <v>4.8922900000000012E-2</v>
      </c>
      <c r="F595" s="1">
        <f>Table68[[#This Row],[load
'[kN']]]*1000/$J$3</f>
        <v>195.40837734211101</v>
      </c>
    </row>
    <row r="596" spans="1:6" x14ac:dyDescent="0.3">
      <c r="A596" s="1">
        <v>11.88</v>
      </c>
      <c r="B596" s="1">
        <v>0.40779769999999999</v>
      </c>
      <c r="C596" s="1">
        <v>7.3705110000000006E-3</v>
      </c>
      <c r="D596" s="1">
        <v>4.6042290000000001</v>
      </c>
      <c r="E596" s="1">
        <f>Table68[[#This Row],[extensometer
'[mm']]]/$J$2*100</f>
        <v>4.9136740000000005E-2</v>
      </c>
      <c r="F596" s="1">
        <f>Table68[[#This Row],[load
'[kN']]]*1000/$J$3</f>
        <v>195.93214208203722</v>
      </c>
    </row>
    <row r="597" spans="1:6" x14ac:dyDescent="0.3">
      <c r="A597" s="1">
        <v>11.9</v>
      </c>
      <c r="B597" s="1">
        <v>0.4085452</v>
      </c>
      <c r="C597" s="1">
        <v>7.4038509999999995E-3</v>
      </c>
      <c r="D597" s="1">
        <v>4.61653</v>
      </c>
      <c r="E597" s="1">
        <f>Table68[[#This Row],[extensometer
'[mm']]]/$J$2*100</f>
        <v>4.935900666666667E-2</v>
      </c>
      <c r="F597" s="1">
        <f>Table68[[#This Row],[load
'[kN']]]*1000/$J$3</f>
        <v>196.45560893821465</v>
      </c>
    </row>
    <row r="598" spans="1:6" x14ac:dyDescent="0.3">
      <c r="A598" s="1">
        <v>11.92</v>
      </c>
      <c r="B598" s="1">
        <v>0.40928750000000003</v>
      </c>
      <c r="C598" s="1">
        <v>7.4371910000000001E-3</v>
      </c>
      <c r="D598" s="1">
        <v>4.6288640000000001</v>
      </c>
      <c r="E598" s="1">
        <f>Table68[[#This Row],[extensometer
'[mm']]]/$J$2*100</f>
        <v>4.9581273333333342E-2</v>
      </c>
      <c r="F598" s="1">
        <f>Table68[[#This Row],[load
'[kN']]]*1000/$J$3</f>
        <v>196.98048010349336</v>
      </c>
    </row>
    <row r="599" spans="1:6" x14ac:dyDescent="0.3">
      <c r="A599" s="1">
        <v>11.94</v>
      </c>
      <c r="B599" s="1">
        <v>0.4100299</v>
      </c>
      <c r="C599" s="1">
        <v>7.4704469999999999E-3</v>
      </c>
      <c r="D599" s="1">
        <v>4.6412399999999998</v>
      </c>
      <c r="E599" s="1">
        <f>Table68[[#This Row],[extensometer
'[mm']]]/$J$2*100</f>
        <v>4.9802980000000004E-2</v>
      </c>
      <c r="F599" s="1">
        <f>Table68[[#This Row],[load
'[kN']]]*1000/$J$3</f>
        <v>197.50713857126445</v>
      </c>
    </row>
    <row r="600" spans="1:6" x14ac:dyDescent="0.3">
      <c r="A600" s="1">
        <v>11.96</v>
      </c>
      <c r="B600" s="1">
        <v>0.41078629999999999</v>
      </c>
      <c r="C600" s="1">
        <v>7.5035559999999998E-3</v>
      </c>
      <c r="D600" s="1">
        <v>4.6536010000000001</v>
      </c>
      <c r="E600" s="1">
        <f>Table68[[#This Row],[extensometer
'[mm']]]/$J$2*100</f>
        <v>5.002370666666666E-2</v>
      </c>
      <c r="F600" s="1">
        <f>Table68[[#This Row],[load
'[kN']]]*1000/$J$3</f>
        <v>198.0331587167168</v>
      </c>
    </row>
    <row r="601" spans="1:6" x14ac:dyDescent="0.3">
      <c r="A601" s="1">
        <v>11.98</v>
      </c>
      <c r="B601" s="1">
        <v>0.41154270000000004</v>
      </c>
      <c r="C601" s="1">
        <v>7.5366009999999995E-3</v>
      </c>
      <c r="D601" s="1">
        <v>4.6659290000000002</v>
      </c>
      <c r="E601" s="1">
        <f>Table68[[#This Row],[extensometer
'[mm']]]/$J$2*100</f>
        <v>5.024400666666666E-2</v>
      </c>
      <c r="F601" s="1">
        <f>Table68[[#This Row],[load
'[kN']]]*1000/$J$3</f>
        <v>198.55777455306801</v>
      </c>
    </row>
    <row r="602" spans="1:6" x14ac:dyDescent="0.3">
      <c r="A602" s="1">
        <v>12</v>
      </c>
      <c r="B602" s="1">
        <v>0.4122827</v>
      </c>
      <c r="C602" s="1">
        <v>7.5696459999999993E-3</v>
      </c>
      <c r="D602" s="1">
        <v>4.678261</v>
      </c>
      <c r="E602" s="1">
        <f>Table68[[#This Row],[extensometer
'[mm']]]/$J$2*100</f>
        <v>5.046430666666666E-2</v>
      </c>
      <c r="F602" s="1">
        <f>Table68[[#This Row],[load
'[kN']]]*1000/$J$3</f>
        <v>199.0825606087042</v>
      </c>
    </row>
    <row r="603" spans="1:6" x14ac:dyDescent="0.3">
      <c r="A603" s="1">
        <v>12.02</v>
      </c>
      <c r="B603" s="1">
        <v>0.41302120000000003</v>
      </c>
      <c r="C603" s="1">
        <v>7.6007120000000008E-3</v>
      </c>
      <c r="D603" s="1">
        <v>4.6905770000000002</v>
      </c>
      <c r="E603" s="1">
        <f>Table68[[#This Row],[extensometer
'[mm']]]/$J$2*100</f>
        <v>5.0671413333333346E-2</v>
      </c>
      <c r="F603" s="1">
        <f>Table68[[#This Row],[load
'[kN']]]*1000/$J$3</f>
        <v>199.60666578720037</v>
      </c>
    </row>
    <row r="604" spans="1:6" x14ac:dyDescent="0.3">
      <c r="A604" s="1">
        <v>12.04</v>
      </c>
      <c r="B604" s="1">
        <v>0.413775</v>
      </c>
      <c r="C604" s="1">
        <v>7.6288079999999999E-3</v>
      </c>
      <c r="D604" s="1">
        <v>4.7028220000000003</v>
      </c>
      <c r="E604" s="1">
        <f>Table68[[#This Row],[extensometer
'[mm']]]/$J$2*100</f>
        <v>5.0858719999999996E-2</v>
      </c>
      <c r="F604" s="1">
        <f>Table68[[#This Row],[load
'[kN']]]*1000/$J$3</f>
        <v>200.12774957338794</v>
      </c>
    </row>
    <row r="605" spans="1:6" x14ac:dyDescent="0.3">
      <c r="A605" s="1">
        <v>12.06</v>
      </c>
      <c r="B605" s="1">
        <v>0.41452329999999998</v>
      </c>
      <c r="C605" s="1">
        <v>7.6559129999999994E-3</v>
      </c>
      <c r="D605" s="1">
        <v>4.7150489999999996</v>
      </c>
      <c r="E605" s="1">
        <f>Table68[[#This Row],[extensometer
'[mm']]]/$J$2*100</f>
        <v>5.1039419999999988E-2</v>
      </c>
      <c r="F605" s="1">
        <f>Table68[[#This Row],[load
'[kN']]]*1000/$J$3</f>
        <v>200.64806737279301</v>
      </c>
    </row>
    <row r="606" spans="1:6" x14ac:dyDescent="0.3">
      <c r="A606" s="1">
        <v>12.08</v>
      </c>
      <c r="B606" s="1">
        <v>0.4152634</v>
      </c>
      <c r="C606" s="1">
        <v>7.6830179999999998E-3</v>
      </c>
      <c r="D606" s="1">
        <v>4.7273509999999996</v>
      </c>
      <c r="E606" s="1">
        <f>Table68[[#This Row],[extensometer
'[mm']]]/$J$2*100</f>
        <v>5.1220119999999994E-2</v>
      </c>
      <c r="F606" s="1">
        <f>Table68[[#This Row],[load
'[kN']]]*1000/$J$3</f>
        <v>201.17157678379172</v>
      </c>
    </row>
    <row r="607" spans="1:6" x14ac:dyDescent="0.3">
      <c r="A607" s="1">
        <v>12.1</v>
      </c>
      <c r="B607" s="1">
        <v>0.41601549999999998</v>
      </c>
      <c r="C607" s="1">
        <v>7.7128980000000001E-3</v>
      </c>
      <c r="D607" s="1">
        <v>4.7397159999999996</v>
      </c>
      <c r="E607" s="1">
        <f>Table68[[#This Row],[extensometer
'[mm']]]/$J$2*100</f>
        <v>5.1419319999999998E-2</v>
      </c>
      <c r="F607" s="1">
        <f>Table68[[#This Row],[load
'[kN']]]*1000/$J$3</f>
        <v>201.69776714852907</v>
      </c>
    </row>
    <row r="608" spans="1:6" x14ac:dyDescent="0.3">
      <c r="A608" s="1">
        <v>12.12</v>
      </c>
      <c r="B608" s="1">
        <v>0.41677309999999995</v>
      </c>
      <c r="C608" s="1">
        <v>7.746396E-3</v>
      </c>
      <c r="D608" s="1">
        <v>4.7520790000000002</v>
      </c>
      <c r="E608" s="1">
        <f>Table68[[#This Row],[extensometer
'[mm']]]/$J$2*100</f>
        <v>5.1642639999999997E-2</v>
      </c>
      <c r="F608" s="1">
        <f>Table68[[#This Row],[load
'[kN']]]*1000/$J$3</f>
        <v>202.22387240362397</v>
      </c>
    </row>
    <row r="609" spans="1:6" x14ac:dyDescent="0.3">
      <c r="A609" s="1">
        <v>12.14</v>
      </c>
      <c r="B609" s="1">
        <v>0.41752450000000002</v>
      </c>
      <c r="C609" s="1">
        <v>7.7807370000000002E-3</v>
      </c>
      <c r="D609" s="1">
        <v>4.7644570000000002</v>
      </c>
      <c r="E609" s="1">
        <f>Table68[[#This Row],[extensometer
'[mm']]]/$J$2*100</f>
        <v>5.1871580000000007E-2</v>
      </c>
      <c r="F609" s="1">
        <f>Table68[[#This Row],[load
'[kN']]]*1000/$J$3</f>
        <v>202.75061598103761</v>
      </c>
    </row>
    <row r="610" spans="1:6" x14ac:dyDescent="0.3">
      <c r="A610" s="1">
        <v>12.16</v>
      </c>
      <c r="B610" s="1">
        <v>0.41827170000000002</v>
      </c>
      <c r="C610" s="1">
        <v>7.8150779999999996E-3</v>
      </c>
      <c r="D610" s="1">
        <v>4.7768550000000003</v>
      </c>
      <c r="E610" s="1">
        <f>Table68[[#This Row],[extensometer
'[mm']]]/$J$2*100</f>
        <v>5.2100520000000004E-2</v>
      </c>
      <c r="F610" s="1">
        <f>Table68[[#This Row],[load
'[kN']]]*1000/$J$3</f>
        <v>203.27821065487618</v>
      </c>
    </row>
    <row r="611" spans="1:6" x14ac:dyDescent="0.3">
      <c r="A611" s="1">
        <v>12.18</v>
      </c>
      <c r="B611" s="1">
        <v>0.41901650000000001</v>
      </c>
      <c r="C611" s="1">
        <v>7.8462259999999995E-3</v>
      </c>
      <c r="D611" s="1">
        <v>4.789212</v>
      </c>
      <c r="E611" s="1">
        <f>Table68[[#This Row],[extensometer
'[mm']]]/$J$2*100</f>
        <v>5.2308173333333333E-2</v>
      </c>
      <c r="F611" s="1">
        <f>Table68[[#This Row],[load
'[kN']]]*1000/$J$3</f>
        <v>203.80406058104356</v>
      </c>
    </row>
    <row r="612" spans="1:6" x14ac:dyDescent="0.3">
      <c r="A612" s="1">
        <v>12.2</v>
      </c>
      <c r="B612" s="1">
        <v>0.41976599999999997</v>
      </c>
      <c r="C612" s="1">
        <v>7.8736810000000004E-3</v>
      </c>
      <c r="D612" s="1">
        <v>4.8015379999999999</v>
      </c>
      <c r="E612" s="1">
        <f>Table68[[#This Row],[extensometer
'[mm']]]/$J$2*100</f>
        <v>5.2491206666666665E-2</v>
      </c>
      <c r="F612" s="1">
        <f>Table68[[#This Row],[load
'[kN']]]*1000/$J$3</f>
        <v>204.32859130775222</v>
      </c>
    </row>
    <row r="613" spans="1:6" x14ac:dyDescent="0.3">
      <c r="A613" s="1">
        <v>12.22</v>
      </c>
      <c r="B613" s="1">
        <v>0.42052050000000002</v>
      </c>
      <c r="C613" s="1">
        <v>7.900639000000001E-3</v>
      </c>
      <c r="D613" s="1">
        <v>4.8138589999999999</v>
      </c>
      <c r="E613" s="1">
        <f>Table68[[#This Row],[extensometer
'[mm']]]/$J$2*100</f>
        <v>5.2670926666666673E-2</v>
      </c>
      <c r="F613" s="1">
        <f>Table68[[#This Row],[load
'[kN']]]*1000/$J$3</f>
        <v>204.85290926035464</v>
      </c>
    </row>
    <row r="614" spans="1:6" x14ac:dyDescent="0.3">
      <c r="A614" s="1">
        <v>12.24</v>
      </c>
      <c r="B614" s="1">
        <v>0.42127350000000002</v>
      </c>
      <c r="C614" s="1">
        <v>7.9275979999999992E-3</v>
      </c>
      <c r="D614" s="1">
        <v>4.8261630000000002</v>
      </c>
      <c r="E614" s="1">
        <f>Table68[[#This Row],[extensometer
'[mm']]]/$J$2*100</f>
        <v>5.2850653333333331E-2</v>
      </c>
      <c r="F614" s="1">
        <f>Table68[[#This Row],[load
'[kN']]]*1000/$J$3</f>
        <v>205.3765037809959</v>
      </c>
    </row>
    <row r="615" spans="1:6" x14ac:dyDescent="0.3">
      <c r="A615" s="1">
        <v>12.26</v>
      </c>
      <c r="B615" s="1">
        <v>0.42201240000000001</v>
      </c>
      <c r="C615" s="1">
        <v>7.9526270000000003E-3</v>
      </c>
      <c r="D615" s="1">
        <v>4.8384450000000001</v>
      </c>
      <c r="E615" s="1">
        <f>Table68[[#This Row],[extensometer
'[mm']]]/$J$2*100</f>
        <v>5.3017513333333335E-2</v>
      </c>
      <c r="F615" s="1">
        <f>Table68[[#This Row],[load
'[kN']]]*1000/$J$3</f>
        <v>205.89916209556961</v>
      </c>
    </row>
    <row r="616" spans="1:6" x14ac:dyDescent="0.3">
      <c r="A616" s="1">
        <v>12.28</v>
      </c>
      <c r="B616" s="1">
        <v>0.42275890000000005</v>
      </c>
      <c r="C616" s="1">
        <v>7.9756459999999994E-3</v>
      </c>
      <c r="D616" s="1">
        <v>4.8506840000000002</v>
      </c>
      <c r="E616" s="1">
        <f>Table68[[#This Row],[extensometer
'[mm']]]/$J$2*100</f>
        <v>5.317097333333333E-2</v>
      </c>
      <c r="F616" s="1">
        <f>Table68[[#This Row],[load
'[kN']]]*1000/$J$3</f>
        <v>206.41999055282972</v>
      </c>
    </row>
    <row r="617" spans="1:6" x14ac:dyDescent="0.3">
      <c r="A617" s="1">
        <v>12.3</v>
      </c>
      <c r="B617" s="1">
        <v>0.42351870000000003</v>
      </c>
      <c r="C617" s="1">
        <v>7.9985820000000006E-3</v>
      </c>
      <c r="D617" s="1">
        <v>4.8628340000000003</v>
      </c>
      <c r="E617" s="1">
        <f>Table68[[#This Row],[extensometer
'[mm']]]/$J$2*100</f>
        <v>5.3323880000000004E-2</v>
      </c>
      <c r="F617" s="1">
        <f>Table68[[#This Row],[load
'[kN']]]*1000/$J$3</f>
        <v>206.93703163099869</v>
      </c>
    </row>
    <row r="618" spans="1:6" x14ac:dyDescent="0.3">
      <c r="A618" s="1">
        <v>12.32</v>
      </c>
      <c r="B618" s="1">
        <v>0.42426190000000003</v>
      </c>
      <c r="C618" s="1">
        <v>8.0213190000000007E-3</v>
      </c>
      <c r="D618" s="1">
        <v>4.8749330000000004</v>
      </c>
      <c r="E618" s="1">
        <f>Table68[[#This Row],[extensometer
'[mm']]]/$J$2*100</f>
        <v>5.3475460000000002E-2</v>
      </c>
      <c r="F618" s="1">
        <f>Table68[[#This Row],[load
'[kN']]]*1000/$J$3</f>
        <v>207.45190241328393</v>
      </c>
    </row>
    <row r="619" spans="1:6" x14ac:dyDescent="0.3">
      <c r="A619" s="1">
        <v>12.34</v>
      </c>
      <c r="B619" s="1">
        <v>0.42500470000000001</v>
      </c>
      <c r="C619" s="1">
        <v>8.0394590000000005E-3</v>
      </c>
      <c r="D619" s="1">
        <v>4.8870269999999998</v>
      </c>
      <c r="E619" s="1">
        <f>Table68[[#This Row],[extensometer
'[mm']]]/$J$2*100</f>
        <v>5.3596393333333332E-2</v>
      </c>
      <c r="F619" s="1">
        <f>Table68[[#This Row],[load
'[kN']]]*1000/$J$3</f>
        <v>207.96656042146296</v>
      </c>
    </row>
    <row r="620" spans="1:6" x14ac:dyDescent="0.3">
      <c r="A620" s="1">
        <v>12.36</v>
      </c>
      <c r="B620" s="1">
        <v>0.42575400000000002</v>
      </c>
      <c r="C620" s="1">
        <v>8.0532009999999994E-3</v>
      </c>
      <c r="D620" s="1">
        <v>4.8990809999999998</v>
      </c>
      <c r="E620" s="1">
        <f>Table68[[#This Row],[extensometer
'[mm']]]/$J$2*100</f>
        <v>5.3688006666666663E-2</v>
      </c>
      <c r="F620" s="1">
        <f>Table68[[#This Row],[load
'[kN']]]*1000/$J$3</f>
        <v>208.47951623679208</v>
      </c>
    </row>
    <row r="621" spans="1:6" x14ac:dyDescent="0.3">
      <c r="A621" s="1">
        <v>12.38</v>
      </c>
      <c r="B621" s="1">
        <v>0.42650149999999998</v>
      </c>
      <c r="C621" s="1">
        <v>8.0669440000000012E-3</v>
      </c>
      <c r="D621" s="1">
        <v>4.911143</v>
      </c>
      <c r="E621" s="1">
        <f>Table68[[#This Row],[extensometer
'[mm']]]/$J$2*100</f>
        <v>5.377962666666667E-2</v>
      </c>
      <c r="F621" s="1">
        <f>Table68[[#This Row],[load
'[kN']]]*1000/$J$3</f>
        <v>208.99281249069114</v>
      </c>
    </row>
    <row r="622" spans="1:6" x14ac:dyDescent="0.3">
      <c r="A622" s="1">
        <v>12.4</v>
      </c>
      <c r="B622" s="1">
        <v>0.42724870000000004</v>
      </c>
      <c r="C622" s="1">
        <v>8.0809000000000002E-3</v>
      </c>
      <c r="D622" s="1">
        <v>4.9232389999999997</v>
      </c>
      <c r="E622" s="1">
        <f>Table68[[#This Row],[extensometer
'[mm']]]/$J$2*100</f>
        <v>5.3872666666666666E-2</v>
      </c>
      <c r="F622" s="1">
        <f>Table68[[#This Row],[load
'[kN']]]*1000/$J$3</f>
        <v>209.50755560851266</v>
      </c>
    </row>
    <row r="623" spans="1:6" x14ac:dyDescent="0.3">
      <c r="A623" s="1">
        <v>12.42</v>
      </c>
      <c r="B623" s="1">
        <v>0.42799920000000002</v>
      </c>
      <c r="C623" s="1">
        <v>8.0964179999999993E-3</v>
      </c>
      <c r="D623" s="1">
        <v>4.9353769999999999</v>
      </c>
      <c r="E623" s="1">
        <f>Table68[[#This Row],[extensometer
'[mm']]]/$J$2*100</f>
        <v>5.3976120000000002E-2</v>
      </c>
      <c r="F623" s="1">
        <f>Table68[[#This Row],[load
'[kN']]]*1000/$J$3</f>
        <v>210.02408602882662</v>
      </c>
    </row>
    <row r="624" spans="1:6" x14ac:dyDescent="0.3">
      <c r="A624" s="1">
        <v>12.44</v>
      </c>
      <c r="B624" s="1">
        <v>0.42874319999999999</v>
      </c>
      <c r="C624" s="1">
        <v>8.1132849999999996E-3</v>
      </c>
      <c r="D624" s="1">
        <v>4.9476040000000001</v>
      </c>
      <c r="E624" s="1">
        <f>Table68[[#This Row],[extensometer
'[mm']]]/$J$2*100</f>
        <v>5.4088566666666657E-2</v>
      </c>
      <c r="F624" s="1">
        <f>Table68[[#This Row],[load
'[kN']]]*1000/$J$3</f>
        <v>210.54440382823174</v>
      </c>
    </row>
    <row r="625" spans="1:6" x14ac:dyDescent="0.3">
      <c r="A625" s="1">
        <v>12.46</v>
      </c>
      <c r="B625" s="1">
        <v>0.42949080000000001</v>
      </c>
      <c r="C625" s="1">
        <v>8.1301519999999999E-3</v>
      </c>
      <c r="D625" s="1">
        <v>4.9599169999999999</v>
      </c>
      <c r="E625" s="1">
        <f>Table68[[#This Row],[extensometer
'[mm']]]/$J$2*100</f>
        <v>5.4201013333333332E-2</v>
      </c>
      <c r="F625" s="1">
        <f>Table68[[#This Row],[load
'[kN']]]*1000/$J$3</f>
        <v>211.06838134226416</v>
      </c>
    </row>
    <row r="626" spans="1:6" x14ac:dyDescent="0.3">
      <c r="A626" s="1">
        <v>12.48</v>
      </c>
      <c r="B626" s="1">
        <v>0.43024820000000003</v>
      </c>
      <c r="C626" s="1">
        <v>8.1474870000000001E-3</v>
      </c>
      <c r="D626" s="1">
        <v>4.9722770000000001</v>
      </c>
      <c r="E626" s="1">
        <f>Table68[[#This Row],[extensometer
'[mm']]]/$J$2*100</f>
        <v>5.4316580000000003E-2</v>
      </c>
      <c r="F626" s="1">
        <f>Table68[[#This Row],[load
'[kN']]]*1000/$J$3</f>
        <v>211.59435893289532</v>
      </c>
    </row>
    <row r="627" spans="1:6" x14ac:dyDescent="0.3">
      <c r="A627" s="1">
        <v>12.5</v>
      </c>
      <c r="B627" s="1">
        <v>0.43099080000000001</v>
      </c>
      <c r="C627" s="1">
        <v>8.1668330000000001E-3</v>
      </c>
      <c r="D627" s="1">
        <v>4.9847099999999998</v>
      </c>
      <c r="E627" s="1">
        <f>Table68[[#This Row],[extensometer
'[mm']]]/$J$2*100</f>
        <v>5.4445553333333334E-2</v>
      </c>
      <c r="F627" s="1">
        <f>Table68[[#This Row],[load
'[kN']]]*1000/$J$3</f>
        <v>212.1234430254776</v>
      </c>
    </row>
    <row r="628" spans="1:6" x14ac:dyDescent="0.3">
      <c r="A628" s="1">
        <v>12.52</v>
      </c>
      <c r="B628" s="1">
        <v>0.43173870000000003</v>
      </c>
      <c r="C628" s="1">
        <v>8.1877240000000004E-3</v>
      </c>
      <c r="D628" s="1">
        <v>4.9972370000000002</v>
      </c>
      <c r="E628" s="1">
        <f>Table68[[#This Row],[extensometer
'[mm']]]/$J$2*100</f>
        <v>5.4584826666666662E-2</v>
      </c>
      <c r="F628" s="1">
        <f>Table68[[#This Row],[load
'[kN']]]*1000/$J$3</f>
        <v>212.6565272712572</v>
      </c>
    </row>
    <row r="629" spans="1:6" x14ac:dyDescent="0.3">
      <c r="A629" s="1">
        <v>12.54</v>
      </c>
      <c r="B629" s="1">
        <v>0.43248509999999996</v>
      </c>
      <c r="C629" s="1">
        <v>8.2086139999999995E-3</v>
      </c>
      <c r="D629" s="1">
        <v>5.0097769999999997</v>
      </c>
      <c r="E629" s="1">
        <f>Table68[[#This Row],[extensometer
'[mm']]]/$J$2*100</f>
        <v>5.4724093333333328E-2</v>
      </c>
      <c r="F629" s="1">
        <f>Table68[[#This Row],[load
'[kN']]]*1000/$J$3</f>
        <v>213.19016472971308</v>
      </c>
    </row>
    <row r="630" spans="1:6" x14ac:dyDescent="0.3">
      <c r="A630" s="1">
        <v>12.56</v>
      </c>
      <c r="B630" s="1">
        <v>0.43324209999999996</v>
      </c>
      <c r="C630" s="1">
        <v>8.2312380000000001E-3</v>
      </c>
      <c r="D630" s="1">
        <v>5.0222749999999996</v>
      </c>
      <c r="E630" s="1">
        <f>Table68[[#This Row],[extensometer
'[mm']]]/$J$2*100</f>
        <v>5.4874920000000001E-2</v>
      </c>
      <c r="F630" s="1">
        <f>Table68[[#This Row],[load
'[kN']]]*1000/$J$3</f>
        <v>213.72201488567646</v>
      </c>
    </row>
    <row r="631" spans="1:6" x14ac:dyDescent="0.3">
      <c r="A631" s="1">
        <v>12.58</v>
      </c>
      <c r="B631" s="1">
        <v>0.43399480000000001</v>
      </c>
      <c r="C631" s="1">
        <v>8.2593479999999997E-3</v>
      </c>
      <c r="D631" s="1">
        <v>5.0347470000000003</v>
      </c>
      <c r="E631" s="1">
        <f>Table68[[#This Row],[extensometer
'[mm']]]/$J$2*100</f>
        <v>5.5062319999999991E-2</v>
      </c>
      <c r="F631" s="1">
        <f>Table68[[#This Row],[load
'[kN']]]*1000/$J$3</f>
        <v>214.25275861628745</v>
      </c>
    </row>
    <row r="632" spans="1:6" x14ac:dyDescent="0.3">
      <c r="A632" s="1">
        <v>12.6</v>
      </c>
      <c r="B632" s="1">
        <v>0.43473309999999998</v>
      </c>
      <c r="C632" s="1">
        <v>8.2912099999999985E-3</v>
      </c>
      <c r="D632" s="1">
        <v>5.047186</v>
      </c>
      <c r="E632" s="1">
        <f>Table68[[#This Row],[extensometer
'[mm']]]/$J$2*100</f>
        <v>5.5274733333333319E-2</v>
      </c>
      <c r="F632" s="1">
        <f>Table68[[#This Row],[load
'[kN']]]*1000/$J$3</f>
        <v>214.7820980377972</v>
      </c>
    </row>
    <row r="633" spans="1:6" x14ac:dyDescent="0.3">
      <c r="A633" s="1">
        <v>12.62</v>
      </c>
      <c r="B633" s="1">
        <v>0.43548550000000003</v>
      </c>
      <c r="C633" s="1">
        <v>8.3230709999999996E-3</v>
      </c>
      <c r="D633" s="1">
        <v>5.0595610000000004</v>
      </c>
      <c r="E633" s="1">
        <f>Table68[[#This Row],[extensometer
'[mm']]]/$J$2*100</f>
        <v>5.5487139999999997E-2</v>
      </c>
      <c r="F633" s="1">
        <f>Table68[[#This Row],[load
'[kN']]]*1000/$J$3</f>
        <v>215.30871395074709</v>
      </c>
    </row>
    <row r="634" spans="1:6" x14ac:dyDescent="0.3">
      <c r="A634" s="1">
        <v>12.64</v>
      </c>
      <c r="B634" s="1">
        <v>0.43623200000000001</v>
      </c>
      <c r="C634" s="1">
        <v>8.3521380000000003E-3</v>
      </c>
      <c r="D634" s="1">
        <v>5.071885</v>
      </c>
      <c r="E634" s="1">
        <f>Table68[[#This Row],[extensometer
'[mm']]]/$J$2*100</f>
        <v>5.5680919999999995E-2</v>
      </c>
      <c r="F634" s="1">
        <f>Table68[[#This Row],[load
'[kN']]]*1000/$J$3</f>
        <v>215.83315956781325</v>
      </c>
    </row>
    <row r="635" spans="1:6" x14ac:dyDescent="0.3">
      <c r="A635" s="1">
        <v>12.66</v>
      </c>
      <c r="B635" s="1">
        <v>0.43698509999999996</v>
      </c>
      <c r="C635" s="1">
        <v>8.3745460000000001E-3</v>
      </c>
      <c r="D635" s="1">
        <v>5.0841640000000003</v>
      </c>
      <c r="E635" s="1">
        <f>Table68[[#This Row],[extensometer
'[mm']]]/$J$2*100</f>
        <v>5.5830306666666669E-2</v>
      </c>
      <c r="F635" s="1">
        <f>Table68[[#This Row],[load
'[kN']]]*1000/$J$3</f>
        <v>216.35569021792327</v>
      </c>
    </row>
    <row r="636" spans="1:6" x14ac:dyDescent="0.3">
      <c r="A636" s="1">
        <v>12.68</v>
      </c>
      <c r="B636" s="1">
        <v>0.43773329999999999</v>
      </c>
      <c r="C636" s="1">
        <v>8.3930889999999994E-3</v>
      </c>
      <c r="D636" s="1">
        <v>5.0963960000000004</v>
      </c>
      <c r="E636" s="1">
        <f>Table68[[#This Row],[extensometer
'[mm']]]/$J$2*100</f>
        <v>5.5953926666666667E-2</v>
      </c>
      <c r="F636" s="1">
        <f>Table68[[#This Row],[load
'[kN']]]*1000/$J$3</f>
        <v>216.8762207914346</v>
      </c>
    </row>
    <row r="637" spans="1:6" x14ac:dyDescent="0.3">
      <c r="A637" s="1">
        <v>12.7</v>
      </c>
      <c r="B637" s="1">
        <v>0.43847640000000004</v>
      </c>
      <c r="C637" s="1">
        <v>8.4116319999999987E-3</v>
      </c>
      <c r="D637" s="1">
        <v>5.1086109999999998</v>
      </c>
      <c r="E637" s="1">
        <f>Table68[[#This Row],[extensometer
'[mm']]]/$J$2*100</f>
        <v>5.6077546666666658E-2</v>
      </c>
      <c r="F637" s="1">
        <f>Table68[[#This Row],[load
'[kN']]]*1000/$J$3</f>
        <v>217.39602793298468</v>
      </c>
    </row>
    <row r="638" spans="1:6" x14ac:dyDescent="0.3">
      <c r="A638" s="1">
        <v>12.72</v>
      </c>
      <c r="B638" s="1">
        <v>0.43922800000000001</v>
      </c>
      <c r="C638" s="1">
        <v>8.4307630000000008E-3</v>
      </c>
      <c r="D638" s="1">
        <v>5.1207989999999999</v>
      </c>
      <c r="E638" s="1">
        <f>Table68[[#This Row],[extensometer
'[mm']]]/$J$2*100</f>
        <v>5.6205086666666675E-2</v>
      </c>
      <c r="F638" s="1">
        <f>Table68[[#This Row],[load
'[kN']]]*1000/$J$3</f>
        <v>217.91468609436106</v>
      </c>
    </row>
    <row r="639" spans="1:6" x14ac:dyDescent="0.3">
      <c r="A639" s="1">
        <v>12.74</v>
      </c>
      <c r="B639" s="1">
        <v>0.43997599999999998</v>
      </c>
      <c r="C639" s="1">
        <v>8.4510179999999994E-3</v>
      </c>
      <c r="D639" s="1">
        <v>5.1329130000000003</v>
      </c>
      <c r="E639" s="1">
        <f>Table68[[#This Row],[extensometer
'[mm']]]/$J$2*100</f>
        <v>5.634012E-2</v>
      </c>
      <c r="F639" s="1">
        <f>Table68[[#This Row],[load
'[kN']]]*1000/$J$3</f>
        <v>218.43019519896509</v>
      </c>
    </row>
    <row r="640" spans="1:6" x14ac:dyDescent="0.3">
      <c r="A640" s="1">
        <v>12.76</v>
      </c>
      <c r="B640" s="1">
        <v>0.44072659999999997</v>
      </c>
      <c r="C640" s="1">
        <v>8.4718089999999985E-3</v>
      </c>
      <c r="D640" s="1">
        <v>5.145016</v>
      </c>
      <c r="E640" s="1">
        <f>Table68[[#This Row],[extensometer
'[mm']]]/$J$2*100</f>
        <v>5.6478726666666659E-2</v>
      </c>
      <c r="F640" s="1">
        <f>Table68[[#This Row],[load
'[kN']]]*1000/$J$3</f>
        <v>218.94523620053533</v>
      </c>
    </row>
    <row r="641" spans="1:6" x14ac:dyDescent="0.3">
      <c r="A641" s="1">
        <v>12.78</v>
      </c>
      <c r="B641" s="1">
        <v>0.44146690000000005</v>
      </c>
      <c r="C641" s="1">
        <v>8.4926000000000012E-3</v>
      </c>
      <c r="D641" s="1">
        <v>5.1571720000000001</v>
      </c>
      <c r="E641" s="1">
        <f>Table68[[#This Row],[extensometer
'[mm']]]/$J$2*100</f>
        <v>5.6617333333333339E-2</v>
      </c>
      <c r="F641" s="1">
        <f>Table68[[#This Row],[load
'[kN']]]*1000/$J$3</f>
        <v>219.46253260763183</v>
      </c>
    </row>
    <row r="642" spans="1:6" x14ac:dyDescent="0.3">
      <c r="A642" s="1">
        <v>12.8</v>
      </c>
      <c r="B642" s="1">
        <v>0.44221279999999996</v>
      </c>
      <c r="C642" s="1">
        <v>8.5162929999999994E-3</v>
      </c>
      <c r="D642" s="1">
        <v>5.1693499999999997</v>
      </c>
      <c r="E642" s="1">
        <f>Table68[[#This Row],[extensometer
'[mm']]]/$J$2*100</f>
        <v>5.6775286666666661E-2</v>
      </c>
      <c r="F642" s="1">
        <f>Table68[[#This Row],[load
'[kN']]]*1000/$J$3</f>
        <v>219.98076522079569</v>
      </c>
    </row>
    <row r="643" spans="1:6" x14ac:dyDescent="0.3">
      <c r="A643" s="1">
        <v>12.82</v>
      </c>
      <c r="B643" s="1">
        <v>0.4429669</v>
      </c>
      <c r="C643" s="1">
        <v>8.5446399999999992E-3</v>
      </c>
      <c r="D643" s="1">
        <v>5.181521</v>
      </c>
      <c r="E643" s="1">
        <f>Table68[[#This Row],[extensometer
'[mm']]]/$J$2*100</f>
        <v>5.6964266666666659E-2</v>
      </c>
      <c r="F643" s="1">
        <f>Table68[[#This Row],[load
'[kN']]]*1000/$J$3</f>
        <v>220.49869995021086</v>
      </c>
    </row>
    <row r="644" spans="1:6" x14ac:dyDescent="0.3">
      <c r="A644" s="1">
        <v>12.84</v>
      </c>
      <c r="B644" s="1">
        <v>0.44371740000000004</v>
      </c>
      <c r="C644" s="1">
        <v>8.5747360000000012E-3</v>
      </c>
      <c r="D644" s="1">
        <v>5.193683</v>
      </c>
      <c r="E644" s="1">
        <f>Table68[[#This Row],[extensometer
'[mm']]]/$J$2*100</f>
        <v>5.7164906666666682E-2</v>
      </c>
      <c r="F644" s="1">
        <f>Table68[[#This Row],[load
'[kN']]]*1000/$J$3</f>
        <v>221.0162516862348</v>
      </c>
    </row>
    <row r="645" spans="1:6" x14ac:dyDescent="0.3">
      <c r="A645" s="1">
        <v>12.86</v>
      </c>
      <c r="B645" s="1">
        <v>0.44446849999999999</v>
      </c>
      <c r="C645" s="1">
        <v>8.6048319999999998E-3</v>
      </c>
      <c r="D645" s="1">
        <v>5.205851</v>
      </c>
      <c r="E645" s="1">
        <f>Table68[[#This Row],[extensometer
'[mm']]]/$J$2*100</f>
        <v>5.7365546666666663E-2</v>
      </c>
      <c r="F645" s="1">
        <f>Table68[[#This Row],[load
'[kN']]]*1000/$J$3</f>
        <v>221.53405875118622</v>
      </c>
    </row>
    <row r="646" spans="1:6" x14ac:dyDescent="0.3">
      <c r="A646" s="1">
        <v>12.88</v>
      </c>
      <c r="B646" s="1">
        <v>0.4452081</v>
      </c>
      <c r="C646" s="1">
        <v>8.6309569999999999E-3</v>
      </c>
      <c r="D646" s="1">
        <v>5.2179529999999996</v>
      </c>
      <c r="E646" s="1">
        <f>Table68[[#This Row],[extensometer
'[mm']]]/$J$2*100</f>
        <v>5.7539713333333339E-2</v>
      </c>
      <c r="F646" s="1">
        <f>Table68[[#This Row],[load
'[kN']]]*1000/$J$3</f>
        <v>222.04905719793524</v>
      </c>
    </row>
    <row r="647" spans="1:6" x14ac:dyDescent="0.3">
      <c r="A647" s="1">
        <v>12.9</v>
      </c>
      <c r="B647" s="1">
        <v>0.4459553</v>
      </c>
      <c r="C647" s="1">
        <v>8.6514310000000011E-3</v>
      </c>
      <c r="D647" s="1">
        <v>5.2299870000000004</v>
      </c>
      <c r="E647" s="1">
        <f>Table68[[#This Row],[extensometer
'[mm']]]/$J$2*100</f>
        <v>5.7676206666666674E-2</v>
      </c>
      <c r="F647" s="1">
        <f>Table68[[#This Row],[load
'[kN']]]*1000/$J$3</f>
        <v>222.56116191683938</v>
      </c>
    </row>
    <row r="648" spans="1:6" x14ac:dyDescent="0.3">
      <c r="A648" s="1">
        <v>12.92</v>
      </c>
      <c r="B648" s="1">
        <v>0.4467025</v>
      </c>
      <c r="C648" s="1">
        <v>8.6702279999999986E-3</v>
      </c>
      <c r="D648" s="1">
        <v>5.2420299999999997</v>
      </c>
      <c r="E648" s="1">
        <f>Table68[[#This Row],[extensometer
'[mm']]]/$J$2*100</f>
        <v>5.7801519999999995E-2</v>
      </c>
      <c r="F648" s="1">
        <f>Table68[[#This Row],[load
'[kN']]]*1000/$J$3</f>
        <v>223.07364962913474</v>
      </c>
    </row>
    <row r="649" spans="1:6" x14ac:dyDescent="0.3">
      <c r="A649" s="1">
        <v>12.94</v>
      </c>
      <c r="B649" s="1">
        <v>0.44744159999999999</v>
      </c>
      <c r="C649" s="1">
        <v>8.6890249999999995E-3</v>
      </c>
      <c r="D649" s="1">
        <v>5.2541399999999996</v>
      </c>
      <c r="E649" s="1">
        <f>Table68[[#This Row],[extensometer
'[mm']]]/$J$2*100</f>
        <v>5.7926833333333337E-2</v>
      </c>
      <c r="F649" s="1">
        <f>Table68[[#This Row],[load
'[kN']]]*1000/$J$3</f>
        <v>223.58898851445375</v>
      </c>
    </row>
    <row r="650" spans="1:6" x14ac:dyDescent="0.3">
      <c r="A650" s="1">
        <v>12.96</v>
      </c>
      <c r="B650" s="1">
        <v>0.44819029999999999</v>
      </c>
      <c r="C650" s="1">
        <v>8.7087050000000006E-3</v>
      </c>
      <c r="D650" s="1">
        <v>5.2663200000000003</v>
      </c>
      <c r="E650" s="1">
        <f>Table68[[#This Row],[extensometer
'[mm']]]/$J$2*100</f>
        <v>5.8058033333333342E-2</v>
      </c>
      <c r="F650" s="1">
        <f>Table68[[#This Row],[load
'[kN']]]*1000/$J$3</f>
        <v>224.10730623726019</v>
      </c>
    </row>
    <row r="651" spans="1:6" x14ac:dyDescent="0.3">
      <c r="A651" s="1">
        <v>12.98</v>
      </c>
      <c r="B651" s="1">
        <v>0.44894090000000003</v>
      </c>
      <c r="C651" s="1">
        <v>8.7294979999999987E-3</v>
      </c>
      <c r="D651" s="1">
        <v>5.2785970000000004</v>
      </c>
      <c r="E651" s="1">
        <f>Table68[[#This Row],[extensometer
'[mm']]]/$J$2*100</f>
        <v>5.8196653333333327E-2</v>
      </c>
      <c r="F651" s="1">
        <f>Table68[[#This Row],[load
'[kN']]]*1000/$J$3</f>
        <v>224.62975177772771</v>
      </c>
    </row>
    <row r="652" spans="1:6" x14ac:dyDescent="0.3">
      <c r="A652" s="1">
        <v>13</v>
      </c>
      <c r="B652" s="1">
        <v>0.44969550000000003</v>
      </c>
      <c r="C652" s="1">
        <v>8.7505200000000012E-3</v>
      </c>
      <c r="D652" s="1">
        <v>5.2909499999999996</v>
      </c>
      <c r="E652" s="1">
        <f>Table68[[#This Row],[extensometer
'[mm']]]/$J$2*100</f>
        <v>5.8336800000000015E-2</v>
      </c>
      <c r="F652" s="1">
        <f>Table68[[#This Row],[load
'[kN']]]*1000/$J$3</f>
        <v>225.15543148461006</v>
      </c>
    </row>
    <row r="653" spans="1:6" x14ac:dyDescent="0.3">
      <c r="A653" s="1">
        <v>13.02</v>
      </c>
      <c r="B653" s="1">
        <v>0.45045449999999998</v>
      </c>
      <c r="C653" s="1">
        <v>8.7715420000000002E-3</v>
      </c>
      <c r="D653" s="1">
        <v>5.3033099999999997</v>
      </c>
      <c r="E653" s="1">
        <f>Table68[[#This Row],[extensometer
'[mm']]]/$J$2*100</f>
        <v>5.8476946666666661E-2</v>
      </c>
      <c r="F653" s="1">
        <f>Table68[[#This Row],[load
'[kN']]]*1000/$J$3</f>
        <v>225.68140907524116</v>
      </c>
    </row>
    <row r="654" spans="1:6" x14ac:dyDescent="0.3">
      <c r="A654" s="1">
        <v>13.04</v>
      </c>
      <c r="B654" s="1">
        <v>0.45119770000000003</v>
      </c>
      <c r="C654" s="1">
        <v>8.792167E-3</v>
      </c>
      <c r="D654" s="1">
        <v>5.3156800000000004</v>
      </c>
      <c r="E654" s="1">
        <f>Table68[[#This Row],[extensometer
'[mm']]]/$J$2*100</f>
        <v>5.8614446666666674E-2</v>
      </c>
      <c r="F654" s="1">
        <f>Table68[[#This Row],[load
'[kN']]]*1000/$J$3</f>
        <v>226.20781221408481</v>
      </c>
    </row>
    <row r="655" spans="1:6" x14ac:dyDescent="0.3">
      <c r="A655" s="1">
        <v>13.06</v>
      </c>
      <c r="B655" s="1">
        <v>0.45194200000000001</v>
      </c>
      <c r="C655" s="1">
        <v>8.8123390000000006E-3</v>
      </c>
      <c r="D655" s="1">
        <v>5.3280779999999996</v>
      </c>
      <c r="E655" s="1">
        <f>Table68[[#This Row],[extensometer
'[mm']]]/$J$2*100</f>
        <v>5.8748926666666666E-2</v>
      </c>
      <c r="F655" s="1">
        <f>Table68[[#This Row],[load
'[kN']]]*1000/$J$3</f>
        <v>226.73540688792338</v>
      </c>
    </row>
    <row r="656" spans="1:6" x14ac:dyDescent="0.3">
      <c r="A656" s="1">
        <v>13.08</v>
      </c>
      <c r="B656" s="1">
        <v>0.45269740000000003</v>
      </c>
      <c r="C656" s="1">
        <v>8.8324549999999995E-3</v>
      </c>
      <c r="D656" s="1">
        <v>5.3404470000000002</v>
      </c>
      <c r="E656" s="1">
        <f>Table68[[#This Row],[extensometer
'[mm']]]/$J$2*100</f>
        <v>5.8883033333333328E-2</v>
      </c>
      <c r="F656" s="1">
        <f>Table68[[#This Row],[load
'[kN']]]*1000/$J$3</f>
        <v>227.26176747194575</v>
      </c>
    </row>
    <row r="657" spans="1:6" x14ac:dyDescent="0.3">
      <c r="A657" s="1">
        <v>13.1</v>
      </c>
      <c r="B657" s="1">
        <v>0.45344870000000004</v>
      </c>
      <c r="C657" s="1">
        <v>8.8525710000000001E-3</v>
      </c>
      <c r="D657" s="1">
        <v>5.3527360000000002</v>
      </c>
      <c r="E657" s="1">
        <f>Table68[[#This Row],[extensometer
'[mm']]]/$J$2*100</f>
        <v>5.9017140000000003E-2</v>
      </c>
      <c r="F657" s="1">
        <f>Table68[[#This Row],[load
'[kN']]]*1000/$J$3</f>
        <v>227.78472367026822</v>
      </c>
    </row>
    <row r="658" spans="1:6" x14ac:dyDescent="0.3">
      <c r="A658" s="1">
        <v>13.12</v>
      </c>
      <c r="B658" s="1">
        <v>0.45419359999999998</v>
      </c>
      <c r="C658" s="1">
        <v>8.8753340000000003E-3</v>
      </c>
      <c r="D658" s="1">
        <v>5.3650080000000004</v>
      </c>
      <c r="E658" s="1">
        <f>Table68[[#This Row],[extensometer
'[mm']]]/$J$2*100</f>
        <v>5.916889333333334E-2</v>
      </c>
      <c r="F658" s="1">
        <f>Table68[[#This Row],[load
'[kN']]]*1000/$J$3</f>
        <v>228.30695643662952</v>
      </c>
    </row>
    <row r="659" spans="1:6" x14ac:dyDescent="0.3">
      <c r="A659" s="1">
        <v>13.14</v>
      </c>
      <c r="B659" s="1">
        <v>0.45493630000000002</v>
      </c>
      <c r="C659" s="1">
        <v>8.9008359999999988E-3</v>
      </c>
      <c r="D659" s="1">
        <v>5.3772500000000001</v>
      </c>
      <c r="E659" s="1">
        <f>Table68[[#This Row],[extensometer
'[mm']]]/$J$2*100</f>
        <v>5.9338906666666656E-2</v>
      </c>
      <c r="F659" s="1">
        <f>Table68[[#This Row],[load
'[kN']]]*1000/$J$3</f>
        <v>228.82791255835332</v>
      </c>
    </row>
    <row r="660" spans="1:6" x14ac:dyDescent="0.3">
      <c r="A660" s="1">
        <v>13.16</v>
      </c>
      <c r="B660" s="1">
        <v>0.45569190000000004</v>
      </c>
      <c r="C660" s="1">
        <v>8.9264280000000001E-3</v>
      </c>
      <c r="D660" s="1">
        <v>5.3893680000000002</v>
      </c>
      <c r="E660" s="1">
        <f>Table68[[#This Row],[extensometer
'[mm']]]/$J$2*100</f>
        <v>5.9509519999999996E-2</v>
      </c>
      <c r="F660" s="1">
        <f>Table68[[#This Row],[load
'[kN']]]*1000/$J$3</f>
        <v>229.34359188224232</v>
      </c>
    </row>
    <row r="661" spans="1:6" x14ac:dyDescent="0.3">
      <c r="A661" s="1">
        <v>13.18</v>
      </c>
      <c r="B661" s="1">
        <v>0.45644620000000002</v>
      </c>
      <c r="C661" s="1">
        <v>8.9518400000000008E-3</v>
      </c>
      <c r="D661" s="1">
        <v>5.401357</v>
      </c>
      <c r="E661" s="1">
        <f>Table68[[#This Row],[extensometer
'[mm']]]/$J$2*100</f>
        <v>5.9678933333333337E-2</v>
      </c>
      <c r="F661" s="1">
        <f>Table68[[#This Row],[load
'[kN']]]*1000/$J$3</f>
        <v>229.85378163419026</v>
      </c>
    </row>
    <row r="662" spans="1:6" x14ac:dyDescent="0.3">
      <c r="A662" s="1">
        <v>13.2</v>
      </c>
      <c r="B662" s="1">
        <v>0.45718690000000001</v>
      </c>
      <c r="C662" s="1">
        <v>8.9740440000000005E-3</v>
      </c>
      <c r="D662" s="1">
        <v>5.413303</v>
      </c>
      <c r="E662" s="1">
        <f>Table68[[#This Row],[extensometer
'[mm']]]/$J$2*100</f>
        <v>5.9826959999999998E-2</v>
      </c>
      <c r="F662" s="1">
        <f>Table68[[#This Row],[load
'[kN']]]*1000/$J$3</f>
        <v>230.36214152882451</v>
      </c>
    </row>
    <row r="663" spans="1:6" x14ac:dyDescent="0.3">
      <c r="A663" s="1">
        <v>13.22</v>
      </c>
      <c r="B663" s="1">
        <v>0.45792809999999995</v>
      </c>
      <c r="C663" s="1">
        <v>8.9932189999999985E-3</v>
      </c>
      <c r="D663" s="1">
        <v>5.4251849999999999</v>
      </c>
      <c r="E663" s="1">
        <f>Table68[[#This Row],[extensometer
'[mm']]]/$J$2*100</f>
        <v>5.9954793333333326E-2</v>
      </c>
      <c r="F663" s="1">
        <f>Table68[[#This Row],[load
'[kN']]]*1000/$J$3</f>
        <v>230.86777791489885</v>
      </c>
    </row>
    <row r="664" spans="1:6" x14ac:dyDescent="0.3">
      <c r="A664" s="1">
        <v>13.24</v>
      </c>
      <c r="B664" s="1">
        <v>0.45867779999999997</v>
      </c>
      <c r="C664" s="1">
        <v>9.0123950000000012E-3</v>
      </c>
      <c r="D664" s="1">
        <v>5.4370190000000003</v>
      </c>
      <c r="E664" s="1">
        <f>Table68[[#This Row],[extensometer
'[mm']]]/$J$2*100</f>
        <v>6.0082633333333343E-2</v>
      </c>
      <c r="F664" s="1">
        <f>Table68[[#This Row],[load
'[kN']]]*1000/$J$3</f>
        <v>231.37137166955333</v>
      </c>
    </row>
    <row r="665" spans="1:6" x14ac:dyDescent="0.3">
      <c r="A665" s="1">
        <v>13.26</v>
      </c>
      <c r="B665" s="1">
        <v>0.45942709999999998</v>
      </c>
      <c r="C665" s="1">
        <v>9.0312080000000006E-3</v>
      </c>
      <c r="D665" s="1">
        <v>5.4488890000000003</v>
      </c>
      <c r="E665" s="1">
        <f>Table68[[#This Row],[extensometer
'[mm']]]/$J$2*100</f>
        <v>6.0208053333333338E-2</v>
      </c>
      <c r="F665" s="1">
        <f>Table68[[#This Row],[load
'[kN']]]*1000/$J$3</f>
        <v>231.87649739777271</v>
      </c>
    </row>
    <row r="666" spans="1:6" x14ac:dyDescent="0.3">
      <c r="A666" s="1">
        <v>13.28</v>
      </c>
      <c r="B666" s="1">
        <v>0.460173</v>
      </c>
      <c r="C666" s="1">
        <v>9.0478150000000007E-3</v>
      </c>
      <c r="D666" s="1">
        <v>5.4608509999999999</v>
      </c>
      <c r="E666" s="1">
        <f>Table68[[#This Row],[extensometer
'[mm']]]/$J$2*100</f>
        <v>6.0318766666666669E-2</v>
      </c>
      <c r="F666" s="1">
        <f>Table68[[#This Row],[load
'[kN']]]*1000/$J$3</f>
        <v>232.38553816954692</v>
      </c>
    </row>
    <row r="667" spans="1:6" x14ac:dyDescent="0.3">
      <c r="A667" s="1">
        <v>13.3</v>
      </c>
      <c r="B667" s="1">
        <v>0.46092</v>
      </c>
      <c r="C667" s="1">
        <v>9.0625769999999987E-3</v>
      </c>
      <c r="D667" s="1">
        <v>5.4728649999999996</v>
      </c>
      <c r="E667" s="1">
        <f>Table68[[#This Row],[extensometer
'[mm']]]/$J$2*100</f>
        <v>6.0417179999999987E-2</v>
      </c>
      <c r="F667" s="1">
        <f>Table68[[#This Row],[load
'[kN']]]*1000/$J$3</f>
        <v>232.89679179202608</v>
      </c>
    </row>
    <row r="668" spans="1:6" x14ac:dyDescent="0.3">
      <c r="A668" s="1">
        <v>13.32</v>
      </c>
      <c r="B668" s="1">
        <v>0.461673</v>
      </c>
      <c r="C668" s="1">
        <v>9.0773390000000002E-3</v>
      </c>
      <c r="D668" s="1">
        <v>5.4849110000000003</v>
      </c>
      <c r="E668" s="1">
        <f>Table68[[#This Row],[extensometer
'[mm']]]/$J$2*100</f>
        <v>6.051559333333334E-2</v>
      </c>
      <c r="F668" s="1">
        <f>Table68[[#This Row],[load
'[kN']]]*1000/$J$3</f>
        <v>233.40940716878521</v>
      </c>
    </row>
    <row r="669" spans="1:6" x14ac:dyDescent="0.3">
      <c r="A669" s="1">
        <v>13.34</v>
      </c>
      <c r="B669" s="1">
        <v>0.46241929999999998</v>
      </c>
      <c r="C669" s="1">
        <v>9.0925830000000013E-3</v>
      </c>
      <c r="D669" s="1">
        <v>5.4970059999999998</v>
      </c>
      <c r="E669" s="1">
        <f>Table68[[#This Row],[extensometer
'[mm']]]/$J$2*100</f>
        <v>6.0617220000000006E-2</v>
      </c>
      <c r="F669" s="1">
        <f>Table68[[#This Row],[load
'[kN']]]*1000/$J$3</f>
        <v>233.92410773178545</v>
      </c>
    </row>
    <row r="670" spans="1:6" x14ac:dyDescent="0.3">
      <c r="A670" s="1">
        <v>13.36</v>
      </c>
      <c r="B670" s="1">
        <v>0.46316590000000002</v>
      </c>
      <c r="C670" s="1">
        <v>9.1096170000000004E-3</v>
      </c>
      <c r="D670" s="1">
        <v>5.5091229999999998</v>
      </c>
      <c r="E670" s="1">
        <f>Table68[[#This Row],[extensometer
'[mm']]]/$J$2*100</f>
        <v>6.0730780000000005E-2</v>
      </c>
      <c r="F670" s="1">
        <f>Table68[[#This Row],[load
'[kN']]]*1000/$J$3</f>
        <v>234.43974450085321</v>
      </c>
    </row>
    <row r="671" spans="1:6" x14ac:dyDescent="0.3">
      <c r="A671" s="1">
        <v>13.38</v>
      </c>
      <c r="B671" s="1">
        <v>0.46391159999999998</v>
      </c>
      <c r="C671" s="1">
        <v>9.1279590000000015E-3</v>
      </c>
      <c r="D671" s="1">
        <v>5.5212500000000002</v>
      </c>
      <c r="E671" s="1">
        <f>Table68[[#This Row],[extensometer
'[mm']]]/$J$2*100</f>
        <v>6.0853060000000014E-2</v>
      </c>
      <c r="F671" s="1">
        <f>Table68[[#This Row],[load
'[kN']]]*1000/$J$3</f>
        <v>234.95580681813348</v>
      </c>
    </row>
    <row r="672" spans="1:6" x14ac:dyDescent="0.3">
      <c r="A672" s="1">
        <v>13.4</v>
      </c>
      <c r="B672" s="1">
        <v>0.46465409999999996</v>
      </c>
      <c r="C672" s="1">
        <v>9.146300999999999E-3</v>
      </c>
      <c r="D672" s="1">
        <v>5.533417</v>
      </c>
      <c r="E672" s="1">
        <f>Table68[[#This Row],[extensometer
'[mm']]]/$J$2*100</f>
        <v>6.0975339999999989E-2</v>
      </c>
      <c r="F672" s="1">
        <f>Table68[[#This Row],[load
'[kN']]]*1000/$J$3</f>
        <v>235.47357132826366</v>
      </c>
    </row>
    <row r="673" spans="1:6" x14ac:dyDescent="0.3">
      <c r="A673" s="1">
        <v>13.42</v>
      </c>
      <c r="B673" s="1">
        <v>0.46541009999999999</v>
      </c>
      <c r="C673" s="1">
        <v>9.1658650000000005E-3</v>
      </c>
      <c r="D673" s="1">
        <v>5.5456219999999998</v>
      </c>
      <c r="E673" s="1">
        <f>Table68[[#This Row],[extensometer
'[mm']]]/$J$2*100</f>
        <v>6.1105766666666665E-2</v>
      </c>
      <c r="F673" s="1">
        <f>Table68[[#This Row],[load
'[kN']]]*1000/$J$3</f>
        <v>235.99295292160124</v>
      </c>
    </row>
    <row r="674" spans="1:6" x14ac:dyDescent="0.3">
      <c r="A674" s="1">
        <v>13.44</v>
      </c>
      <c r="B674" s="1">
        <v>0.4661612</v>
      </c>
      <c r="C674" s="1">
        <v>9.1886659999999998E-3</v>
      </c>
      <c r="D674" s="1">
        <v>5.5578279999999998</v>
      </c>
      <c r="E674" s="1">
        <f>Table68[[#This Row],[extensometer
'[mm']]]/$J$2*100</f>
        <v>6.1257773333333328E-2</v>
      </c>
      <c r="F674" s="1">
        <f>Table68[[#This Row],[load
'[kN']]]*1000/$J$3</f>
        <v>236.51237706976011</v>
      </c>
    </row>
    <row r="675" spans="1:6" x14ac:dyDescent="0.3">
      <c r="A675" s="1">
        <v>13.46</v>
      </c>
      <c r="B675" s="1">
        <v>0.46691140000000003</v>
      </c>
      <c r="C675" s="1">
        <v>9.2134820000000003E-3</v>
      </c>
      <c r="D675" s="1">
        <v>5.5700079999999996</v>
      </c>
      <c r="E675" s="1">
        <f>Table68[[#This Row],[extensometer
'[mm']]]/$J$2*100</f>
        <v>6.1423213333333337E-2</v>
      </c>
      <c r="F675" s="1">
        <f>Table68[[#This Row],[load
'[kN']]]*1000/$J$3</f>
        <v>237.03069479256652</v>
      </c>
    </row>
    <row r="676" spans="1:6" x14ac:dyDescent="0.3">
      <c r="A676" s="1">
        <v>13.48</v>
      </c>
      <c r="B676" s="1">
        <v>0.46766469999999999</v>
      </c>
      <c r="C676" s="1">
        <v>9.2382970000000012E-3</v>
      </c>
      <c r="D676" s="1">
        <v>5.5821569999999996</v>
      </c>
      <c r="E676" s="1">
        <f>Table68[[#This Row],[extensometer
'[mm']]]/$J$2*100</f>
        <v>6.1588646666666677E-2</v>
      </c>
      <c r="F676" s="1">
        <f>Table68[[#This Row],[load
'[kN']]]*1000/$J$3</f>
        <v>237.54769331591422</v>
      </c>
    </row>
    <row r="677" spans="1:6" x14ac:dyDescent="0.3">
      <c r="A677" s="1">
        <v>13.5</v>
      </c>
      <c r="B677" s="1">
        <v>0.46840969999999998</v>
      </c>
      <c r="C677" s="1">
        <v>9.2645480000000009E-3</v>
      </c>
      <c r="D677" s="1">
        <v>5.5942910000000001</v>
      </c>
      <c r="E677" s="1">
        <f>Table68[[#This Row],[extensometer
'[mm']]]/$J$2*100</f>
        <v>6.1763653333333342E-2</v>
      </c>
      <c r="F677" s="1">
        <f>Table68[[#This Row],[load
'[kN']]]*1000/$J$3</f>
        <v>238.06405351694323</v>
      </c>
    </row>
    <row r="678" spans="1:6" x14ac:dyDescent="0.3">
      <c r="A678" s="1">
        <v>13.52</v>
      </c>
      <c r="B678" s="1">
        <v>0.46915440000000003</v>
      </c>
      <c r="C678" s="1">
        <v>9.2938840000000005E-3</v>
      </c>
      <c r="D678" s="1">
        <v>5.6063989999999997</v>
      </c>
      <c r="E678" s="1">
        <f>Table68[[#This Row],[extensometer
'[mm']]]/$J$2*100</f>
        <v>6.1959226666666672E-2</v>
      </c>
      <c r="F678" s="1">
        <f>Table68[[#This Row],[load
'[kN']]]*1000/$J$3</f>
        <v>238.57930729261972</v>
      </c>
    </row>
    <row r="679" spans="1:6" x14ac:dyDescent="0.3">
      <c r="A679" s="1">
        <v>13.54</v>
      </c>
      <c r="B679" s="1">
        <v>0.46990359999999998</v>
      </c>
      <c r="C679" s="1">
        <v>9.3248700000000007E-3</v>
      </c>
      <c r="D679" s="1">
        <v>5.6184940000000001</v>
      </c>
      <c r="E679" s="1">
        <f>Table68[[#This Row],[extensometer
'[mm']]]/$J$2*100</f>
        <v>6.2165800000000007E-2</v>
      </c>
      <c r="F679" s="1">
        <f>Table68[[#This Row],[load
'[kN']]]*1000/$J$3</f>
        <v>239.09400785561999</v>
      </c>
    </row>
    <row r="680" spans="1:6" x14ac:dyDescent="0.3">
      <c r="A680" s="1">
        <v>13.56</v>
      </c>
      <c r="B680" s="1">
        <v>0.47064909999999999</v>
      </c>
      <c r="C680" s="1">
        <v>9.3558549999999997E-3</v>
      </c>
      <c r="D680" s="1">
        <v>5.6306459999999996</v>
      </c>
      <c r="E680" s="1">
        <f>Table68[[#This Row],[extensometer
'[mm']]]/$J$2*100</f>
        <v>6.2372366666666658E-2</v>
      </c>
      <c r="F680" s="1">
        <f>Table68[[#This Row],[load
'[kN']]]*1000/$J$3</f>
        <v>239.61113404343146</v>
      </c>
    </row>
    <row r="681" spans="1:6" x14ac:dyDescent="0.3">
      <c r="A681" s="1">
        <v>13.58</v>
      </c>
      <c r="B681" s="1">
        <v>0.47140090000000001</v>
      </c>
      <c r="C681" s="1">
        <v>9.3844570000000006E-3</v>
      </c>
      <c r="D681" s="1">
        <v>5.64283</v>
      </c>
      <c r="E681" s="1">
        <f>Table68[[#This Row],[extensometer
'[mm']]]/$J$2*100</f>
        <v>6.2563046666666677E-2</v>
      </c>
      <c r="F681" s="1">
        <f>Table68[[#This Row],[load
'[kN']]]*1000/$J$3</f>
        <v>240.12962198552287</v>
      </c>
    </row>
    <row r="682" spans="1:6" x14ac:dyDescent="0.3">
      <c r="A682" s="1">
        <v>13.6</v>
      </c>
      <c r="B682" s="1">
        <v>0.47215659999999998</v>
      </c>
      <c r="C682" s="1">
        <v>9.4087500000000004E-3</v>
      </c>
      <c r="D682" s="1">
        <v>5.65496</v>
      </c>
      <c r="E682" s="1">
        <f>Table68[[#This Row],[extensometer
'[mm']]]/$J$2*100</f>
        <v>6.2725000000000003E-2</v>
      </c>
      <c r="F682" s="1">
        <f>Table68[[#This Row],[load
'[kN']]]*1000/$J$3</f>
        <v>240.64581196726684</v>
      </c>
    </row>
    <row r="683" spans="1:6" x14ac:dyDescent="0.3">
      <c r="A683" s="1">
        <v>13.62</v>
      </c>
      <c r="B683" s="1">
        <v>0.47290559999999998</v>
      </c>
      <c r="C683" s="1">
        <v>9.4311139999999991E-3</v>
      </c>
      <c r="D683" s="1">
        <v>5.6670769999999999</v>
      </c>
      <c r="E683" s="1">
        <f>Table68[[#This Row],[extensometer
'[mm']]]/$J$2*100</f>
        <v>6.2874093333333325E-2</v>
      </c>
      <c r="F683" s="1">
        <f>Table68[[#This Row],[load
'[kN']]]*1000/$J$3</f>
        <v>241.16144873633462</v>
      </c>
    </row>
    <row r="684" spans="1:6" x14ac:dyDescent="0.3">
      <c r="A684" s="1">
        <v>13.64</v>
      </c>
      <c r="B684" s="1">
        <v>0.47365159999999995</v>
      </c>
      <c r="C684" s="1">
        <v>9.453478999999999E-3</v>
      </c>
      <c r="D684" s="1">
        <v>5.6791520000000002</v>
      </c>
      <c r="E684" s="1">
        <f>Table68[[#This Row],[extensometer
'[mm']]]/$J$2*100</f>
        <v>6.3023193333333324E-2</v>
      </c>
      <c r="F684" s="1">
        <f>Table68[[#This Row],[load
'[kN']]]*1000/$J$3</f>
        <v>241.67529820290991</v>
      </c>
    </row>
    <row r="685" spans="1:6" x14ac:dyDescent="0.3">
      <c r="A685" s="1">
        <v>13.66</v>
      </c>
      <c r="B685" s="1">
        <v>0.47439509999999996</v>
      </c>
      <c r="C685" s="1">
        <v>9.4811789999999993E-3</v>
      </c>
      <c r="D685" s="1">
        <v>5.6910949999999998</v>
      </c>
      <c r="E685" s="1">
        <f>Table68[[#This Row],[extensometer
'[mm']]]/$J$2*100</f>
        <v>6.3207860000000005E-2</v>
      </c>
      <c r="F685" s="1">
        <f>Table68[[#This Row],[load
'[kN']]]*1000/$J$3</f>
        <v>242.18353043308039</v>
      </c>
    </row>
    <row r="686" spans="1:6" x14ac:dyDescent="0.3">
      <c r="A686" s="1">
        <v>13.68</v>
      </c>
      <c r="B686" s="1">
        <v>0.47514279999999998</v>
      </c>
      <c r="C686" s="1">
        <v>9.5172549999999988E-3</v>
      </c>
      <c r="D686" s="1">
        <v>5.7029490000000003</v>
      </c>
      <c r="E686" s="1">
        <f>Table68[[#This Row],[extensometer
'[mm']]]/$J$2*100</f>
        <v>6.3448366666666658E-2</v>
      </c>
      <c r="F686" s="1">
        <f>Table68[[#This Row],[load
'[kN']]]*1000/$J$3</f>
        <v>242.68797528415985</v>
      </c>
    </row>
    <row r="687" spans="1:6" x14ac:dyDescent="0.3">
      <c r="A687" s="1">
        <v>13.7</v>
      </c>
      <c r="B687" s="1">
        <v>0.47588820000000004</v>
      </c>
      <c r="C687" s="1">
        <v>9.5563709999999993E-3</v>
      </c>
      <c r="D687" s="1">
        <v>5.7148159999999999</v>
      </c>
      <c r="E687" s="1">
        <f>Table68[[#This Row],[extensometer
'[mm']]]/$J$2*100</f>
        <v>6.3709139999999997E-2</v>
      </c>
      <c r="F687" s="1">
        <f>Table68[[#This Row],[load
'[kN']]]*1000/$J$3</f>
        <v>243.19297334791545</v>
      </c>
    </row>
    <row r="688" spans="1:6" x14ac:dyDescent="0.3">
      <c r="A688" s="1">
        <v>13.72</v>
      </c>
      <c r="B688" s="1">
        <v>0.4766301</v>
      </c>
      <c r="C688" s="1">
        <v>9.5954869999999998E-3</v>
      </c>
      <c r="D688" s="1">
        <v>5.7266560000000002</v>
      </c>
      <c r="E688" s="1">
        <f>Table68[[#This Row],[extensometer
'[mm']]]/$J$2*100</f>
        <v>6.3969913333333323E-2</v>
      </c>
      <c r="F688" s="1">
        <f>Table68[[#This Row],[load
'[kN']]]*1000/$J$3</f>
        <v>243.6968224314974</v>
      </c>
    </row>
    <row r="689" spans="1:6" x14ac:dyDescent="0.3">
      <c r="A689" s="1">
        <v>13.74</v>
      </c>
      <c r="B689" s="1">
        <v>0.47737869999999999</v>
      </c>
      <c r="C689" s="1">
        <v>9.6272690000000008E-3</v>
      </c>
      <c r="D689" s="1">
        <v>5.7384680000000001</v>
      </c>
      <c r="E689" s="1">
        <f>Table68[[#This Row],[extensometer
'[mm']]]/$J$2*100</f>
        <v>6.4181793333333334E-2</v>
      </c>
      <c r="F689" s="1">
        <f>Table68[[#This Row],[load
'[kN']]]*1000/$J$3</f>
        <v>244.19947998008436</v>
      </c>
    </row>
    <row r="690" spans="1:6" x14ac:dyDescent="0.3">
      <c r="A690" s="1">
        <v>13.76</v>
      </c>
      <c r="B690" s="1">
        <v>0.47813270000000002</v>
      </c>
      <c r="C690" s="1">
        <v>9.648888999999999E-3</v>
      </c>
      <c r="D690" s="1">
        <v>5.7502940000000002</v>
      </c>
      <c r="E690" s="1">
        <f>Table68[[#This Row],[extensometer
'[mm']]]/$J$2*100</f>
        <v>6.4325926666666658E-2</v>
      </c>
      <c r="F690" s="1">
        <f>Table68[[#This Row],[load
'[kN']]]*1000/$J$3</f>
        <v>244.70273329616879</v>
      </c>
    </row>
    <row r="691" spans="1:6" x14ac:dyDescent="0.3">
      <c r="A691" s="1">
        <v>13.78</v>
      </c>
      <c r="B691" s="1">
        <v>0.4788886</v>
      </c>
      <c r="C691" s="1">
        <v>9.6676820000000004E-3</v>
      </c>
      <c r="D691" s="1">
        <v>5.7621000000000002</v>
      </c>
      <c r="E691" s="1">
        <f>Table68[[#This Row],[extensometer
'[mm']]]/$J$2*100</f>
        <v>6.445121333333334E-2</v>
      </c>
      <c r="F691" s="1">
        <f>Table68[[#This Row],[load
'[kN']]]*1000/$J$3</f>
        <v>245.20513551582829</v>
      </c>
    </row>
    <row r="692" spans="1:6" x14ac:dyDescent="0.3">
      <c r="A692" s="1">
        <v>13.8</v>
      </c>
      <c r="B692" s="1">
        <v>0.47962949999999999</v>
      </c>
      <c r="C692" s="1">
        <v>9.6864749999999999E-3</v>
      </c>
      <c r="D692" s="1">
        <v>5.7739019999999996</v>
      </c>
      <c r="E692" s="1">
        <f>Table68[[#This Row],[extensometer
'[mm']]]/$J$2*100</f>
        <v>6.4576499999999995E-2</v>
      </c>
      <c r="F692" s="1">
        <f>Table68[[#This Row],[load
'[kN']]]*1000/$J$3</f>
        <v>245.70736751620277</v>
      </c>
    </row>
    <row r="693" spans="1:6" x14ac:dyDescent="0.3">
      <c r="A693" s="1">
        <v>13.82</v>
      </c>
      <c r="B693" s="1">
        <v>0.48037190000000002</v>
      </c>
      <c r="C693" s="1">
        <v>9.7055830000000003E-3</v>
      </c>
      <c r="D693" s="1">
        <v>5.7857419999999999</v>
      </c>
      <c r="E693" s="1">
        <f>Table68[[#This Row],[extensometer
'[mm']]]/$J$2*100</f>
        <v>6.4703886666666668E-2</v>
      </c>
      <c r="F693" s="1">
        <f>Table68[[#This Row],[load
'[kN']]]*1000/$J$3</f>
        <v>246.21121659978471</v>
      </c>
    </row>
    <row r="694" spans="1:6" x14ac:dyDescent="0.3">
      <c r="A694" s="1">
        <v>13.84</v>
      </c>
      <c r="B694" s="1">
        <v>0.48112359999999998</v>
      </c>
      <c r="C694" s="1">
        <v>9.7250779999999998E-3</v>
      </c>
      <c r="D694" s="1">
        <v>5.7976159999999997</v>
      </c>
      <c r="E694" s="1">
        <f>Table68[[#This Row],[extensometer
'[mm']]]/$J$2*100</f>
        <v>6.4833853333333344E-2</v>
      </c>
      <c r="F694" s="1">
        <f>Table68[[#This Row],[load
'[kN']]]*1000/$J$3</f>
        <v>246.71651254728906</v>
      </c>
    </row>
    <row r="695" spans="1:6" x14ac:dyDescent="0.3">
      <c r="A695" s="1">
        <v>13.86</v>
      </c>
      <c r="B695" s="1">
        <v>0.4818771</v>
      </c>
      <c r="C695" s="1">
        <v>9.7446460000000009E-3</v>
      </c>
      <c r="D695" s="1">
        <v>5.8095049999999997</v>
      </c>
      <c r="E695" s="1">
        <f>Table68[[#This Row],[extensometer
'[mm']]]/$J$2*100</f>
        <v>6.496430666666668E-2</v>
      </c>
      <c r="F695" s="1">
        <f>Table68[[#This Row],[load
'[kN']]]*1000/$J$3</f>
        <v>247.22244681711217</v>
      </c>
    </row>
    <row r="696" spans="1:6" x14ac:dyDescent="0.3">
      <c r="A696" s="1">
        <v>13.88</v>
      </c>
      <c r="B696" s="1">
        <v>0.48262729999999998</v>
      </c>
      <c r="C696" s="1">
        <v>9.7642140000000002E-3</v>
      </c>
      <c r="D696" s="1">
        <v>5.8214449999999998</v>
      </c>
      <c r="E696" s="1">
        <f>Table68[[#This Row],[extensometer
'[mm']]]/$J$2*100</f>
        <v>6.5094760000000002E-2</v>
      </c>
      <c r="F696" s="1">
        <f>Table68[[#This Row],[load
'[kN']]]*1000/$J$3</f>
        <v>247.73055138281893</v>
      </c>
    </row>
    <row r="697" spans="1:6" x14ac:dyDescent="0.3">
      <c r="A697" s="1">
        <v>13.9</v>
      </c>
      <c r="B697" s="1">
        <v>0.48336979999999996</v>
      </c>
      <c r="C697" s="1">
        <v>9.7809779999999992E-3</v>
      </c>
      <c r="D697" s="1">
        <v>5.8333909999999998</v>
      </c>
      <c r="E697" s="1">
        <f>Table68[[#This Row],[extensometer
'[mm']]]/$J$2*100</f>
        <v>6.520651999999999E-2</v>
      </c>
      <c r="F697" s="1">
        <f>Table68[[#This Row],[load
'[kN']]]*1000/$J$3</f>
        <v>248.23891127745318</v>
      </c>
    </row>
    <row r="698" spans="1:6" x14ac:dyDescent="0.3">
      <c r="A698" s="1">
        <v>13.92</v>
      </c>
      <c r="B698" s="1">
        <v>0.48411900000000002</v>
      </c>
      <c r="C698" s="1">
        <v>9.7946790000000006E-3</v>
      </c>
      <c r="D698" s="1">
        <v>5.8453059999999999</v>
      </c>
      <c r="E698" s="1">
        <f>Table68[[#This Row],[extensometer
'[mm']]]/$J$2*100</f>
        <v>6.5297859999999999E-2</v>
      </c>
      <c r="F698" s="1">
        <f>Table68[[#This Row],[load
'[kN']]]*1000/$J$3</f>
        <v>248.74595197262875</v>
      </c>
    </row>
    <row r="699" spans="1:6" x14ac:dyDescent="0.3">
      <c r="A699" s="1">
        <v>13.94</v>
      </c>
      <c r="B699" s="1">
        <v>0.48486859999999998</v>
      </c>
      <c r="C699" s="1">
        <v>9.80812E-3</v>
      </c>
      <c r="D699" s="1">
        <v>5.8571949999999999</v>
      </c>
      <c r="E699" s="1">
        <f>Table68[[#This Row],[extensometer
'[mm']]]/$J$2*100</f>
        <v>6.5387466666666672E-2</v>
      </c>
      <c r="F699" s="1">
        <f>Table68[[#This Row],[load
'[kN']]]*1000/$J$3</f>
        <v>249.25188624245183</v>
      </c>
    </row>
    <row r="700" spans="1:6" x14ac:dyDescent="0.3">
      <c r="A700" s="1">
        <v>13.96</v>
      </c>
      <c r="B700" s="1">
        <v>0.48561700000000002</v>
      </c>
      <c r="C700" s="1">
        <v>9.8216110000000009E-3</v>
      </c>
      <c r="D700" s="1">
        <v>5.8690629999999997</v>
      </c>
      <c r="E700" s="1">
        <f>Table68[[#This Row],[extensometer
'[mm']]]/$J$2*100</f>
        <v>6.5477406666666682E-2</v>
      </c>
      <c r="F700" s="1">
        <f>Table68[[#This Row],[load
'[kN']]]*1000/$J$3</f>
        <v>249.75692686102875</v>
      </c>
    </row>
    <row r="701" spans="1:6" x14ac:dyDescent="0.3">
      <c r="A701" s="1">
        <v>13.98</v>
      </c>
      <c r="B701" s="1">
        <v>0.4863635</v>
      </c>
      <c r="C701" s="1">
        <v>9.8415310000000006E-3</v>
      </c>
      <c r="D701" s="1">
        <v>5.8809060000000004</v>
      </c>
      <c r="E701" s="1">
        <f>Table68[[#This Row],[extensometer
'[mm']]]/$J$2*100</f>
        <v>6.5610206666666671E-2</v>
      </c>
      <c r="F701" s="1">
        <f>Table68[[#This Row],[load
'[kN']]]*1000/$J$3</f>
        <v>250.26090360907443</v>
      </c>
    </row>
    <row r="702" spans="1:6" x14ac:dyDescent="0.3">
      <c r="A702" s="1">
        <v>14</v>
      </c>
      <c r="B702" s="1">
        <v>0.48711779999999999</v>
      </c>
      <c r="C702" s="1">
        <v>9.8678289999999998E-3</v>
      </c>
      <c r="D702" s="1">
        <v>5.8927110000000003</v>
      </c>
      <c r="E702" s="1">
        <f>Table68[[#This Row],[extensometer
'[mm']]]/$J$2*100</f>
        <v>6.5785526666666663E-2</v>
      </c>
      <c r="F702" s="1">
        <f>Table68[[#This Row],[load
'[kN']]]*1000/$J$3</f>
        <v>250.76326327391266</v>
      </c>
    </row>
    <row r="703" spans="1:6" x14ac:dyDescent="0.3">
      <c r="A703" s="1">
        <v>14.02</v>
      </c>
      <c r="B703" s="1">
        <v>0.4878731</v>
      </c>
      <c r="C703" s="1">
        <v>9.8941270000000008E-3</v>
      </c>
      <c r="D703" s="1">
        <v>5.9044749999999997</v>
      </c>
      <c r="E703" s="1">
        <f>Table68[[#This Row],[extensometer
'[mm']]]/$J$2*100</f>
        <v>6.596084666666667E-2</v>
      </c>
      <c r="F703" s="1">
        <f>Table68[[#This Row],[load
'[kN']]]*1000/$J$3</f>
        <v>251.26387819107964</v>
      </c>
    </row>
    <row r="704" spans="1:6" x14ac:dyDescent="0.3">
      <c r="A704" s="1">
        <v>14.04</v>
      </c>
      <c r="B704" s="1">
        <v>0.48861529999999997</v>
      </c>
      <c r="C704" s="1">
        <v>9.9202830000000002E-3</v>
      </c>
      <c r="D704" s="1">
        <v>5.9161960000000002</v>
      </c>
      <c r="E704" s="1">
        <f>Table68[[#This Row],[extensometer
'[mm']]]/$J$2*100</f>
        <v>6.6135219999999995E-2</v>
      </c>
      <c r="F704" s="1">
        <f>Table68[[#This Row],[load
'[kN']]]*1000/$J$3</f>
        <v>251.76266325093303</v>
      </c>
    </row>
    <row r="705" spans="1:6" x14ac:dyDescent="0.3">
      <c r="A705" s="1">
        <v>14.06</v>
      </c>
      <c r="B705" s="1">
        <v>0.48936000000000002</v>
      </c>
      <c r="C705" s="1">
        <v>9.944983000000001E-3</v>
      </c>
      <c r="D705" s="1">
        <v>5.9279149999999996</v>
      </c>
      <c r="E705" s="1">
        <f>Table68[[#This Row],[extensometer
'[mm']]]/$J$2*100</f>
        <v>6.6299886666666669E-2</v>
      </c>
      <c r="F705" s="1">
        <f>Table68[[#This Row],[load
'[kN']]]*1000/$J$3</f>
        <v>252.26136320114389</v>
      </c>
    </row>
    <row r="706" spans="1:6" x14ac:dyDescent="0.3">
      <c r="A706" s="1">
        <v>14.08</v>
      </c>
      <c r="B706" s="1">
        <v>0.4901083</v>
      </c>
      <c r="C706" s="1">
        <v>9.9683709999999984E-3</v>
      </c>
      <c r="D706" s="1">
        <v>5.9396380000000004</v>
      </c>
      <c r="E706" s="1">
        <f>Table68[[#This Row],[extensometer
'[mm']]]/$J$2*100</f>
        <v>6.6455806666666659E-2</v>
      </c>
      <c r="F706" s="1">
        <f>Table68[[#This Row],[load
'[kN']]]*1000/$J$3</f>
        <v>252.76023337063978</v>
      </c>
    </row>
    <row r="707" spans="1:6" x14ac:dyDescent="0.3">
      <c r="A707" s="1">
        <v>14.1</v>
      </c>
      <c r="B707" s="1">
        <v>0.49085600000000001</v>
      </c>
      <c r="C707" s="1">
        <v>9.9917589999999994E-3</v>
      </c>
      <c r="D707" s="1">
        <v>5.9513720000000001</v>
      </c>
      <c r="E707" s="1">
        <f>Table68[[#This Row],[extensometer
'[mm']]]/$J$2*100</f>
        <v>6.6611726666666662E-2</v>
      </c>
      <c r="F707" s="1">
        <f>Table68[[#This Row],[load
'[kN']]]*1000/$J$3</f>
        <v>253.25957164316935</v>
      </c>
    </row>
    <row r="708" spans="1:6" x14ac:dyDescent="0.3">
      <c r="A708" s="1">
        <v>14.12</v>
      </c>
      <c r="B708" s="1">
        <v>0.49160480000000001</v>
      </c>
      <c r="C708" s="1">
        <v>1.001723E-2</v>
      </c>
      <c r="D708" s="1">
        <v>5.9631160000000003</v>
      </c>
      <c r="E708" s="1">
        <f>Table68[[#This Row],[extensometer
'[mm']]]/$J$2*100</f>
        <v>6.6781533333333337E-2</v>
      </c>
      <c r="F708" s="1">
        <f>Table68[[#This Row],[load
'[kN']]]*1000/$J$3</f>
        <v>253.75933546391141</v>
      </c>
    </row>
    <row r="709" spans="1:6" x14ac:dyDescent="0.3">
      <c r="A709" s="1">
        <v>14.14</v>
      </c>
      <c r="B709" s="1">
        <v>0.49235409999999996</v>
      </c>
      <c r="C709" s="1">
        <v>1.005376E-2</v>
      </c>
      <c r="D709" s="1">
        <v>5.9748929999999998</v>
      </c>
      <c r="E709" s="1">
        <f>Table68[[#This Row],[extensometer
'[mm']]]/$J$2*100</f>
        <v>6.7025066666666674E-2</v>
      </c>
      <c r="F709" s="1">
        <f>Table68[[#This Row],[load
'[kN']]]*1000/$J$3</f>
        <v>254.26050359375466</v>
      </c>
    </row>
    <row r="710" spans="1:6" x14ac:dyDescent="0.3">
      <c r="A710" s="1">
        <v>14.16</v>
      </c>
      <c r="B710" s="1">
        <v>0.4930987</v>
      </c>
      <c r="C710" s="1">
        <v>1.0099260000000001E-2</v>
      </c>
      <c r="D710" s="1">
        <v>5.9867239999999997</v>
      </c>
      <c r="E710" s="1">
        <f>Table68[[#This Row],[extensometer
'[mm']]]/$J$2*100</f>
        <v>6.7328399999999997E-2</v>
      </c>
      <c r="F710" s="1">
        <f>Table68[[#This Row],[load
'[kN']]]*1000/$J$3</f>
        <v>254.76396968394536</v>
      </c>
    </row>
    <row r="711" spans="1:6" x14ac:dyDescent="0.3">
      <c r="A711" s="1">
        <v>14.18</v>
      </c>
      <c r="B711" s="1">
        <v>0.4938457</v>
      </c>
      <c r="C711" s="1">
        <v>1.0144760000000001E-2</v>
      </c>
      <c r="D711" s="1">
        <v>5.9985520000000001</v>
      </c>
      <c r="E711" s="1">
        <f>Table68[[#This Row],[extensometer
'[mm']]]/$J$2*100</f>
        <v>6.7631733333333346E-2</v>
      </c>
      <c r="F711" s="1">
        <f>Table68[[#This Row],[load
'[kN']]]*1000/$J$3</f>
        <v>255.26730810967229</v>
      </c>
    </row>
    <row r="712" spans="1:6" x14ac:dyDescent="0.3">
      <c r="A712" s="1">
        <v>14.2</v>
      </c>
      <c r="B712" s="1">
        <v>0.49459440000000005</v>
      </c>
      <c r="C712" s="1">
        <v>1.0190879999999999E-2</v>
      </c>
      <c r="D712" s="1">
        <v>6.010364</v>
      </c>
      <c r="E712" s="1">
        <f>Table68[[#This Row],[extensometer
'[mm']]]/$J$2*100</f>
        <v>6.7939199999999991E-2</v>
      </c>
      <c r="F712" s="1">
        <f>Table68[[#This Row],[load
'[kN']]]*1000/$J$3</f>
        <v>255.76996565825928</v>
      </c>
    </row>
    <row r="713" spans="1:6" x14ac:dyDescent="0.3">
      <c r="A713" s="1">
        <v>14.22</v>
      </c>
      <c r="B713" s="1">
        <v>0.49534549999999999</v>
      </c>
      <c r="C713" s="1">
        <v>1.023925E-2</v>
      </c>
      <c r="D713" s="1">
        <v>6.0221830000000001</v>
      </c>
      <c r="E713" s="1">
        <f>Table68[[#This Row],[extensometer
'[mm']]]/$J$2*100</f>
        <v>6.8261666666666665E-2</v>
      </c>
      <c r="F713" s="1">
        <f>Table68[[#This Row],[load
'[kN']]]*1000/$J$3</f>
        <v>256.27292109059499</v>
      </c>
    </row>
    <row r="714" spans="1:6" x14ac:dyDescent="0.3">
      <c r="A714" s="1">
        <v>14.24</v>
      </c>
      <c r="B714" s="1">
        <v>0.4960928</v>
      </c>
      <c r="C714" s="1">
        <v>1.0289280000000001E-2</v>
      </c>
      <c r="D714" s="1">
        <v>6.0339960000000001</v>
      </c>
      <c r="E714" s="1">
        <f>Table68[[#This Row],[extensometer
'[mm']]]/$J$2*100</f>
        <v>6.8595200000000009E-2</v>
      </c>
      <c r="F714" s="1">
        <f>Table68[[#This Row],[load
'[kN']]]*1000/$J$3</f>
        <v>256.77562119400318</v>
      </c>
    </row>
    <row r="715" spans="1:6" x14ac:dyDescent="0.3">
      <c r="A715" s="1">
        <v>14.26</v>
      </c>
      <c r="B715" s="1">
        <v>0.49683709999999998</v>
      </c>
      <c r="C715" s="1">
        <v>1.0339299999999999E-2</v>
      </c>
      <c r="D715" s="1">
        <v>6.0457510000000001</v>
      </c>
      <c r="E715" s="1">
        <f>Table68[[#This Row],[extensometer
'[mm']]]/$J$2*100</f>
        <v>6.8928666666666666E-2</v>
      </c>
      <c r="F715" s="1">
        <f>Table68[[#This Row],[load
'[kN']]]*1000/$J$3</f>
        <v>257.27585311777898</v>
      </c>
    </row>
    <row r="716" spans="1:6" x14ac:dyDescent="0.3">
      <c r="A716" s="1">
        <v>14.28</v>
      </c>
      <c r="B716" s="1">
        <v>0.49758869999999999</v>
      </c>
      <c r="C716" s="1">
        <v>1.0389610000000001E-2</v>
      </c>
      <c r="D716" s="1">
        <v>6.0574979999999998</v>
      </c>
      <c r="E716" s="1">
        <f>Table68[[#This Row],[extensometer
'[mm']]]/$J$2*100</f>
        <v>6.9264066666666665E-2</v>
      </c>
      <c r="F716" s="1">
        <f>Table68[[#This Row],[load
'[kN']]]*1000/$J$3</f>
        <v>257.77574460298479</v>
      </c>
    </row>
    <row r="717" spans="1:6" x14ac:dyDescent="0.3">
      <c r="A717" s="1">
        <v>14.3</v>
      </c>
      <c r="B717" s="1">
        <v>0.4983302</v>
      </c>
      <c r="C717" s="1">
        <v>1.0440690000000001E-2</v>
      </c>
      <c r="D717" s="1">
        <v>6.0692810000000001</v>
      </c>
      <c r="E717" s="1">
        <f>Table68[[#This Row],[extensometer
'[mm']]]/$J$2*100</f>
        <v>6.9604600000000003E-2</v>
      </c>
      <c r="F717" s="1">
        <f>Table68[[#This Row],[load
'[kN']]]*1000/$J$3</f>
        <v>258.27716806175556</v>
      </c>
    </row>
    <row r="718" spans="1:6" x14ac:dyDescent="0.3">
      <c r="A718" s="1">
        <v>14.32</v>
      </c>
      <c r="B718" s="1">
        <v>0.4990812</v>
      </c>
      <c r="C718" s="1">
        <v>1.049227E-2</v>
      </c>
      <c r="D718" s="1">
        <v>6.0810779999999998</v>
      </c>
      <c r="E718" s="1">
        <f>Table68[[#This Row],[extensometer
'[mm']]]/$J$2*100</f>
        <v>6.9948466666666667E-2</v>
      </c>
      <c r="F718" s="1">
        <f>Table68[[#This Row],[load
'[kN']]]*1000/$J$3</f>
        <v>258.77918728802382</v>
      </c>
    </row>
    <row r="719" spans="1:6" x14ac:dyDescent="0.3">
      <c r="A719" s="1">
        <v>14.34</v>
      </c>
      <c r="B719" s="1">
        <v>0.49983609999999995</v>
      </c>
      <c r="C719" s="1">
        <v>1.054385E-2</v>
      </c>
      <c r="D719" s="1">
        <v>6.0928649999999998</v>
      </c>
      <c r="E719" s="1">
        <f>Table68[[#This Row],[extensometer
'[mm']]]/$J$2*100</f>
        <v>7.0292333333333332E-2</v>
      </c>
      <c r="F719" s="1">
        <f>Table68[[#This Row],[load
'[kN']]]*1000/$J$3</f>
        <v>259.28078096607953</v>
      </c>
    </row>
    <row r="720" spans="1:6" x14ac:dyDescent="0.3">
      <c r="A720" s="1">
        <v>14.36</v>
      </c>
      <c r="B720" s="1">
        <v>0.50058659999999999</v>
      </c>
      <c r="C720" s="1">
        <v>1.0595729999999999E-2</v>
      </c>
      <c r="D720" s="1">
        <v>6.1046420000000001</v>
      </c>
      <c r="E720" s="1">
        <f>Table68[[#This Row],[extensometer
'[mm']]]/$J$2*100</f>
        <v>7.0638199999999998E-2</v>
      </c>
      <c r="F720" s="1">
        <f>Table68[[#This Row],[load
'[kN']]]*1000/$J$3</f>
        <v>259.78194909592281</v>
      </c>
    </row>
    <row r="721" spans="1:6" x14ac:dyDescent="0.3">
      <c r="A721" s="1">
        <v>14.38</v>
      </c>
      <c r="B721" s="1">
        <v>0.50133000000000005</v>
      </c>
      <c r="C721" s="1">
        <v>1.0648290000000001E-2</v>
      </c>
      <c r="D721" s="1">
        <v>6.1164389999999997</v>
      </c>
      <c r="E721" s="1">
        <f>Table68[[#This Row],[extensometer
'[mm']]]/$J$2*100</f>
        <v>7.0988600000000013E-2</v>
      </c>
      <c r="F721" s="1">
        <f>Table68[[#This Row],[load
'[kN']]]*1000/$J$3</f>
        <v>260.28396832219107</v>
      </c>
    </row>
    <row r="722" spans="1:6" x14ac:dyDescent="0.3">
      <c r="A722" s="1">
        <v>14.4</v>
      </c>
      <c r="B722" s="1">
        <v>0.50206909999999993</v>
      </c>
      <c r="C722" s="1">
        <v>1.0701229999999999E-2</v>
      </c>
      <c r="D722" s="1">
        <v>6.1282449999999997</v>
      </c>
      <c r="E722" s="1">
        <f>Table68[[#This Row],[extensometer
'[mm']]]/$J$2*100</f>
        <v>7.1341533333333332E-2</v>
      </c>
      <c r="F722" s="1">
        <f>Table68[[#This Row],[load
'[kN']]]*1000/$J$3</f>
        <v>260.78637054185054</v>
      </c>
    </row>
    <row r="723" spans="1:6" x14ac:dyDescent="0.3">
      <c r="A723" s="1">
        <v>14.42</v>
      </c>
      <c r="B723" s="1">
        <v>0.5028241</v>
      </c>
      <c r="C723" s="1">
        <v>1.075416E-2</v>
      </c>
      <c r="D723" s="1">
        <v>6.1400379999999997</v>
      </c>
      <c r="E723" s="1">
        <f>Table68[[#This Row],[extensometer
'[mm']]]/$J$2*100</f>
        <v>7.1694400000000005E-2</v>
      </c>
      <c r="F723" s="1">
        <f>Table68[[#This Row],[load
'[kN']]]*1000/$J$3</f>
        <v>261.28821954883381</v>
      </c>
    </row>
    <row r="724" spans="1:6" x14ac:dyDescent="0.3">
      <c r="A724" s="1">
        <v>14.44</v>
      </c>
      <c r="B724" s="1">
        <v>0.50358000000000003</v>
      </c>
      <c r="C724" s="1">
        <v>1.08051E-2</v>
      </c>
      <c r="D724" s="1">
        <v>6.1518240000000004</v>
      </c>
      <c r="E724" s="1">
        <f>Table68[[#This Row],[extensometer
'[mm']]]/$J$2*100</f>
        <v>7.2034000000000001E-2</v>
      </c>
      <c r="F724" s="1">
        <f>Table68[[#This Row],[load
'[kN']]]*1000/$J$3</f>
        <v>261.78977067206836</v>
      </c>
    </row>
    <row r="725" spans="1:6" x14ac:dyDescent="0.3">
      <c r="A725" s="1">
        <v>14.46</v>
      </c>
      <c r="B725" s="1">
        <v>0.50432600000000005</v>
      </c>
      <c r="C725" s="1">
        <v>1.085246E-2</v>
      </c>
      <c r="D725" s="1">
        <v>6.1636389999999999</v>
      </c>
      <c r="E725" s="1">
        <f>Table68[[#This Row],[extensometer
'[mm']]]/$J$2*100</f>
        <v>7.2349733333333333E-2</v>
      </c>
      <c r="F725" s="1">
        <f>Table68[[#This Row],[load
'[kN']]]*1000/$J$3</f>
        <v>262.29255588511904</v>
      </c>
    </row>
    <row r="726" spans="1:6" x14ac:dyDescent="0.3">
      <c r="A726" s="1">
        <v>14.48</v>
      </c>
      <c r="B726" s="1">
        <v>0.50507429999999998</v>
      </c>
      <c r="C726" s="1">
        <v>1.0898209999999998E-2</v>
      </c>
      <c r="D726" s="1">
        <v>6.1754040000000003</v>
      </c>
      <c r="E726" s="1">
        <f>Table68[[#This Row],[extensometer
'[mm']]]/$J$2*100</f>
        <v>7.2654733333333318E-2</v>
      </c>
      <c r="F726" s="1">
        <f>Table68[[#This Row],[load
'[kN']]]*1000/$J$3</f>
        <v>262.79321335710733</v>
      </c>
    </row>
    <row r="727" spans="1:6" x14ac:dyDescent="0.3">
      <c r="A727" s="1">
        <v>14.5</v>
      </c>
      <c r="B727" s="1">
        <v>0.50582440000000006</v>
      </c>
      <c r="C727" s="1">
        <v>1.0943969999999999E-2</v>
      </c>
      <c r="D727" s="1">
        <v>6.1870450000000003</v>
      </c>
      <c r="E727" s="1">
        <f>Table68[[#This Row],[extensometer
'[mm']]]/$J$2*100</f>
        <v>7.2959799999999991E-2</v>
      </c>
      <c r="F727" s="1">
        <f>Table68[[#This Row],[load
'[kN']]]*1000/$J$3</f>
        <v>263.2885940312608</v>
      </c>
    </row>
    <row r="728" spans="1:6" x14ac:dyDescent="0.3">
      <c r="A728" s="1">
        <v>14.52</v>
      </c>
      <c r="B728" s="1">
        <v>0.50657200000000002</v>
      </c>
      <c r="C728" s="1">
        <v>1.098651E-2</v>
      </c>
      <c r="D728" s="1">
        <v>6.1985939999999999</v>
      </c>
      <c r="E728" s="1">
        <f>Table68[[#This Row],[extensometer
'[mm']]]/$J$2*100</f>
        <v>7.32434E-2</v>
      </c>
      <c r="F728" s="1">
        <f>Table68[[#This Row],[load
'[kN']]]*1000/$J$3</f>
        <v>263.78005966185941</v>
      </c>
    </row>
    <row r="729" spans="1:6" x14ac:dyDescent="0.3">
      <c r="A729" s="1">
        <v>14.54</v>
      </c>
      <c r="B729" s="1">
        <v>0.50731970000000004</v>
      </c>
      <c r="C729" s="1">
        <v>1.102414E-2</v>
      </c>
      <c r="D729" s="1">
        <v>6.2100369999999998</v>
      </c>
      <c r="E729" s="1">
        <f>Table68[[#This Row],[extensometer
'[mm']]]/$J$2*100</f>
        <v>7.3494266666666669E-2</v>
      </c>
      <c r="F729" s="1">
        <f>Table68[[#This Row],[load
'[kN']]]*1000/$J$3</f>
        <v>264.26701448140568</v>
      </c>
    </row>
    <row r="730" spans="1:6" x14ac:dyDescent="0.3">
      <c r="A730" s="1">
        <v>14.56</v>
      </c>
      <c r="B730" s="1">
        <v>0.50806810000000002</v>
      </c>
      <c r="C730" s="1">
        <v>1.106008E-2</v>
      </c>
      <c r="D730" s="1">
        <v>6.2213510000000003</v>
      </c>
      <c r="E730" s="1">
        <f>Table68[[#This Row],[extensometer
'[mm']]]/$J$2*100</f>
        <v>7.3733866666666661E-2</v>
      </c>
      <c r="F730" s="1">
        <f>Table68[[#This Row],[load
'[kN']]]*1000/$J$3</f>
        <v>264.74847972901097</v>
      </c>
    </row>
    <row r="731" spans="1:6" x14ac:dyDescent="0.3">
      <c r="A731" s="1">
        <v>14.58</v>
      </c>
      <c r="B731" s="1">
        <v>0.50881449999999995</v>
      </c>
      <c r="C731" s="1">
        <v>1.109602E-2</v>
      </c>
      <c r="D731" s="1">
        <v>6.2325939999999997</v>
      </c>
      <c r="E731" s="1">
        <f>Table68[[#This Row],[extensometer
'[mm']]]/$J$2*100</f>
        <v>7.3973466666666668E-2</v>
      </c>
      <c r="F731" s="1">
        <f>Table68[[#This Row],[load
'[kN']]]*1000/$J$3</f>
        <v>265.22692358430749</v>
      </c>
    </row>
    <row r="732" spans="1:6" x14ac:dyDescent="0.3">
      <c r="A732" s="1">
        <v>14.6</v>
      </c>
      <c r="B732" s="1">
        <v>0.50956109999999999</v>
      </c>
      <c r="C732" s="1">
        <v>1.113627E-2</v>
      </c>
      <c r="D732" s="1">
        <v>6.2438450000000003</v>
      </c>
      <c r="E732" s="1">
        <f>Table68[[#This Row],[extensometer
'[mm']]]/$J$2*100</f>
        <v>7.4241799999999997E-2</v>
      </c>
      <c r="F732" s="1">
        <f>Table68[[#This Row],[load
'[kN']]]*1000/$J$3</f>
        <v>265.70570787817411</v>
      </c>
    </row>
    <row r="733" spans="1:6" x14ac:dyDescent="0.3">
      <c r="A733" s="1">
        <v>14.62</v>
      </c>
      <c r="B733" s="1">
        <v>0.51031009999999999</v>
      </c>
      <c r="C733" s="1">
        <v>1.118221E-2</v>
      </c>
      <c r="D733" s="1">
        <v>6.2551430000000003</v>
      </c>
      <c r="E733" s="1">
        <f>Table68[[#This Row],[extensometer
'[mm']]]/$J$2*100</f>
        <v>7.4548066666666662E-2</v>
      </c>
      <c r="F733" s="1">
        <f>Table68[[#This Row],[load
'[kN']]]*1000/$J$3</f>
        <v>266.18649224863935</v>
      </c>
    </row>
    <row r="734" spans="1:6" x14ac:dyDescent="0.3">
      <c r="A734" s="1">
        <v>14.64</v>
      </c>
      <c r="B734" s="1">
        <v>0.51105959999999995</v>
      </c>
      <c r="C734" s="1">
        <v>1.1229540000000001E-2</v>
      </c>
      <c r="D734" s="1">
        <v>6.2665129999999998</v>
      </c>
      <c r="E734" s="1">
        <f>Table68[[#This Row],[extensometer
'[mm']]]/$J$2*100</f>
        <v>7.4863600000000016E-2</v>
      </c>
      <c r="F734" s="1">
        <f>Table68[[#This Row],[load
'[kN']]]*1000/$J$3</f>
        <v>266.67034056623447</v>
      </c>
    </row>
    <row r="735" spans="1:6" x14ac:dyDescent="0.3">
      <c r="A735" s="1">
        <v>14.66</v>
      </c>
      <c r="B735" s="1">
        <v>0.51180829999999999</v>
      </c>
      <c r="C735" s="1">
        <v>1.127688E-2</v>
      </c>
      <c r="D735" s="1">
        <v>6.2779579999999999</v>
      </c>
      <c r="E735" s="1">
        <f>Table68[[#This Row],[extensometer
'[mm']]]/$J$2*100</f>
        <v>7.5179199999999988E-2</v>
      </c>
      <c r="F735" s="1">
        <f>Table68[[#This Row],[load
'[kN']]]*1000/$J$3</f>
        <v>267.15738049542324</v>
      </c>
    </row>
    <row r="736" spans="1:6" x14ac:dyDescent="0.3">
      <c r="A736" s="1">
        <v>14.68</v>
      </c>
      <c r="B736" s="1">
        <v>0.51255390000000001</v>
      </c>
      <c r="C736" s="1">
        <v>1.1319290000000001E-2</v>
      </c>
      <c r="D736" s="1">
        <v>6.2894610000000002</v>
      </c>
      <c r="E736" s="1">
        <f>Table68[[#This Row],[extensometer
'[mm']]]/$J$2*100</f>
        <v>7.5461933333333342E-2</v>
      </c>
      <c r="F736" s="1">
        <f>Table68[[#This Row],[load
'[kN']]]*1000/$J$3</f>
        <v>267.64688860424445</v>
      </c>
    </row>
    <row r="737" spans="1:6" x14ac:dyDescent="0.3">
      <c r="A737" s="1">
        <v>14.7</v>
      </c>
      <c r="B737" s="1">
        <v>0.51329820000000004</v>
      </c>
      <c r="C737" s="1">
        <v>1.13559E-2</v>
      </c>
      <c r="D737" s="1">
        <v>6.301005</v>
      </c>
      <c r="E737" s="1">
        <f>Table68[[#This Row],[extensometer
'[mm']]]/$J$2*100</f>
        <v>7.5706000000000009E-2</v>
      </c>
      <c r="F737" s="1">
        <f>Table68[[#This Row],[load
'[kN']]]*1000/$J$3</f>
        <v>268.13814146073679</v>
      </c>
    </row>
    <row r="738" spans="1:6" x14ac:dyDescent="0.3">
      <c r="A738" s="1">
        <v>14.72</v>
      </c>
      <c r="B738" s="1">
        <v>0.51404930000000004</v>
      </c>
      <c r="C738" s="1">
        <v>1.1391620000000002E-2</v>
      </c>
      <c r="D738" s="1">
        <v>6.3125840000000002</v>
      </c>
      <c r="E738" s="1">
        <f>Table68[[#This Row],[extensometer
'[mm']]]/$J$2*100</f>
        <v>7.5944133333333344E-2</v>
      </c>
      <c r="F738" s="1">
        <f>Table68[[#This Row],[load
'[kN']]]*1000/$J$3</f>
        <v>268.63088373597287</v>
      </c>
    </row>
    <row r="739" spans="1:6" x14ac:dyDescent="0.3">
      <c r="A739" s="1">
        <v>14.74</v>
      </c>
      <c r="B739" s="1">
        <v>0.51479759999999997</v>
      </c>
      <c r="C739" s="1">
        <v>1.1427339999999999E-2</v>
      </c>
      <c r="D739" s="1">
        <v>6.3242000000000003</v>
      </c>
      <c r="E739" s="1">
        <f>Table68[[#This Row],[extensometer
'[mm']]]/$J$2*100</f>
        <v>7.6182266666666665E-2</v>
      </c>
      <c r="F739" s="1">
        <f>Table68[[#This Row],[load
'[kN']]]*1000/$J$3</f>
        <v>269.12520053959514</v>
      </c>
    </row>
    <row r="740" spans="1:6" x14ac:dyDescent="0.3">
      <c r="A740" s="1">
        <v>14.76</v>
      </c>
      <c r="B740" s="1">
        <v>0.51554650000000002</v>
      </c>
      <c r="C740" s="1">
        <v>1.1464739999999999E-2</v>
      </c>
      <c r="D740" s="1">
        <v>6.3357919999999996</v>
      </c>
      <c r="E740" s="1">
        <f>Table68[[#This Row],[extensometer
'[mm']]]/$J$2*100</f>
        <v>7.6431599999999988E-2</v>
      </c>
      <c r="F740" s="1">
        <f>Table68[[#This Row],[load
'[kN']]]*1000/$J$3</f>
        <v>269.61849602750743</v>
      </c>
    </row>
    <row r="741" spans="1:6" x14ac:dyDescent="0.3">
      <c r="A741" s="1">
        <v>14.78</v>
      </c>
      <c r="B741" s="1">
        <v>0.51629559999999997</v>
      </c>
      <c r="C741" s="1">
        <v>1.1503909999999999E-2</v>
      </c>
      <c r="D741" s="1">
        <v>6.3473649999999999</v>
      </c>
      <c r="E741" s="1">
        <f>Table68[[#This Row],[extensometer
'[mm']]]/$J$2*100</f>
        <v>7.6692733333333332E-2</v>
      </c>
      <c r="F741" s="1">
        <f>Table68[[#This Row],[load
'[kN']]]*1000/$J$3</f>
        <v>270.11098297381602</v>
      </c>
    </row>
    <row r="742" spans="1:6" x14ac:dyDescent="0.3">
      <c r="A742" s="1">
        <v>14.8</v>
      </c>
      <c r="B742" s="1">
        <v>0.517038</v>
      </c>
      <c r="C742" s="1">
        <v>1.154318E-2</v>
      </c>
      <c r="D742" s="1">
        <v>6.3589589999999996</v>
      </c>
      <c r="E742" s="1">
        <f>Table68[[#This Row],[extensometer
'[mm']]]/$J$2*100</f>
        <v>7.6954533333333339E-2</v>
      </c>
      <c r="F742" s="1">
        <f>Table68[[#This Row],[load
'[kN']]]*1000/$J$3</f>
        <v>270.60436357137081</v>
      </c>
    </row>
    <row r="743" spans="1:6" x14ac:dyDescent="0.3">
      <c r="A743" s="1">
        <v>14.82</v>
      </c>
      <c r="B743" s="1">
        <v>0.51779299999999995</v>
      </c>
      <c r="C743" s="1">
        <v>1.1582479999999999E-2</v>
      </c>
      <c r="D743" s="1">
        <v>6.3704599999999996</v>
      </c>
      <c r="E743" s="1">
        <f>Table68[[#This Row],[extensometer
'[mm']]]/$J$2*100</f>
        <v>7.7216533333333323E-2</v>
      </c>
      <c r="F743" s="1">
        <f>Table68[[#This Row],[load
'[kN']]]*1000/$J$3</f>
        <v>271.09378657054947</v>
      </c>
    </row>
    <row r="744" spans="1:6" x14ac:dyDescent="0.3">
      <c r="A744" s="1">
        <v>14.84</v>
      </c>
      <c r="B744" s="1">
        <v>0.51855030000000002</v>
      </c>
      <c r="C744" s="1">
        <v>1.1622299999999999E-2</v>
      </c>
      <c r="D744" s="1">
        <v>6.3818089999999996</v>
      </c>
      <c r="E744" s="1">
        <f>Table68[[#This Row],[extensometer
'[mm']]]/$J$2*100</f>
        <v>7.7481999999999995E-2</v>
      </c>
      <c r="F744" s="1">
        <f>Table68[[#This Row],[load
'[kN']]]*1000/$J$3</f>
        <v>271.57674123689844</v>
      </c>
    </row>
    <row r="745" spans="1:6" x14ac:dyDescent="0.3">
      <c r="A745" s="1">
        <v>14.86</v>
      </c>
      <c r="B745" s="1">
        <v>0.51929639999999999</v>
      </c>
      <c r="C745" s="1">
        <v>1.1662629999999998E-2</v>
      </c>
      <c r="D745" s="1">
        <v>6.3931370000000003</v>
      </c>
      <c r="E745" s="1">
        <f>Table68[[#This Row],[extensometer
'[mm']]]/$J$2*100</f>
        <v>7.7750866666666654E-2</v>
      </c>
      <c r="F745" s="1">
        <f>Table68[[#This Row],[load
'[kN']]]*1000/$J$3</f>
        <v>272.05880225200116</v>
      </c>
    </row>
    <row r="746" spans="1:6" x14ac:dyDescent="0.3">
      <c r="A746" s="1">
        <v>14.88</v>
      </c>
      <c r="B746" s="1">
        <v>0.520038</v>
      </c>
      <c r="C746" s="1">
        <v>1.170295E-2</v>
      </c>
      <c r="D746" s="1">
        <v>6.40442</v>
      </c>
      <c r="E746" s="1">
        <f>Table68[[#This Row],[extensometer
'[mm']]]/$J$2*100</f>
        <v>7.8019666666666668E-2</v>
      </c>
      <c r="F746" s="1">
        <f>Table68[[#This Row],[load
'[kN']]]*1000/$J$3</f>
        <v>272.53894830014769</v>
      </c>
    </row>
    <row r="747" spans="1:6" x14ac:dyDescent="0.3">
      <c r="A747" s="1">
        <v>14.9</v>
      </c>
      <c r="B747" s="1">
        <v>0.5207908</v>
      </c>
      <c r="C747" s="1">
        <v>1.174416E-2</v>
      </c>
      <c r="D747" s="1">
        <v>6.4155660000000001</v>
      </c>
      <c r="E747" s="1">
        <f>Table68[[#This Row],[extensometer
'[mm']]]/$J$2*100</f>
        <v>7.82944E-2</v>
      </c>
      <c r="F747" s="1">
        <f>Table68[[#This Row],[load
'[kN']]]*1000/$J$3</f>
        <v>273.01326433778314</v>
      </c>
    </row>
    <row r="748" spans="1:6" x14ac:dyDescent="0.3">
      <c r="A748" s="1">
        <v>14.92</v>
      </c>
      <c r="B748" s="1">
        <v>0.52154120000000004</v>
      </c>
      <c r="C748" s="1">
        <v>1.1792479999999999E-2</v>
      </c>
      <c r="D748" s="1">
        <v>6.4266870000000003</v>
      </c>
      <c r="E748" s="1">
        <f>Table68[[#This Row],[extensometer
'[mm']]]/$J$2*100</f>
        <v>7.8616533333333322E-2</v>
      </c>
      <c r="F748" s="1">
        <f>Table68[[#This Row],[load
'[kN']]]*1000/$J$3</f>
        <v>273.48651650488745</v>
      </c>
    </row>
    <row r="749" spans="1:6" x14ac:dyDescent="0.3">
      <c r="A749" s="1">
        <v>14.94</v>
      </c>
      <c r="B749" s="1">
        <v>0.52228890000000006</v>
      </c>
      <c r="C749" s="1">
        <v>1.1847040000000001E-2</v>
      </c>
      <c r="D749" s="1">
        <v>6.4378450000000003</v>
      </c>
      <c r="E749" s="1">
        <f>Table68[[#This Row],[extensometer
'[mm']]]/$J$2*100</f>
        <v>7.8980266666666674E-2</v>
      </c>
      <c r="F749" s="1">
        <f>Table68[[#This Row],[load
'[kN']]]*1000/$J$3</f>
        <v>273.96134320037794</v>
      </c>
    </row>
    <row r="750" spans="1:6" x14ac:dyDescent="0.3">
      <c r="A750" s="1">
        <v>14.96</v>
      </c>
      <c r="B750" s="1">
        <v>0.52303730000000004</v>
      </c>
      <c r="C750" s="1">
        <v>1.190161E-2</v>
      </c>
      <c r="D750" s="1">
        <v>6.4489380000000001</v>
      </c>
      <c r="E750" s="1">
        <f>Table68[[#This Row],[extensometer
'[mm']]]/$J$2*100</f>
        <v>7.9344066666666671E-2</v>
      </c>
      <c r="F750" s="1">
        <f>Table68[[#This Row],[load
'[kN']]]*1000/$J$3</f>
        <v>274.43340383248722</v>
      </c>
    </row>
    <row r="751" spans="1:6" x14ac:dyDescent="0.3">
      <c r="A751" s="1">
        <v>14.98</v>
      </c>
      <c r="B751" s="1">
        <v>0.52378590000000003</v>
      </c>
      <c r="C751" s="1">
        <v>1.195481E-2</v>
      </c>
      <c r="D751" s="1">
        <v>6.4599690000000001</v>
      </c>
      <c r="E751" s="1">
        <f>Table68[[#This Row],[extensometer
'[mm']]]/$J$2*100</f>
        <v>7.9698733333333341E-2</v>
      </c>
      <c r="F751" s="1">
        <f>Table68[[#This Row],[load
'[kN']]]*1000/$J$3</f>
        <v>274.90282606567911</v>
      </c>
    </row>
    <row r="752" spans="1:6" x14ac:dyDescent="0.3">
      <c r="A752" s="1">
        <v>15</v>
      </c>
      <c r="B752" s="1">
        <v>0.52453369999999999</v>
      </c>
      <c r="C752" s="1">
        <v>1.2001680000000001E-2</v>
      </c>
      <c r="D752" s="1">
        <v>6.4710260000000002</v>
      </c>
      <c r="E752" s="1">
        <f>Table68[[#This Row],[extensometer
'[mm']]]/$J$2*100</f>
        <v>8.0011200000000005E-2</v>
      </c>
      <c r="F752" s="1">
        <f>Table68[[#This Row],[load
'[kN']]]*1000/$J$3</f>
        <v>275.37335472422347</v>
      </c>
    </row>
    <row r="753" spans="1:6" x14ac:dyDescent="0.3">
      <c r="A753" s="1">
        <v>15.02</v>
      </c>
      <c r="B753" s="1">
        <v>0.52527459999999992</v>
      </c>
      <c r="C753" s="1">
        <v>1.204358E-2</v>
      </c>
      <c r="D753" s="1">
        <v>6.4820919999999997</v>
      </c>
      <c r="E753" s="1">
        <f>Table68[[#This Row],[extensometer
'[mm']]]/$J$2*100</f>
        <v>8.029053333333333E-2</v>
      </c>
      <c r="F753" s="1">
        <f>Table68[[#This Row],[load
'[kN']]]*1000/$J$3</f>
        <v>275.84426637615911</v>
      </c>
    </row>
    <row r="754" spans="1:6" x14ac:dyDescent="0.3">
      <c r="A754" s="1">
        <v>15.04</v>
      </c>
      <c r="B754" s="1">
        <v>0.52602680000000002</v>
      </c>
      <c r="C754" s="1">
        <v>1.2085479999999999E-2</v>
      </c>
      <c r="D754" s="1">
        <v>6.4931279999999996</v>
      </c>
      <c r="E754" s="1">
        <f>Table68[[#This Row],[extensometer
'[mm']]]/$J$2*100</f>
        <v>8.0569866666666656E-2</v>
      </c>
      <c r="F754" s="1">
        <f>Table68[[#This Row],[load
'[kN']]]*1000/$J$3</f>
        <v>276.31390138345722</v>
      </c>
    </row>
    <row r="755" spans="1:6" x14ac:dyDescent="0.3">
      <c r="A755" s="1">
        <v>15.06</v>
      </c>
      <c r="B755" s="1">
        <v>0.52677949999999996</v>
      </c>
      <c r="C755" s="1">
        <v>1.2131360000000001E-2</v>
      </c>
      <c r="D755" s="1">
        <v>6.5041719999999996</v>
      </c>
      <c r="E755" s="1">
        <f>Table68[[#This Row],[extensometer
'[mm']]]/$J$2*100</f>
        <v>8.0875733333333338E-2</v>
      </c>
      <c r="F755" s="1">
        <f>Table68[[#This Row],[load
'[kN']]]*1000/$J$3</f>
        <v>276.78387682932538</v>
      </c>
    </row>
    <row r="756" spans="1:6" x14ac:dyDescent="0.3">
      <c r="A756" s="1">
        <v>15.08</v>
      </c>
      <c r="B756" s="1">
        <v>0.52752159999999992</v>
      </c>
      <c r="C756" s="1">
        <v>1.218993E-2</v>
      </c>
      <c r="D756" s="1">
        <v>6.515218</v>
      </c>
      <c r="E756" s="1">
        <f>Table68[[#This Row],[extensometer
'[mm']]]/$J$2*100</f>
        <v>8.1266199999999997E-2</v>
      </c>
      <c r="F756" s="1">
        <f>Table68[[#This Row],[load
'[kN']]]*1000/$J$3</f>
        <v>277.25393738483604</v>
      </c>
    </row>
    <row r="757" spans="1:6" x14ac:dyDescent="0.3">
      <c r="A757" s="1">
        <v>15.1</v>
      </c>
      <c r="B757" s="1">
        <v>0.52827049999999998</v>
      </c>
      <c r="C757" s="1">
        <v>1.2257209999999999E-2</v>
      </c>
      <c r="D757" s="1">
        <v>6.526211</v>
      </c>
      <c r="E757" s="1">
        <f>Table68[[#This Row],[extensometer
'[mm']]]/$J$2*100</f>
        <v>8.1714733333333331E-2</v>
      </c>
      <c r="F757" s="1">
        <f>Table68[[#This Row],[load
'[kN']]]*1000/$J$3</f>
        <v>277.72174253482052</v>
      </c>
    </row>
    <row r="758" spans="1:6" x14ac:dyDescent="0.3">
      <c r="A758" s="1">
        <v>15.12</v>
      </c>
      <c r="B758" s="1">
        <v>0.52902099999999996</v>
      </c>
      <c r="C758" s="1">
        <v>1.23245E-2</v>
      </c>
      <c r="D758" s="1">
        <v>6.5371249999999996</v>
      </c>
      <c r="E758" s="1">
        <f>Table68[[#This Row],[extensometer
'[mm']]]/$J$2*100</f>
        <v>8.2163333333333338E-2</v>
      </c>
      <c r="F758" s="1">
        <f>Table68[[#This Row],[load
'[kN']]]*1000/$J$3</f>
        <v>278.18618585392636</v>
      </c>
    </row>
    <row r="759" spans="1:6" x14ac:dyDescent="0.3">
      <c r="A759" s="1">
        <v>15.14</v>
      </c>
      <c r="B759" s="1">
        <v>0.52976250000000003</v>
      </c>
      <c r="C759" s="1">
        <v>1.2390620000000001E-2</v>
      </c>
      <c r="D759" s="1">
        <v>6.548057</v>
      </c>
      <c r="E759" s="1">
        <f>Table68[[#This Row],[extensometer
'[mm']]]/$J$2*100</f>
        <v>8.2604133333333343E-2</v>
      </c>
      <c r="F759" s="1">
        <f>Table68[[#This Row],[load
'[kN']]]*1000/$J$3</f>
        <v>278.65139515981463</v>
      </c>
    </row>
    <row r="760" spans="1:6" x14ac:dyDescent="0.3">
      <c r="A760" s="1">
        <v>15.16</v>
      </c>
      <c r="B760" s="1">
        <v>0.53050619999999993</v>
      </c>
      <c r="C760" s="1">
        <v>1.245397E-2</v>
      </c>
      <c r="D760" s="1">
        <v>6.5590619999999999</v>
      </c>
      <c r="E760" s="1">
        <f>Table68[[#This Row],[extensometer
'[mm']]]/$J$2*100</f>
        <v>8.3026466666666673E-2</v>
      </c>
      <c r="F760" s="1">
        <f>Table68[[#This Row],[load
'[kN']]]*1000/$J$3</f>
        <v>279.1197109676541</v>
      </c>
    </row>
    <row r="761" spans="1:6" x14ac:dyDescent="0.3">
      <c r="A761" s="1">
        <v>15.18</v>
      </c>
      <c r="B761" s="1">
        <v>0.53125999999999995</v>
      </c>
      <c r="C761" s="1">
        <v>1.2515700000000001E-2</v>
      </c>
      <c r="D761" s="1">
        <v>6.5700890000000003</v>
      </c>
      <c r="E761" s="1">
        <f>Table68[[#This Row],[extensometer
'[mm']]]/$J$2*100</f>
        <v>8.3438000000000012E-2</v>
      </c>
      <c r="F761" s="1">
        <f>Table68[[#This Row],[load
'[kN']]]*1000/$J$3</f>
        <v>279.588962981561</v>
      </c>
    </row>
    <row r="762" spans="1:6" x14ac:dyDescent="0.3">
      <c r="A762" s="1">
        <v>15.2</v>
      </c>
      <c r="B762" s="1">
        <v>0.53201310000000002</v>
      </c>
      <c r="C762" s="1">
        <v>1.257744E-2</v>
      </c>
      <c r="D762" s="1">
        <v>6.5811770000000003</v>
      </c>
      <c r="E762" s="1">
        <f>Table68[[#This Row],[extensometer
'[mm']]]/$J$2*100</f>
        <v>8.3849599999999996E-2</v>
      </c>
      <c r="F762" s="1">
        <f>Table68[[#This Row],[load
'[kN']]]*1000/$J$3</f>
        <v>280.06081083956411</v>
      </c>
    </row>
    <row r="763" spans="1:6" x14ac:dyDescent="0.3">
      <c r="A763" s="1">
        <v>15.22</v>
      </c>
      <c r="B763" s="1">
        <v>0.53275519999999998</v>
      </c>
      <c r="C763" s="1">
        <v>1.264063E-2</v>
      </c>
      <c r="D763" s="1">
        <v>6.5923689999999997</v>
      </c>
      <c r="E763" s="1">
        <f>Table68[[#This Row],[extensometer
'[mm']]]/$J$2*100</f>
        <v>8.4270866666666666E-2</v>
      </c>
      <c r="F763" s="1">
        <f>Table68[[#This Row],[load
'[kN']]]*1000/$J$3</f>
        <v>280.53708439897696</v>
      </c>
    </row>
    <row r="764" spans="1:6" x14ac:dyDescent="0.3">
      <c r="A764" s="1">
        <v>15.24</v>
      </c>
      <c r="B764" s="1">
        <v>0.53350740000000008</v>
      </c>
      <c r="C764" s="1">
        <v>1.270664E-2</v>
      </c>
      <c r="D764" s="1">
        <v>6.6035899999999996</v>
      </c>
      <c r="E764" s="1">
        <f>Table68[[#This Row],[extensometer
'[mm']]]/$J$2*100</f>
        <v>8.4710933333333335E-2</v>
      </c>
      <c r="F764" s="1">
        <f>Table68[[#This Row],[load
'[kN']]]*1000/$J$3</f>
        <v>281.01459204820611</v>
      </c>
    </row>
    <row r="765" spans="1:6" x14ac:dyDescent="0.3">
      <c r="A765" s="1">
        <v>15.26</v>
      </c>
      <c r="B765" s="1">
        <v>0.53426099999999999</v>
      </c>
      <c r="C765" s="1">
        <v>1.277403E-2</v>
      </c>
      <c r="D765" s="1">
        <v>6.614776</v>
      </c>
      <c r="E765" s="1">
        <f>Table68[[#This Row],[extensometer
'[mm']]]/$J$2*100</f>
        <v>8.5160200000000005E-2</v>
      </c>
      <c r="F765" s="1">
        <f>Table68[[#This Row],[load
'[kN']]]*1000/$J$3</f>
        <v>281.49061027869152</v>
      </c>
    </row>
    <row r="766" spans="1:6" x14ac:dyDescent="0.3">
      <c r="A766" s="1">
        <v>15.28</v>
      </c>
      <c r="B766" s="1">
        <v>0.53500910000000002</v>
      </c>
      <c r="C766" s="1">
        <v>1.2841409999999999E-2</v>
      </c>
      <c r="D766" s="1">
        <v>6.6260159999999999</v>
      </c>
      <c r="E766" s="1">
        <f>Table68[[#This Row],[extensometer
'[mm']]]/$J$2*100</f>
        <v>8.5609400000000002E-2</v>
      </c>
      <c r="F766" s="1">
        <f>Table68[[#This Row],[load
'[kN']]]*1000/$J$3</f>
        <v>281.96892646952438</v>
      </c>
    </row>
    <row r="767" spans="1:6" x14ac:dyDescent="0.3">
      <c r="A767" s="1">
        <v>15.3</v>
      </c>
      <c r="B767" s="1">
        <v>0.53575759999999994</v>
      </c>
      <c r="C767" s="1">
        <v>1.290993E-2</v>
      </c>
      <c r="D767" s="1">
        <v>6.6372540000000004</v>
      </c>
      <c r="E767" s="1">
        <f>Table68[[#This Row],[extensometer
'[mm']]]/$J$2*100</f>
        <v>8.6066199999999995E-2</v>
      </c>
      <c r="F767" s="1">
        <f>Table68[[#This Row],[load
'[kN']]]*1000/$J$3</f>
        <v>282.44715755071473</v>
      </c>
    </row>
    <row r="768" spans="1:6" x14ac:dyDescent="0.3">
      <c r="A768" s="1">
        <v>15.32</v>
      </c>
      <c r="B768" s="1">
        <v>0.5365067</v>
      </c>
      <c r="C768" s="1">
        <v>1.298034E-2</v>
      </c>
      <c r="D768" s="1">
        <v>6.6484290000000001</v>
      </c>
      <c r="E768" s="1">
        <f>Table68[[#This Row],[extensometer
'[mm']]]/$J$2*100</f>
        <v>8.653559999999999E-2</v>
      </c>
      <c r="F768" s="1">
        <f>Table68[[#This Row],[load
'[kN']]]*1000/$J$3</f>
        <v>282.92270767816643</v>
      </c>
    </row>
    <row r="769" spans="1:6" x14ac:dyDescent="0.3">
      <c r="A769" s="1">
        <v>15.34</v>
      </c>
      <c r="B769" s="1">
        <v>0.53725830000000008</v>
      </c>
      <c r="C769" s="1">
        <v>1.3051500000000001E-2</v>
      </c>
      <c r="D769" s="1">
        <v>6.6595279999999999</v>
      </c>
      <c r="E769" s="1">
        <f>Table68[[#This Row],[extensometer
'[mm']]]/$J$2*100</f>
        <v>8.7010000000000004E-2</v>
      </c>
      <c r="F769" s="1">
        <f>Table68[[#This Row],[load
'[kN']]]*1000/$J$3</f>
        <v>283.39502363920326</v>
      </c>
    </row>
    <row r="770" spans="1:6" x14ac:dyDescent="0.3">
      <c r="A770" s="1">
        <v>15.36</v>
      </c>
      <c r="B770" s="1">
        <v>0.53800230000000004</v>
      </c>
      <c r="C770" s="1">
        <v>1.312265E-2</v>
      </c>
      <c r="D770" s="1">
        <v>6.6705399999999999</v>
      </c>
      <c r="E770" s="1">
        <f>Table68[[#This Row],[extensometer
'[mm']]]/$J$2*100</f>
        <v>8.7484333333333331E-2</v>
      </c>
      <c r="F770" s="1">
        <f>Table68[[#This Row],[load
'[kN']]]*1000/$J$3</f>
        <v>283.86363733079139</v>
      </c>
    </row>
    <row r="771" spans="1:6" x14ac:dyDescent="0.3">
      <c r="A771" s="1">
        <v>15.38</v>
      </c>
      <c r="B771" s="1">
        <v>0.53874919999999993</v>
      </c>
      <c r="C771" s="1">
        <v>1.3194270000000001E-2</v>
      </c>
      <c r="D771" s="1">
        <v>6.6814530000000003</v>
      </c>
      <c r="E771" s="1">
        <f>Table68[[#This Row],[extensometer
'[mm']]]/$J$2*100</f>
        <v>8.7961800000000007E-2</v>
      </c>
      <c r="F771" s="1">
        <f>Table68[[#This Row],[load
'[kN']]]*1000/$J$3</f>
        <v>284.32803809507601</v>
      </c>
    </row>
    <row r="772" spans="1:6" x14ac:dyDescent="0.3">
      <c r="A772" s="1">
        <v>15.4</v>
      </c>
      <c r="B772" s="1">
        <v>0.53949849999999999</v>
      </c>
      <c r="C772" s="1">
        <v>1.3266549999999998E-2</v>
      </c>
      <c r="D772" s="1">
        <v>6.692266</v>
      </c>
      <c r="E772" s="1">
        <f>Table68[[#This Row],[extensometer
'[mm']]]/$J$2*100</f>
        <v>8.8443666666666657E-2</v>
      </c>
      <c r="F772" s="1">
        <f>Table68[[#This Row],[load
'[kN']]]*1000/$J$3</f>
        <v>284.78818337723573</v>
      </c>
    </row>
    <row r="773" spans="1:6" x14ac:dyDescent="0.3">
      <c r="A773" s="1">
        <v>15.42</v>
      </c>
      <c r="B773" s="1">
        <v>0.54024850000000002</v>
      </c>
      <c r="C773" s="1">
        <v>1.3339040000000002E-2</v>
      </c>
      <c r="D773" s="1">
        <v>6.7030019999999997</v>
      </c>
      <c r="E773" s="1">
        <f>Table68[[#This Row],[extensometer
'[mm']]]/$J$2*100</f>
        <v>8.8926933333333347E-2</v>
      </c>
      <c r="F773" s="1">
        <f>Table68[[#This Row],[load
'[kN']]]*1000/$J$3</f>
        <v>285.24505193815935</v>
      </c>
    </row>
    <row r="774" spans="1:6" x14ac:dyDescent="0.3">
      <c r="A774" s="1">
        <v>15.44</v>
      </c>
      <c r="B774" s="1">
        <v>0.54099409999999992</v>
      </c>
      <c r="C774" s="1">
        <v>1.341152E-2</v>
      </c>
      <c r="D774" s="1">
        <v>6.7136649999999998</v>
      </c>
      <c r="E774" s="1">
        <f>Table68[[#This Row],[extensometer
'[mm']]]/$J$2*100</f>
        <v>8.9410133333333322E-2</v>
      </c>
      <c r="F774" s="1">
        <f>Table68[[#This Row],[load
'[kN']]]*1000/$J$3</f>
        <v>285.69881399713182</v>
      </c>
    </row>
    <row r="775" spans="1:6" x14ac:dyDescent="0.3">
      <c r="A775" s="1">
        <v>15.46</v>
      </c>
      <c r="B775" s="1">
        <v>0.54174480000000003</v>
      </c>
      <c r="C775" s="1">
        <v>1.348368E-2</v>
      </c>
      <c r="D775" s="1">
        <v>6.7242980000000001</v>
      </c>
      <c r="E775" s="1">
        <f>Table68[[#This Row],[extensometer
'[mm']]]/$J$2*100</f>
        <v>8.9891200000000004E-2</v>
      </c>
      <c r="F775" s="1">
        <f>Table68[[#This Row],[load
'[kN']]]*1000/$J$3</f>
        <v>286.15129941146682</v>
      </c>
    </row>
    <row r="776" spans="1:6" x14ac:dyDescent="0.3">
      <c r="A776" s="1">
        <v>15.48</v>
      </c>
      <c r="B776" s="1">
        <v>0.54249639999999999</v>
      </c>
      <c r="C776" s="1">
        <v>1.355541E-2</v>
      </c>
      <c r="D776" s="1">
        <v>6.7348879999999998</v>
      </c>
      <c r="E776" s="1">
        <f>Table68[[#This Row],[extensometer
'[mm']]]/$J$2*100</f>
        <v>9.0369400000000003E-2</v>
      </c>
      <c r="F776" s="1">
        <f>Table68[[#This Row],[load
'[kN']]]*1000/$J$3</f>
        <v>286.60195496848814</v>
      </c>
    </row>
    <row r="777" spans="1:6" x14ac:dyDescent="0.3">
      <c r="A777" s="1">
        <v>15.5</v>
      </c>
      <c r="B777" s="1">
        <v>0.54324080000000008</v>
      </c>
      <c r="C777" s="1">
        <v>1.3627040000000002E-2</v>
      </c>
      <c r="D777" s="1">
        <v>6.7454429999999999</v>
      </c>
      <c r="E777" s="1">
        <f>Table68[[#This Row],[extensometer
'[mm']]]/$J$2*100</f>
        <v>9.0846933333333352E-2</v>
      </c>
      <c r="F777" s="1">
        <f>Table68[[#This Row],[load
'[kN']]]*1000/$J$3</f>
        <v>287.05112110676583</v>
      </c>
    </row>
    <row r="778" spans="1:6" x14ac:dyDescent="0.3">
      <c r="A778" s="1">
        <v>15.52</v>
      </c>
      <c r="B778" s="1">
        <v>0.54398869999999999</v>
      </c>
      <c r="C778" s="1">
        <v>1.369868E-2</v>
      </c>
      <c r="D778" s="1">
        <v>6.7559740000000001</v>
      </c>
      <c r="E778" s="1">
        <f>Table68[[#This Row],[extensometer
'[mm']]]/$J$2*100</f>
        <v>9.1324533333333333E-2</v>
      </c>
      <c r="F778" s="1">
        <f>Table68[[#This Row],[load
'[kN']]]*1000/$J$3</f>
        <v>287.49926592933349</v>
      </c>
    </row>
    <row r="779" spans="1:6" x14ac:dyDescent="0.3">
      <c r="A779" s="1">
        <v>15.54</v>
      </c>
      <c r="B779" s="1">
        <v>0.54473569999999993</v>
      </c>
      <c r="C779" s="1">
        <v>1.3770940000000001E-2</v>
      </c>
      <c r="D779" s="1">
        <v>6.7665160000000002</v>
      </c>
      <c r="E779" s="1">
        <f>Table68[[#This Row],[extensometer
'[mm']]]/$J$2*100</f>
        <v>9.1806266666666678E-2</v>
      </c>
      <c r="F779" s="1">
        <f>Table68[[#This Row],[load
'[kN']]]*1000/$J$3</f>
        <v>287.94787885493491</v>
      </c>
    </row>
    <row r="780" spans="1:6" x14ac:dyDescent="0.3">
      <c r="A780" s="1">
        <v>15.56</v>
      </c>
      <c r="B780" s="1">
        <v>0.54548569999999996</v>
      </c>
      <c r="C780" s="1">
        <v>1.3843920000000001E-2</v>
      </c>
      <c r="D780" s="1">
        <v>6.7770659999999996</v>
      </c>
      <c r="E780" s="1">
        <f>Table68[[#This Row],[extensometer
'[mm']]]/$J$2*100</f>
        <v>9.2292800000000008E-2</v>
      </c>
      <c r="F780" s="1">
        <f>Table68[[#This Row],[load
'[kN']]]*1000/$J$3</f>
        <v>288.39683221910627</v>
      </c>
    </row>
    <row r="781" spans="1:6" x14ac:dyDescent="0.3">
      <c r="A781" s="1">
        <v>15.58</v>
      </c>
      <c r="B781" s="1">
        <v>0.54623680000000008</v>
      </c>
      <c r="C781" s="1">
        <v>1.3916990000000001E-2</v>
      </c>
      <c r="D781" s="1">
        <v>6.7876149999999997</v>
      </c>
      <c r="E781" s="1">
        <f>Table68[[#This Row],[extensometer
'[mm']]]/$J$2*100</f>
        <v>9.2779933333333342E-2</v>
      </c>
      <c r="F781" s="1">
        <f>Table68[[#This Row],[load
'[kN']]]*1000/$J$3</f>
        <v>288.84574302845641</v>
      </c>
    </row>
    <row r="782" spans="1:6" x14ac:dyDescent="0.3">
      <c r="A782" s="1">
        <v>15.6</v>
      </c>
      <c r="B782" s="1">
        <v>0.54698080000000004</v>
      </c>
      <c r="C782" s="1">
        <v>1.399006E-2</v>
      </c>
      <c r="D782" s="1">
        <v>6.7981689999999997</v>
      </c>
      <c r="E782" s="1">
        <f>Table68[[#This Row],[extensometer
'[mm']]]/$J$2*100</f>
        <v>9.3267066666666662E-2</v>
      </c>
      <c r="F782" s="1">
        <f>Table68[[#This Row],[load
'[kN']]]*1000/$J$3</f>
        <v>289.29486661191282</v>
      </c>
    </row>
    <row r="783" spans="1:6" x14ac:dyDescent="0.3">
      <c r="A783" s="1">
        <v>15.62</v>
      </c>
      <c r="B783" s="1">
        <v>0.54772130000000008</v>
      </c>
      <c r="C783" s="1">
        <v>1.4065049999999999E-2</v>
      </c>
      <c r="D783" s="1">
        <v>6.8087720000000003</v>
      </c>
      <c r="E783" s="1">
        <f>Table68[[#This Row],[extensometer
'[mm']]]/$J$2*100</f>
        <v>9.3766999999999989E-2</v>
      </c>
      <c r="F783" s="1">
        <f>Table68[[#This Row],[load
'[kN']]]*1000/$J$3</f>
        <v>289.74607538161035</v>
      </c>
    </row>
    <row r="784" spans="1:6" x14ac:dyDescent="0.3">
      <c r="A784" s="1">
        <v>15.64</v>
      </c>
      <c r="B784" s="1">
        <v>0.54846649999999997</v>
      </c>
      <c r="C784" s="1">
        <v>1.414203E-2</v>
      </c>
      <c r="D784" s="1">
        <v>6.8194129999999999</v>
      </c>
      <c r="E784" s="1">
        <f>Table68[[#This Row],[extensometer
'[mm']]]/$J$2*100</f>
        <v>9.4280199999999995E-2</v>
      </c>
      <c r="F784" s="1">
        <f>Table68[[#This Row],[load
'[kN']]]*1000/$J$3</f>
        <v>290.19890123451535</v>
      </c>
    </row>
    <row r="785" spans="1:6" x14ac:dyDescent="0.3">
      <c r="A785" s="1">
        <v>15.66</v>
      </c>
      <c r="B785" s="1">
        <v>0.54922569999999993</v>
      </c>
      <c r="C785" s="1">
        <v>1.421908E-2</v>
      </c>
      <c r="D785" s="1">
        <v>6.8300080000000003</v>
      </c>
      <c r="E785" s="1">
        <f>Table68[[#This Row],[extensometer
'[mm']]]/$J$2*100</f>
        <v>9.4793866666666671E-2</v>
      </c>
      <c r="F785" s="1">
        <f>Table68[[#This Row],[load
'[kN']]]*1000/$J$3</f>
        <v>290.649769565643</v>
      </c>
    </row>
    <row r="786" spans="1:6" x14ac:dyDescent="0.3">
      <c r="A786" s="1">
        <v>15.68</v>
      </c>
      <c r="B786" s="1">
        <v>0.5499748000000001</v>
      </c>
      <c r="C786" s="1">
        <v>1.429507E-2</v>
      </c>
      <c r="D786" s="1">
        <v>6.8405829999999996</v>
      </c>
      <c r="E786" s="1">
        <f>Table68[[#This Row],[extensometer
'[mm']]]/$J$2*100</f>
        <v>9.5300466666666667E-2</v>
      </c>
      <c r="F786" s="1">
        <f>Table68[[#This Row],[load
'[kN']]]*1000/$J$3</f>
        <v>291.09978680034556</v>
      </c>
    </row>
    <row r="787" spans="1:6" x14ac:dyDescent="0.3">
      <c r="A787" s="1">
        <v>15.7</v>
      </c>
      <c r="B787" s="1">
        <v>0.55072149999999997</v>
      </c>
      <c r="C787" s="1">
        <v>1.435411E-2</v>
      </c>
      <c r="D787" s="1">
        <v>6.8511519999999999</v>
      </c>
      <c r="E787" s="1">
        <f>Table68[[#This Row],[extensometer
'[mm']]]/$J$2*100</f>
        <v>9.5694066666666661E-2</v>
      </c>
      <c r="F787" s="1">
        <f>Table68[[#This Row],[load
'[kN']]]*1000/$J$3</f>
        <v>291.54954870612067</v>
      </c>
    </row>
    <row r="788" spans="1:6" x14ac:dyDescent="0.3">
      <c r="A788" s="1">
        <v>15.72</v>
      </c>
      <c r="B788" s="1">
        <v>0.55147950000000001</v>
      </c>
      <c r="C788" s="1">
        <v>1.439724E-2</v>
      </c>
      <c r="D788" s="1">
        <v>6.8616799999999998</v>
      </c>
      <c r="E788" s="1">
        <f>Table68[[#This Row],[extensometer
'[mm']]]/$J$2*100</f>
        <v>9.59816E-2</v>
      </c>
      <c r="F788" s="1">
        <f>Table68[[#This Row],[load
'[kN']]]*1000/$J$3</f>
        <v>291.99756586422455</v>
      </c>
    </row>
    <row r="789" spans="1:6" x14ac:dyDescent="0.3">
      <c r="A789" s="1">
        <v>15.74</v>
      </c>
      <c r="B789" s="1">
        <v>0.5522246999999999</v>
      </c>
      <c r="C789" s="1">
        <v>1.4440370000000001E-2</v>
      </c>
      <c r="D789" s="1">
        <v>6.872134</v>
      </c>
      <c r="E789" s="1">
        <f>Table68[[#This Row],[extensometer
'[mm']]]/$J$2*100</f>
        <v>9.626913333333334E-2</v>
      </c>
      <c r="F789" s="1">
        <f>Table68[[#This Row],[load
'[kN']]]*1000/$J$3</f>
        <v>292.44243396555612</v>
      </c>
    </row>
    <row r="790" spans="1:6" x14ac:dyDescent="0.3">
      <c r="A790" s="1">
        <v>15.76</v>
      </c>
      <c r="B790" s="1">
        <v>0.55296790000000007</v>
      </c>
      <c r="C790" s="1">
        <v>1.448351E-2</v>
      </c>
      <c r="D790" s="1">
        <v>6.8825539999999998</v>
      </c>
      <c r="E790" s="1">
        <f>Table68[[#This Row],[extensometer
'[mm']]]/$J$2*100</f>
        <v>9.6556733333333339E-2</v>
      </c>
      <c r="F790" s="1">
        <f>Table68[[#This Row],[load
'[kN']]]*1000/$J$3</f>
        <v>292.88585520296522</v>
      </c>
    </row>
    <row r="791" spans="1:6" x14ac:dyDescent="0.3">
      <c r="A791" s="1">
        <v>15.78</v>
      </c>
      <c r="B791" s="1">
        <v>0.55371369999999998</v>
      </c>
      <c r="C791" s="1">
        <v>1.452669E-2</v>
      </c>
      <c r="D791" s="1">
        <v>6.892995</v>
      </c>
      <c r="E791" s="1">
        <f>Table68[[#This Row],[extensometer
'[mm']]]/$J$2*100</f>
        <v>9.6844600000000003E-2</v>
      </c>
      <c r="F791" s="1">
        <f>Table68[[#This Row],[load
'[kN']]]*1000/$J$3</f>
        <v>293.33017009162052</v>
      </c>
    </row>
    <row r="792" spans="1:6" x14ac:dyDescent="0.3">
      <c r="A792" s="1">
        <v>15.8</v>
      </c>
      <c r="B792" s="1">
        <v>0.5544637</v>
      </c>
      <c r="C792" s="1">
        <v>1.456991E-2</v>
      </c>
      <c r="D792" s="1">
        <v>6.9034269999999998</v>
      </c>
      <c r="E792" s="1">
        <f>Table68[[#This Row],[extensometer
'[mm']]]/$J$2*100</f>
        <v>9.7132733333333346E-2</v>
      </c>
      <c r="F792" s="1">
        <f>Table68[[#This Row],[load
'[kN']]]*1000/$J$3</f>
        <v>293.7741019868846</v>
      </c>
    </row>
    <row r="793" spans="1:6" x14ac:dyDescent="0.3">
      <c r="A793" s="1">
        <v>15.82</v>
      </c>
      <c r="B793" s="1">
        <v>0.55521759999999998</v>
      </c>
      <c r="C793" s="1">
        <v>1.4613129999999998E-2</v>
      </c>
      <c r="D793" s="1">
        <v>6.913818</v>
      </c>
      <c r="E793" s="1">
        <f>Table68[[#This Row],[extensometer
'[mm']]]/$J$2*100</f>
        <v>9.7420866666666661E-2</v>
      </c>
      <c r="F793" s="1">
        <f>Table68[[#This Row],[load
'[kN']]]*1000/$J$3</f>
        <v>294.21628913447751</v>
      </c>
    </row>
    <row r="794" spans="1:6" x14ac:dyDescent="0.3">
      <c r="A794" s="1">
        <v>15.84</v>
      </c>
      <c r="B794" s="1">
        <v>0.55596680000000009</v>
      </c>
      <c r="C794" s="1">
        <v>1.465635E-2</v>
      </c>
      <c r="D794" s="1">
        <v>6.9241640000000002</v>
      </c>
      <c r="E794" s="1">
        <f>Table68[[#This Row],[extensometer
'[mm']]]/$J$2*100</f>
        <v>9.7709000000000018E-2</v>
      </c>
      <c r="F794" s="1">
        <f>Table68[[#This Row],[load
'[kN']]]*1000/$J$3</f>
        <v>294.65656131511423</v>
      </c>
    </row>
    <row r="795" spans="1:6" x14ac:dyDescent="0.3">
      <c r="A795" s="1">
        <v>15.86</v>
      </c>
      <c r="B795" s="1">
        <v>0.5567143</v>
      </c>
      <c r="C795" s="1">
        <v>1.46883E-2</v>
      </c>
      <c r="D795" s="1">
        <v>6.9344419999999998</v>
      </c>
      <c r="E795" s="1">
        <f>Table68[[#This Row],[extensometer
'[mm']]]/$J$2*100</f>
        <v>9.7922000000000009E-2</v>
      </c>
      <c r="F795" s="1">
        <f>Table68[[#This Row],[load
'[kN']]]*1000/$J$3</f>
        <v>295.09393976790602</v>
      </c>
    </row>
    <row r="796" spans="1:6" x14ac:dyDescent="0.3">
      <c r="A796" s="1">
        <v>15.88</v>
      </c>
      <c r="B796" s="1">
        <v>0.55745800000000001</v>
      </c>
      <c r="C796" s="1">
        <v>1.471682E-2</v>
      </c>
      <c r="D796" s="1">
        <v>6.9446329999999996</v>
      </c>
      <c r="E796" s="1">
        <f>Table68[[#This Row],[extensometer
'[mm']]]/$J$2*100</f>
        <v>9.8112133333333337E-2</v>
      </c>
      <c r="F796" s="1">
        <f>Table68[[#This Row],[load
'[kN']]]*1000/$J$3</f>
        <v>295.52761595124923</v>
      </c>
    </row>
    <row r="797" spans="1:6" x14ac:dyDescent="0.3">
      <c r="A797" s="1">
        <v>15.9</v>
      </c>
      <c r="B797" s="1">
        <v>0.55819780000000008</v>
      </c>
      <c r="C797" s="1">
        <v>1.4745350000000001E-2</v>
      </c>
      <c r="D797" s="1">
        <v>6.9547340000000002</v>
      </c>
      <c r="E797" s="1">
        <f>Table68[[#This Row],[extensometer
'[mm']]]/$J$2*100</f>
        <v>9.8302333333333339E-2</v>
      </c>
      <c r="F797" s="1">
        <f>Table68[[#This Row],[load
'[kN']]]*1000/$J$3</f>
        <v>295.95746220068008</v>
      </c>
    </row>
    <row r="798" spans="1:6" x14ac:dyDescent="0.3">
      <c r="A798" s="1">
        <v>15.92</v>
      </c>
      <c r="B798" s="1">
        <v>0.55895139999999999</v>
      </c>
      <c r="C798" s="1">
        <v>1.477386E-2</v>
      </c>
      <c r="D798" s="1">
        <v>6.9647699999999997</v>
      </c>
      <c r="E798" s="1">
        <f>Table68[[#This Row],[extensometer
'[mm']]]/$J$2*100</f>
        <v>9.8492400000000008E-2</v>
      </c>
      <c r="F798" s="1">
        <f>Table68[[#This Row],[load
'[kN']]]*1000/$J$3</f>
        <v>296.38454238672972</v>
      </c>
    </row>
    <row r="799" spans="1:6" x14ac:dyDescent="0.3">
      <c r="A799" s="1">
        <v>15.94</v>
      </c>
      <c r="B799" s="1">
        <v>0.55970169999999997</v>
      </c>
      <c r="C799" s="1">
        <v>1.4802360000000001E-2</v>
      </c>
      <c r="D799" s="1">
        <v>6.9747620000000001</v>
      </c>
      <c r="E799" s="1">
        <f>Table68[[#This Row],[extensometer
'[mm']]]/$J$2*100</f>
        <v>9.8682400000000003E-2</v>
      </c>
      <c r="F799" s="1">
        <f>Table68[[#This Row],[load
'[kN']]]*1000/$J$3</f>
        <v>296.80975016064446</v>
      </c>
    </row>
    <row r="800" spans="1:6" x14ac:dyDescent="0.3">
      <c r="A800" s="1">
        <v>15.96</v>
      </c>
      <c r="B800" s="1">
        <v>0.56044380000000005</v>
      </c>
      <c r="C800" s="1">
        <v>1.483085E-2</v>
      </c>
      <c r="D800" s="1">
        <v>6.9844739999999996</v>
      </c>
      <c r="E800" s="1">
        <f>Table68[[#This Row],[extensometer
'[mm']]]/$J$2*100</f>
        <v>9.8872333333333326E-2</v>
      </c>
      <c r="F800" s="1">
        <f>Table68[[#This Row],[load
'[kN']]]*1000/$J$3</f>
        <v>297.22304258460963</v>
      </c>
    </row>
    <row r="801" spans="1:6" x14ac:dyDescent="0.3">
      <c r="A801" s="1">
        <v>15.98</v>
      </c>
      <c r="B801" s="1">
        <v>0.56120209999999993</v>
      </c>
      <c r="C801" s="1">
        <v>1.485933E-2</v>
      </c>
      <c r="D801" s="1">
        <v>6.9929819999999996</v>
      </c>
      <c r="E801" s="1">
        <f>Table68[[#This Row],[extensometer
'[mm']]]/$J$2*100</f>
        <v>9.9062200000000003E-2</v>
      </c>
      <c r="F801" s="1">
        <f>Table68[[#This Row],[load
'[kN']]]*1000/$J$3</f>
        <v>297.58509900379164</v>
      </c>
    </row>
    <row r="802" spans="1:6" x14ac:dyDescent="0.3">
      <c r="A802" s="1">
        <v>16</v>
      </c>
      <c r="B802" s="1">
        <v>0.56185759999999996</v>
      </c>
      <c r="C802" s="1">
        <v>1.48845E-2</v>
      </c>
      <c r="D802" s="1">
        <v>6.9992570000000001</v>
      </c>
      <c r="E802" s="1">
        <f>Table68[[#This Row],[extensometer
'[mm']]]/$J$2*100</f>
        <v>9.9229999999999999E-2</v>
      </c>
      <c r="F802" s="1">
        <f>Table68[[#This Row],[load
'[kN']]]*1000/$J$3</f>
        <v>297.85213050712582</v>
      </c>
    </row>
    <row r="803" spans="1:6" x14ac:dyDescent="0.3">
      <c r="A803" s="1">
        <v>16.02</v>
      </c>
      <c r="B803" s="1">
        <v>0.56223060000000002</v>
      </c>
      <c r="C803" s="1">
        <v>1.4902190000000001E-2</v>
      </c>
      <c r="D803" s="1">
        <v>7.0028509999999997</v>
      </c>
      <c r="E803" s="1">
        <f>Table68[[#This Row],[extensometer
'[mm']]]/$J$2*100</f>
        <v>9.9347933333333333E-2</v>
      </c>
      <c r="F803" s="1">
        <f>Table68[[#This Row],[load
'[kN']]]*1000/$J$3</f>
        <v>298.00507253469283</v>
      </c>
    </row>
    <row r="804" spans="1:6" x14ac:dyDescent="0.3">
      <c r="A804" s="1">
        <v>16.04</v>
      </c>
      <c r="B804" s="1">
        <v>0.56235580000000007</v>
      </c>
      <c r="C804" s="1">
        <v>1.491575E-2</v>
      </c>
      <c r="D804" s="1">
        <v>7.0036670000000001</v>
      </c>
      <c r="E804" s="1">
        <f>Table68[[#This Row],[extensometer
'[mm']]]/$J$2*100</f>
        <v>9.9438333333333337E-2</v>
      </c>
      <c r="F804" s="1">
        <f>Table68[[#This Row],[load
'[kN']]]*1000/$J$3</f>
        <v>298.03979726883159</v>
      </c>
    </row>
    <row r="805" spans="1:6" x14ac:dyDescent="0.3">
      <c r="A805" s="1">
        <v>16.059999999999999</v>
      </c>
      <c r="B805" s="1">
        <v>0.56238999999999995</v>
      </c>
      <c r="C805" s="1">
        <v>1.49293E-2</v>
      </c>
      <c r="D805" s="1">
        <v>7.0019299999999998</v>
      </c>
      <c r="E805" s="1">
        <f>Table68[[#This Row],[extensometer
'[mm']]]/$J$2*100</f>
        <v>9.9528666666666668E-2</v>
      </c>
      <c r="F805" s="1">
        <f>Table68[[#This Row],[load
'[kN']]]*1000/$J$3</f>
        <v>297.96587954432295</v>
      </c>
    </row>
    <row r="806" spans="1:6" x14ac:dyDescent="0.3">
      <c r="A806" s="1">
        <v>16.079999999999998</v>
      </c>
      <c r="B806" s="1">
        <v>0.56240190000000001</v>
      </c>
      <c r="C806" s="1">
        <v>1.494352E-2</v>
      </c>
      <c r="D806" s="1">
        <v>6.9985939999999998</v>
      </c>
      <c r="E806" s="1">
        <f>Table68[[#This Row],[extensometer
'[mm']]]/$J$2*100</f>
        <v>9.962346666666666E-2</v>
      </c>
      <c r="F806" s="1">
        <f>Table68[[#This Row],[load
'[kN']]]*1000/$J$3</f>
        <v>297.82391666063808</v>
      </c>
    </row>
    <row r="807" spans="1:6" x14ac:dyDescent="0.3">
      <c r="A807" s="1">
        <v>16.100000000000001</v>
      </c>
      <c r="B807" s="1">
        <v>0.56240440000000003</v>
      </c>
      <c r="C807" s="1">
        <v>1.495895E-2</v>
      </c>
      <c r="D807" s="1">
        <v>6.9947359999999996</v>
      </c>
      <c r="E807" s="1">
        <f>Table68[[#This Row],[extensometer
'[mm']]]/$J$2*100</f>
        <v>9.9726333333333333E-2</v>
      </c>
      <c r="F807" s="1">
        <f>Table68[[#This Row],[load
'[kN']]]*1000/$J$3</f>
        <v>297.65974016026149</v>
      </c>
    </row>
    <row r="808" spans="1:6" x14ac:dyDescent="0.3">
      <c r="A808" s="1">
        <v>16.12</v>
      </c>
      <c r="B808" s="1">
        <v>0.56240390000000007</v>
      </c>
      <c r="C808" s="1">
        <v>1.4974940000000001E-2</v>
      </c>
      <c r="D808" s="1">
        <v>6.9908460000000003</v>
      </c>
      <c r="E808" s="1">
        <f>Table68[[#This Row],[extensometer
'[mm']]]/$J$2*100</f>
        <v>9.9832933333333346E-2</v>
      </c>
      <c r="F808" s="1">
        <f>Table68[[#This Row],[load
'[kN']]]*1000/$J$3</f>
        <v>297.49420190560494</v>
      </c>
    </row>
    <row r="809" spans="1:6" x14ac:dyDescent="0.3">
      <c r="A809" s="1">
        <v>16.14</v>
      </c>
      <c r="B809" s="1">
        <v>0.56240259999999997</v>
      </c>
      <c r="C809" s="1">
        <v>1.499093E-2</v>
      </c>
      <c r="D809" s="1">
        <v>6.9870559999999999</v>
      </c>
      <c r="E809" s="1">
        <f>Table68[[#This Row],[extensometer
'[mm']]]/$J$2*100</f>
        <v>9.993953333333333E-2</v>
      </c>
      <c r="F809" s="1">
        <f>Table68[[#This Row],[load
'[kN']]]*1000/$J$3</f>
        <v>297.33291913307318</v>
      </c>
    </row>
    <row r="810" spans="1:6" x14ac:dyDescent="0.3">
      <c r="A810" s="1">
        <v>16.16</v>
      </c>
      <c r="B810" s="1">
        <v>0.56240089999999998</v>
      </c>
      <c r="C810" s="1">
        <v>1.5006530000000001E-2</v>
      </c>
      <c r="D810" s="1">
        <v>6.9834189999999996</v>
      </c>
      <c r="E810" s="1">
        <f>Table68[[#This Row],[extensometer
'[mm']]]/$J$2*100</f>
        <v>0.10004353333333334</v>
      </c>
      <c r="F810" s="1">
        <f>Table68[[#This Row],[load
'[kN']]]*1000/$J$3</f>
        <v>297.17814724819249</v>
      </c>
    </row>
    <row r="811" spans="1:6" x14ac:dyDescent="0.3">
      <c r="A811" s="1">
        <v>16.18</v>
      </c>
      <c r="B811" s="1">
        <v>0.56239939999999999</v>
      </c>
      <c r="C811" s="1">
        <v>1.50215E-2</v>
      </c>
      <c r="D811" s="1">
        <v>6.9799410000000002</v>
      </c>
      <c r="E811" s="1">
        <f>Table68[[#This Row],[extensometer
'[mm']]]/$J$2*100</f>
        <v>0.10014333333333333</v>
      </c>
      <c r="F811" s="1">
        <f>Table68[[#This Row],[load
'[kN']]]*1000/$J$3</f>
        <v>297.03014157989031</v>
      </c>
    </row>
    <row r="812" spans="1:6" x14ac:dyDescent="0.3">
      <c r="A812" s="1">
        <v>16.2</v>
      </c>
      <c r="B812" s="1">
        <v>0.56239740000000005</v>
      </c>
      <c r="C812" s="1">
        <v>1.5036249999999999E-2</v>
      </c>
      <c r="D812" s="1">
        <v>6.9766159999999999</v>
      </c>
      <c r="E812" s="1">
        <f>Table68[[#This Row],[extensometer
'[mm']]]/$J$2*100</f>
        <v>0.10024166666666666</v>
      </c>
      <c r="F812" s="1">
        <f>Table68[[#This Row],[load
'[kN']]]*1000/$J$3</f>
        <v>296.88864679923915</v>
      </c>
    </row>
    <row r="813" spans="1:6" x14ac:dyDescent="0.3">
      <c r="A813" s="1">
        <v>16.22</v>
      </c>
      <c r="B813" s="1">
        <v>0.56239680000000003</v>
      </c>
      <c r="C813" s="1">
        <v>1.505099E-2</v>
      </c>
      <c r="D813" s="1">
        <v>6.973427</v>
      </c>
      <c r="E813" s="1">
        <f>Table68[[#This Row],[extensometer
'[mm']]]/$J$2*100</f>
        <v>0.10033993333333333</v>
      </c>
      <c r="F813" s="1">
        <f>Table68[[#This Row],[load
'[kN']]]*1000/$J$3</f>
        <v>296.75293947427775</v>
      </c>
    </row>
    <row r="814" spans="1:6" x14ac:dyDescent="0.3">
      <c r="A814" s="1">
        <v>16.235520000000001</v>
      </c>
      <c r="B814" s="1">
        <v>0.56239600000000001</v>
      </c>
      <c r="C814" s="1">
        <v>1.506243E-2</v>
      </c>
      <c r="D814" s="1">
        <v>6.9710330000000003</v>
      </c>
      <c r="E814" s="1">
        <f>Table68[[#This Row],[extensometer
'[mm']]]/$J$2*100</f>
        <v>0.10041620000000001</v>
      </c>
      <c r="F814" s="1">
        <f>Table68[[#This Row],[load
'[kN']]]*1000/$J$3</f>
        <v>296.65106323220891</v>
      </c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  <row r="830" spans="1:6" x14ac:dyDescent="0.3">
      <c r="A830" s="1"/>
      <c r="B830" s="1"/>
      <c r="C830" s="1"/>
      <c r="D830" s="1"/>
      <c r="E830" s="1"/>
      <c r="F830" s="1"/>
    </row>
    <row r="831" spans="1:6" x14ac:dyDescent="0.3">
      <c r="A831" s="1"/>
      <c r="B831" s="1"/>
      <c r="C831" s="1"/>
      <c r="D831" s="1"/>
      <c r="E831" s="1"/>
      <c r="F831" s="1"/>
    </row>
    <row r="832" spans="1:6" x14ac:dyDescent="0.3">
      <c r="A832" s="1"/>
      <c r="B832" s="1"/>
      <c r="C832" s="1"/>
      <c r="D832" s="1"/>
      <c r="E832" s="1"/>
      <c r="F832" s="1"/>
    </row>
    <row r="833" spans="1:6" x14ac:dyDescent="0.3">
      <c r="A833" s="1"/>
      <c r="B833" s="1"/>
      <c r="C833" s="1"/>
      <c r="D833" s="1"/>
      <c r="E833" s="1"/>
      <c r="F833" s="1"/>
    </row>
    <row r="834" spans="1:6" x14ac:dyDescent="0.3">
      <c r="A834" s="1"/>
      <c r="B834" s="1"/>
      <c r="C834" s="1"/>
      <c r="D834" s="1"/>
      <c r="E834" s="1"/>
      <c r="F834" s="1"/>
    </row>
    <row r="835" spans="1:6" x14ac:dyDescent="0.3">
      <c r="A835" s="1"/>
      <c r="B835" s="1"/>
      <c r="C835" s="1"/>
      <c r="D835" s="1"/>
      <c r="E835" s="1"/>
      <c r="F835" s="1"/>
    </row>
    <row r="836" spans="1:6" x14ac:dyDescent="0.3">
      <c r="A836" s="1"/>
      <c r="B836" s="1"/>
      <c r="C836" s="1"/>
      <c r="D836" s="1"/>
      <c r="E836" s="1"/>
      <c r="F836" s="1"/>
    </row>
    <row r="837" spans="1:6" x14ac:dyDescent="0.3">
      <c r="A837" s="1"/>
      <c r="B837" s="1"/>
      <c r="C837" s="1"/>
      <c r="D837" s="1"/>
      <c r="E837" s="1"/>
      <c r="F837" s="1"/>
    </row>
    <row r="838" spans="1:6" x14ac:dyDescent="0.3">
      <c r="A838" s="1"/>
      <c r="B838" s="1"/>
      <c r="C838" s="1"/>
      <c r="D838" s="1"/>
      <c r="E838" s="1"/>
      <c r="F838" s="1"/>
    </row>
    <row r="839" spans="1:6" x14ac:dyDescent="0.3">
      <c r="A839" s="1"/>
      <c r="B839" s="1"/>
      <c r="C839" s="1"/>
      <c r="D839" s="1"/>
      <c r="E839" s="1"/>
      <c r="F839" s="1"/>
    </row>
    <row r="840" spans="1:6" x14ac:dyDescent="0.3">
      <c r="A840" s="1"/>
      <c r="B840" s="1"/>
      <c r="C840" s="1"/>
      <c r="D840" s="1"/>
      <c r="E840" s="1"/>
      <c r="F840" s="1"/>
    </row>
    <row r="841" spans="1:6" x14ac:dyDescent="0.3">
      <c r="A841" s="1"/>
      <c r="B841" s="1"/>
      <c r="C841" s="1"/>
      <c r="D841" s="1"/>
      <c r="E841" s="1"/>
      <c r="F841" s="1"/>
    </row>
    <row r="842" spans="1:6" x14ac:dyDescent="0.3">
      <c r="A842" s="1"/>
      <c r="B842" s="1"/>
      <c r="C842" s="1"/>
      <c r="D842" s="1"/>
      <c r="E842" s="1"/>
      <c r="F842" s="1"/>
    </row>
    <row r="843" spans="1:6" x14ac:dyDescent="0.3">
      <c r="A843" s="1"/>
      <c r="B843" s="1"/>
      <c r="C843" s="1"/>
      <c r="D843" s="1"/>
      <c r="E843" s="1"/>
      <c r="F843" s="1"/>
    </row>
    <row r="844" spans="1:6" x14ac:dyDescent="0.3">
      <c r="A844" s="1"/>
      <c r="B844" s="1"/>
      <c r="C844" s="1"/>
      <c r="D844" s="1"/>
      <c r="E844" s="1"/>
      <c r="F844" s="1"/>
    </row>
    <row r="845" spans="1:6" x14ac:dyDescent="0.3">
      <c r="A845" s="1"/>
      <c r="B845" s="1"/>
      <c r="C845" s="1"/>
      <c r="D845" s="1"/>
      <c r="E845" s="1"/>
      <c r="F845" s="1"/>
    </row>
    <row r="846" spans="1:6" x14ac:dyDescent="0.3">
      <c r="A846" s="1"/>
      <c r="B846" s="1"/>
      <c r="C846" s="1"/>
      <c r="D846" s="1"/>
      <c r="E846" s="1"/>
      <c r="F846" s="1"/>
    </row>
    <row r="847" spans="1:6" x14ac:dyDescent="0.3">
      <c r="A847" s="1"/>
      <c r="B847" s="1"/>
      <c r="C847" s="1"/>
      <c r="D847" s="1"/>
      <c r="E847" s="1"/>
      <c r="F847" s="1"/>
    </row>
    <row r="848" spans="1:6" x14ac:dyDescent="0.3">
      <c r="A848" s="1"/>
      <c r="B848" s="1"/>
      <c r="C848" s="1"/>
      <c r="D848" s="1"/>
      <c r="E848" s="1"/>
      <c r="F848" s="1"/>
    </row>
    <row r="849" spans="1:6" x14ac:dyDescent="0.3">
      <c r="A849" s="1"/>
      <c r="B849" s="1"/>
      <c r="C849" s="1"/>
      <c r="D849" s="1"/>
      <c r="E849" s="1"/>
      <c r="F849" s="1"/>
    </row>
    <row r="850" spans="1:6" x14ac:dyDescent="0.3">
      <c r="A850" s="1"/>
      <c r="B850" s="1"/>
      <c r="C850" s="1"/>
      <c r="D850" s="1"/>
      <c r="E850" s="1"/>
      <c r="F850" s="1"/>
    </row>
    <row r="851" spans="1:6" x14ac:dyDescent="0.3">
      <c r="A851" s="1"/>
      <c r="B851" s="1"/>
      <c r="C851" s="1"/>
      <c r="D851" s="1"/>
      <c r="E851" s="1"/>
      <c r="F851" s="1"/>
    </row>
    <row r="852" spans="1:6" x14ac:dyDescent="0.3">
      <c r="A852" s="1"/>
      <c r="B852" s="1"/>
      <c r="C852" s="1"/>
      <c r="D852" s="1"/>
      <c r="E852" s="1"/>
      <c r="F852" s="1"/>
    </row>
    <row r="853" spans="1:6" x14ac:dyDescent="0.3">
      <c r="A853" s="1"/>
      <c r="B853" s="1"/>
      <c r="C853" s="1"/>
      <c r="D853" s="1"/>
      <c r="E853" s="1"/>
      <c r="F853" s="1"/>
    </row>
    <row r="854" spans="1:6" x14ac:dyDescent="0.3">
      <c r="A854" s="1"/>
      <c r="B854" s="1"/>
      <c r="C854" s="1"/>
      <c r="D854" s="1"/>
      <c r="E854" s="1"/>
      <c r="F854" s="1"/>
    </row>
    <row r="855" spans="1:6" x14ac:dyDescent="0.3">
      <c r="A855" s="1"/>
      <c r="B855" s="1"/>
      <c r="C855" s="1"/>
      <c r="D855" s="1"/>
      <c r="E855" s="1"/>
      <c r="F855" s="1"/>
    </row>
    <row r="856" spans="1:6" x14ac:dyDescent="0.3">
      <c r="A856" s="1"/>
      <c r="B856" s="1"/>
      <c r="C856" s="1"/>
      <c r="D856" s="1"/>
      <c r="E856" s="1"/>
      <c r="F856" s="1"/>
    </row>
    <row r="857" spans="1:6" x14ac:dyDescent="0.3">
      <c r="A857" s="1"/>
      <c r="B857" s="1"/>
      <c r="C857" s="1"/>
      <c r="D857" s="1"/>
      <c r="E857" s="1"/>
      <c r="F857" s="1"/>
    </row>
    <row r="858" spans="1:6" x14ac:dyDescent="0.3">
      <c r="A858" s="1"/>
      <c r="B858" s="1"/>
      <c r="C858" s="1"/>
      <c r="D858" s="1"/>
      <c r="E858" s="1"/>
      <c r="F858" s="1"/>
    </row>
    <row r="859" spans="1:6" x14ac:dyDescent="0.3">
      <c r="A859" s="1"/>
      <c r="B859" s="1"/>
      <c r="C859" s="1"/>
      <c r="D859" s="1"/>
      <c r="E859" s="1"/>
      <c r="F859" s="1"/>
    </row>
    <row r="860" spans="1:6" x14ac:dyDescent="0.3">
      <c r="A860" s="1"/>
      <c r="B860" s="1"/>
      <c r="C860" s="1"/>
      <c r="D860" s="1"/>
      <c r="E860" s="1"/>
      <c r="F860" s="1"/>
    </row>
    <row r="861" spans="1:6" x14ac:dyDescent="0.3">
      <c r="A861" s="1"/>
      <c r="B861" s="1"/>
      <c r="C861" s="1"/>
      <c r="D861" s="1"/>
      <c r="E861" s="1"/>
      <c r="F861" s="1"/>
    </row>
    <row r="862" spans="1:6" x14ac:dyDescent="0.3">
      <c r="A862" s="1"/>
      <c r="B862" s="1"/>
      <c r="C862" s="1"/>
      <c r="D862" s="1"/>
      <c r="E862" s="1"/>
      <c r="F862" s="1"/>
    </row>
    <row r="863" spans="1:6" x14ac:dyDescent="0.3">
      <c r="A863" s="1"/>
      <c r="B863" s="1"/>
      <c r="C863" s="1"/>
      <c r="D863" s="1"/>
      <c r="E863" s="1"/>
      <c r="F863" s="1"/>
    </row>
    <row r="864" spans="1:6" x14ac:dyDescent="0.3">
      <c r="A864" s="1"/>
      <c r="B864" s="1"/>
      <c r="C864" s="1"/>
      <c r="D864" s="1"/>
      <c r="E864" s="1"/>
      <c r="F864" s="1"/>
    </row>
    <row r="865" spans="1:6" x14ac:dyDescent="0.3">
      <c r="A865" s="1"/>
      <c r="B865" s="1"/>
      <c r="C865" s="1"/>
      <c r="D865" s="1"/>
      <c r="E865" s="1"/>
      <c r="F865" s="1"/>
    </row>
    <row r="866" spans="1:6" x14ac:dyDescent="0.3">
      <c r="A866" s="1"/>
      <c r="B866" s="1"/>
      <c r="C866" s="1"/>
      <c r="D866" s="1"/>
      <c r="E866" s="1"/>
      <c r="F866" s="1"/>
    </row>
    <row r="867" spans="1:6" x14ac:dyDescent="0.3">
      <c r="A867" s="1"/>
      <c r="B867" s="1"/>
      <c r="C867" s="1"/>
      <c r="D867" s="1"/>
      <c r="E867" s="1"/>
      <c r="F867" s="1"/>
    </row>
    <row r="868" spans="1:6" x14ac:dyDescent="0.3">
      <c r="A868" s="1"/>
      <c r="B868" s="1"/>
      <c r="C868" s="1"/>
      <c r="D868" s="1"/>
      <c r="E868" s="1"/>
      <c r="F868" s="1"/>
    </row>
    <row r="869" spans="1:6" x14ac:dyDescent="0.3">
      <c r="A869" s="1"/>
      <c r="B869" s="1"/>
      <c r="C869" s="1"/>
      <c r="D869" s="1"/>
      <c r="E869" s="1"/>
      <c r="F869" s="1"/>
    </row>
    <row r="870" spans="1:6" x14ac:dyDescent="0.3">
      <c r="A870" s="1"/>
      <c r="B870" s="1"/>
      <c r="C870" s="1"/>
      <c r="D870" s="1"/>
      <c r="E870" s="1"/>
      <c r="F870" s="1"/>
    </row>
    <row r="871" spans="1:6" x14ac:dyDescent="0.3">
      <c r="A871" s="1"/>
      <c r="B871" s="1"/>
      <c r="C871" s="1"/>
      <c r="D871" s="1"/>
      <c r="E871" s="1"/>
      <c r="F871" s="1"/>
    </row>
    <row r="872" spans="1:6" x14ac:dyDescent="0.3">
      <c r="A872" s="1"/>
      <c r="B872" s="1"/>
      <c r="C872" s="1"/>
      <c r="D872" s="1"/>
      <c r="E872" s="1"/>
      <c r="F872" s="1"/>
    </row>
    <row r="873" spans="1:6" x14ac:dyDescent="0.3">
      <c r="A873" s="1"/>
      <c r="B873" s="1"/>
      <c r="C873" s="1"/>
      <c r="D873" s="1"/>
      <c r="E873" s="1"/>
      <c r="F873" s="1"/>
    </row>
    <row r="874" spans="1:6" x14ac:dyDescent="0.3">
      <c r="A874" s="1"/>
      <c r="B874" s="1"/>
      <c r="C874" s="1"/>
      <c r="D874" s="1"/>
      <c r="E874" s="1"/>
      <c r="F874" s="1"/>
    </row>
    <row r="875" spans="1:6" x14ac:dyDescent="0.3">
      <c r="A875" s="1"/>
      <c r="B875" s="1"/>
      <c r="C875" s="1"/>
      <c r="D875" s="1"/>
      <c r="E875" s="1"/>
      <c r="F875" s="1"/>
    </row>
    <row r="876" spans="1:6" x14ac:dyDescent="0.3">
      <c r="A876" s="1"/>
      <c r="B876" s="1"/>
      <c r="C876" s="1"/>
      <c r="D876" s="1"/>
      <c r="E876" s="1"/>
      <c r="F876" s="1"/>
    </row>
    <row r="877" spans="1:6" x14ac:dyDescent="0.3">
      <c r="A877" s="1"/>
      <c r="B877" s="1"/>
      <c r="C877" s="1"/>
      <c r="D877" s="1"/>
      <c r="E877" s="1"/>
      <c r="F877" s="1"/>
    </row>
    <row r="878" spans="1:6" x14ac:dyDescent="0.3">
      <c r="A878" s="1"/>
      <c r="B878" s="1"/>
      <c r="C878" s="1"/>
      <c r="D878" s="1"/>
      <c r="E878" s="1"/>
      <c r="F878" s="1"/>
    </row>
    <row r="879" spans="1:6" x14ac:dyDescent="0.3">
      <c r="A879" s="1"/>
      <c r="B879" s="1"/>
      <c r="C879" s="1"/>
      <c r="D879" s="1"/>
      <c r="E879" s="1"/>
      <c r="F879" s="1"/>
    </row>
    <row r="880" spans="1:6" x14ac:dyDescent="0.3">
      <c r="A880" s="1"/>
      <c r="B880" s="1"/>
      <c r="C880" s="1"/>
      <c r="D880" s="1"/>
      <c r="E880" s="1"/>
      <c r="F880" s="1"/>
    </row>
    <row r="881" spans="1:6" x14ac:dyDescent="0.3">
      <c r="A881" s="1"/>
      <c r="B881" s="1"/>
      <c r="C881" s="1"/>
      <c r="D881" s="1"/>
      <c r="E881" s="1"/>
      <c r="F881" s="1"/>
    </row>
    <row r="882" spans="1:6" x14ac:dyDescent="0.3">
      <c r="A882" s="1"/>
      <c r="B882" s="1"/>
      <c r="C882" s="1"/>
      <c r="D882" s="1"/>
      <c r="E882" s="1"/>
      <c r="F882" s="1"/>
    </row>
    <row r="883" spans="1:6" x14ac:dyDescent="0.3">
      <c r="A883" s="1"/>
      <c r="B883" s="1"/>
      <c r="C883" s="1"/>
      <c r="D883" s="1"/>
      <c r="E883" s="1"/>
      <c r="F883" s="1"/>
    </row>
    <row r="884" spans="1:6" x14ac:dyDescent="0.3">
      <c r="A884" s="1"/>
      <c r="B884" s="1"/>
      <c r="C884" s="1"/>
      <c r="D884" s="1"/>
      <c r="E884" s="1"/>
      <c r="F884" s="1"/>
    </row>
    <row r="885" spans="1:6" x14ac:dyDescent="0.3">
      <c r="A885" s="1"/>
      <c r="B885" s="1"/>
      <c r="C885" s="1"/>
      <c r="D885" s="1"/>
      <c r="E885" s="1"/>
      <c r="F885" s="1"/>
    </row>
    <row r="886" spans="1:6" x14ac:dyDescent="0.3">
      <c r="A886" s="1"/>
      <c r="B886" s="1"/>
      <c r="C886" s="1"/>
      <c r="D886" s="1"/>
      <c r="E886" s="1"/>
      <c r="F886" s="1"/>
    </row>
    <row r="887" spans="1:6" x14ac:dyDescent="0.3">
      <c r="A887" s="1"/>
      <c r="B887" s="1"/>
      <c r="C887" s="1"/>
      <c r="D887" s="1"/>
      <c r="E887" s="1"/>
      <c r="F887" s="1"/>
    </row>
    <row r="888" spans="1:6" x14ac:dyDescent="0.3">
      <c r="A888" s="1"/>
      <c r="B888" s="1"/>
      <c r="C888" s="1"/>
      <c r="D888" s="1"/>
      <c r="E888" s="1"/>
      <c r="F888" s="1"/>
    </row>
    <row r="889" spans="1:6" x14ac:dyDescent="0.3">
      <c r="A889" s="1"/>
      <c r="B889" s="1"/>
      <c r="C889" s="1"/>
      <c r="D889" s="1"/>
      <c r="E889" s="1"/>
      <c r="F889" s="1"/>
    </row>
    <row r="890" spans="1:6" x14ac:dyDescent="0.3">
      <c r="A890" s="1"/>
      <c r="B890" s="1"/>
      <c r="C890" s="1"/>
      <c r="D890" s="1"/>
      <c r="E890" s="1"/>
      <c r="F890" s="1"/>
    </row>
    <row r="891" spans="1:6" x14ac:dyDescent="0.3">
      <c r="A891" s="1"/>
      <c r="B891" s="1"/>
      <c r="C891" s="1"/>
      <c r="D891" s="1"/>
      <c r="E891" s="1"/>
      <c r="F891" s="1"/>
    </row>
    <row r="892" spans="1:6" x14ac:dyDescent="0.3">
      <c r="A892" s="1"/>
      <c r="B892" s="1"/>
      <c r="C892" s="1"/>
      <c r="D892" s="1"/>
      <c r="E892" s="1"/>
      <c r="F892" s="1"/>
    </row>
    <row r="893" spans="1:6" x14ac:dyDescent="0.3">
      <c r="A893" s="1"/>
      <c r="B893" s="1"/>
      <c r="C893" s="1"/>
      <c r="D893" s="1"/>
      <c r="E893" s="1"/>
      <c r="F893" s="1"/>
    </row>
    <row r="894" spans="1:6" x14ac:dyDescent="0.3">
      <c r="A894" s="1"/>
      <c r="B894" s="1"/>
      <c r="C894" s="1"/>
      <c r="D894" s="1"/>
      <c r="E894" s="1"/>
      <c r="F894" s="1"/>
    </row>
    <row r="895" spans="1:6" x14ac:dyDescent="0.3">
      <c r="A895" s="1"/>
      <c r="B895" s="1"/>
      <c r="C895" s="1"/>
      <c r="D895" s="1"/>
      <c r="E895" s="1"/>
      <c r="F895" s="1"/>
    </row>
    <row r="896" spans="1:6" x14ac:dyDescent="0.3">
      <c r="A896" s="1"/>
      <c r="B896" s="1"/>
      <c r="C896" s="1"/>
      <c r="D896" s="1"/>
      <c r="E896" s="1"/>
      <c r="F896" s="1"/>
    </row>
    <row r="897" spans="1:6" x14ac:dyDescent="0.3">
      <c r="A897" s="1"/>
      <c r="B897" s="1"/>
      <c r="C897" s="1"/>
      <c r="D897" s="1"/>
      <c r="E897" s="1"/>
      <c r="F897" s="1"/>
    </row>
    <row r="898" spans="1:6" x14ac:dyDescent="0.3">
      <c r="A898" s="1"/>
      <c r="B898" s="1"/>
      <c r="C898" s="1"/>
      <c r="D898" s="1"/>
      <c r="E898" s="1"/>
      <c r="F898" s="1"/>
    </row>
    <row r="899" spans="1:6" x14ac:dyDescent="0.3">
      <c r="A899" s="1"/>
      <c r="B899" s="1"/>
      <c r="C899" s="1"/>
      <c r="D899" s="1"/>
      <c r="E899" s="1"/>
      <c r="F899" s="1"/>
    </row>
    <row r="900" spans="1:6" x14ac:dyDescent="0.3">
      <c r="A900" s="1"/>
      <c r="B900" s="1"/>
      <c r="C900" s="1"/>
      <c r="D900" s="1"/>
      <c r="E900" s="1"/>
      <c r="F900" s="1"/>
    </row>
    <row r="901" spans="1:6" x14ac:dyDescent="0.3">
      <c r="A901" s="1"/>
      <c r="B901" s="1"/>
      <c r="C901" s="1"/>
      <c r="D901" s="1"/>
      <c r="E901" s="1"/>
      <c r="F901" s="1"/>
    </row>
    <row r="902" spans="1:6" x14ac:dyDescent="0.3">
      <c r="A902" s="1"/>
      <c r="B902" s="1"/>
      <c r="C902" s="1"/>
      <c r="D902" s="1"/>
      <c r="E902" s="1"/>
      <c r="F902" s="1"/>
    </row>
    <row r="903" spans="1:6" x14ac:dyDescent="0.3">
      <c r="A903" s="1"/>
      <c r="B903" s="1"/>
      <c r="C903" s="1"/>
      <c r="D903" s="1"/>
      <c r="E903" s="1"/>
      <c r="F903" s="1"/>
    </row>
    <row r="904" spans="1:6" x14ac:dyDescent="0.3">
      <c r="A904" s="1"/>
      <c r="B904" s="1"/>
      <c r="C904" s="1"/>
      <c r="D904" s="1"/>
      <c r="E904" s="1"/>
      <c r="F904" s="1"/>
    </row>
    <row r="905" spans="1:6" x14ac:dyDescent="0.3">
      <c r="A905" s="1"/>
      <c r="B905" s="1"/>
      <c r="C905" s="1"/>
      <c r="D905" s="1"/>
      <c r="E905" s="1"/>
      <c r="F905" s="1"/>
    </row>
    <row r="906" spans="1:6" x14ac:dyDescent="0.3">
      <c r="A906" s="1"/>
      <c r="B906" s="1"/>
      <c r="C906" s="1"/>
      <c r="D906" s="1"/>
      <c r="E906" s="1"/>
      <c r="F906" s="1"/>
    </row>
    <row r="907" spans="1:6" x14ac:dyDescent="0.3">
      <c r="A907" s="1"/>
      <c r="B907" s="1"/>
      <c r="C907" s="1"/>
      <c r="D907" s="1"/>
      <c r="E907" s="1"/>
      <c r="F907" s="1"/>
    </row>
    <row r="908" spans="1:6" x14ac:dyDescent="0.3">
      <c r="A908" s="1"/>
      <c r="B908" s="1"/>
      <c r="C908" s="1"/>
      <c r="D908" s="1"/>
      <c r="E908" s="1"/>
      <c r="F908" s="1"/>
    </row>
    <row r="909" spans="1:6" x14ac:dyDescent="0.3">
      <c r="A909" s="1"/>
      <c r="B909" s="1"/>
      <c r="C909" s="1"/>
      <c r="D909" s="1"/>
      <c r="E909" s="1"/>
      <c r="F909" s="1"/>
    </row>
    <row r="910" spans="1:6" x14ac:dyDescent="0.3">
      <c r="A910" s="1"/>
      <c r="B910" s="1"/>
      <c r="C910" s="1"/>
      <c r="D910" s="1"/>
      <c r="E910" s="1"/>
      <c r="F910" s="1"/>
    </row>
    <row r="911" spans="1:6" x14ac:dyDescent="0.3">
      <c r="A911" s="1"/>
      <c r="B911" s="1"/>
      <c r="C911" s="1"/>
      <c r="D911" s="1"/>
      <c r="E911" s="1"/>
      <c r="F911" s="1"/>
    </row>
    <row r="912" spans="1:6" x14ac:dyDescent="0.3">
      <c r="A912" s="1"/>
      <c r="B912" s="1"/>
      <c r="C912" s="1"/>
      <c r="D912" s="1"/>
      <c r="E912" s="1"/>
      <c r="F912" s="1"/>
    </row>
    <row r="913" spans="1:6" x14ac:dyDescent="0.3">
      <c r="A913" s="1"/>
      <c r="B913" s="1"/>
      <c r="C913" s="1"/>
      <c r="D913" s="1"/>
      <c r="E913" s="1"/>
      <c r="F913" s="1"/>
    </row>
    <row r="914" spans="1:6" x14ac:dyDescent="0.3">
      <c r="A914" s="1"/>
      <c r="B914" s="1"/>
      <c r="C914" s="1"/>
      <c r="D914" s="1"/>
      <c r="E914" s="1"/>
      <c r="F914" s="1"/>
    </row>
    <row r="915" spans="1:6" x14ac:dyDescent="0.3">
      <c r="A915" s="1"/>
      <c r="B915" s="1"/>
      <c r="C915" s="1"/>
      <c r="D915" s="1"/>
      <c r="E915" s="1"/>
      <c r="F915" s="1"/>
    </row>
    <row r="916" spans="1:6" x14ac:dyDescent="0.3">
      <c r="A916" s="1"/>
      <c r="B916" s="1"/>
      <c r="C916" s="1"/>
      <c r="D916" s="1"/>
      <c r="E916" s="1"/>
      <c r="F916" s="1"/>
    </row>
    <row r="917" spans="1:6" x14ac:dyDescent="0.3">
      <c r="A917" s="1"/>
      <c r="B917" s="1"/>
      <c r="C917" s="1"/>
      <c r="D917" s="1"/>
      <c r="E917" s="1"/>
      <c r="F917" s="1"/>
    </row>
    <row r="918" spans="1:6" x14ac:dyDescent="0.3">
      <c r="A918" s="1"/>
      <c r="B918" s="1"/>
      <c r="C918" s="1"/>
      <c r="D918" s="1"/>
      <c r="E918" s="1"/>
      <c r="F918" s="1"/>
    </row>
    <row r="919" spans="1:6" x14ac:dyDescent="0.3">
      <c r="A919" s="1"/>
      <c r="B919" s="1"/>
      <c r="C919" s="1"/>
      <c r="D919" s="1"/>
      <c r="E919" s="1"/>
      <c r="F919" s="1"/>
    </row>
    <row r="920" spans="1:6" x14ac:dyDescent="0.3">
      <c r="A920" s="1"/>
      <c r="B920" s="1"/>
      <c r="C920" s="1"/>
      <c r="D920" s="1"/>
      <c r="E920" s="1"/>
      <c r="F920" s="1"/>
    </row>
    <row r="921" spans="1:6" x14ac:dyDescent="0.3">
      <c r="A921" s="1"/>
      <c r="B921" s="1"/>
      <c r="C921" s="1"/>
      <c r="D921" s="1"/>
      <c r="E921" s="1"/>
      <c r="F921" s="1"/>
    </row>
    <row r="922" spans="1:6" x14ac:dyDescent="0.3">
      <c r="A922" s="1"/>
      <c r="B922" s="1"/>
      <c r="C922" s="1"/>
      <c r="D922" s="1"/>
      <c r="E922" s="1"/>
      <c r="F922" s="1"/>
    </row>
    <row r="923" spans="1:6" x14ac:dyDescent="0.3">
      <c r="A923" s="1"/>
      <c r="B923" s="1"/>
      <c r="C923" s="1"/>
      <c r="D923" s="1"/>
      <c r="E923" s="1"/>
      <c r="F923" s="1"/>
    </row>
    <row r="924" spans="1:6" x14ac:dyDescent="0.3">
      <c r="A924" s="1"/>
      <c r="B924" s="1"/>
      <c r="C924" s="1"/>
      <c r="D924" s="1"/>
      <c r="E924" s="1"/>
      <c r="F924" s="1"/>
    </row>
    <row r="925" spans="1:6" x14ac:dyDescent="0.3">
      <c r="A925" s="1"/>
      <c r="B925" s="1"/>
      <c r="C925" s="1"/>
      <c r="D925" s="1"/>
      <c r="E925" s="1"/>
      <c r="F925" s="1"/>
    </row>
    <row r="926" spans="1:6" x14ac:dyDescent="0.3">
      <c r="A926" s="1"/>
      <c r="B926" s="1"/>
      <c r="C926" s="1"/>
      <c r="D926" s="1"/>
      <c r="E926" s="1"/>
      <c r="F926" s="1"/>
    </row>
    <row r="927" spans="1:6" x14ac:dyDescent="0.3">
      <c r="A927" s="1"/>
      <c r="B927" s="1"/>
      <c r="C927" s="1"/>
      <c r="D927" s="1"/>
      <c r="E927" s="1"/>
      <c r="F927" s="1"/>
    </row>
    <row r="928" spans="1:6" x14ac:dyDescent="0.3">
      <c r="A928" s="1"/>
      <c r="B928" s="1"/>
      <c r="C928" s="1"/>
      <c r="D928" s="1"/>
      <c r="E928" s="1"/>
      <c r="F928" s="1"/>
    </row>
    <row r="929" spans="1:6" x14ac:dyDescent="0.3">
      <c r="A929" s="1"/>
      <c r="B929" s="1"/>
      <c r="C929" s="1"/>
      <c r="D929" s="1"/>
      <c r="E929" s="1"/>
      <c r="F929" s="1"/>
    </row>
    <row r="930" spans="1:6" x14ac:dyDescent="0.3">
      <c r="A930" s="1"/>
      <c r="B930" s="1"/>
      <c r="C930" s="1"/>
      <c r="D930" s="1"/>
      <c r="E930" s="1"/>
      <c r="F930" s="1"/>
    </row>
    <row r="931" spans="1:6" x14ac:dyDescent="0.3">
      <c r="A931" s="1"/>
      <c r="B931" s="1"/>
      <c r="C931" s="1"/>
      <c r="D931" s="1"/>
      <c r="E931" s="1"/>
      <c r="F931" s="1"/>
    </row>
    <row r="932" spans="1:6" x14ac:dyDescent="0.3">
      <c r="A932" s="1"/>
      <c r="B932" s="1"/>
      <c r="C932" s="1"/>
      <c r="D932" s="1"/>
      <c r="E932" s="1"/>
      <c r="F932" s="1"/>
    </row>
    <row r="933" spans="1:6" x14ac:dyDescent="0.3">
      <c r="A933" s="1"/>
      <c r="B933" s="1"/>
      <c r="C933" s="1"/>
      <c r="D933" s="1"/>
      <c r="E933" s="1"/>
      <c r="F933" s="1"/>
    </row>
    <row r="934" spans="1:6" x14ac:dyDescent="0.3">
      <c r="A934" s="1"/>
      <c r="B934" s="1"/>
      <c r="C934" s="1"/>
      <c r="D934" s="1"/>
      <c r="E934" s="1"/>
      <c r="F934" s="1"/>
    </row>
    <row r="935" spans="1:6" x14ac:dyDescent="0.3">
      <c r="A935" s="1"/>
      <c r="B935" s="1"/>
      <c r="C935" s="1"/>
      <c r="D935" s="1"/>
      <c r="E935" s="1"/>
      <c r="F935" s="1"/>
    </row>
    <row r="936" spans="1:6" x14ac:dyDescent="0.3">
      <c r="A936" s="1"/>
      <c r="B936" s="1"/>
      <c r="C936" s="1"/>
      <c r="D936" s="1"/>
      <c r="E936" s="1"/>
      <c r="F936" s="1"/>
    </row>
    <row r="937" spans="1:6" x14ac:dyDescent="0.3">
      <c r="A937" s="1"/>
      <c r="B937" s="1"/>
      <c r="C937" s="1"/>
      <c r="D937" s="1"/>
      <c r="E937" s="1"/>
      <c r="F937" s="1"/>
    </row>
    <row r="938" spans="1:6" x14ac:dyDescent="0.3">
      <c r="A938" s="1"/>
      <c r="B938" s="1"/>
      <c r="C938" s="1"/>
      <c r="D938" s="1"/>
      <c r="E938" s="1"/>
      <c r="F938" s="1"/>
    </row>
    <row r="939" spans="1:6" x14ac:dyDescent="0.3">
      <c r="A939" s="1"/>
      <c r="B939" s="1"/>
      <c r="C939" s="1"/>
      <c r="D939" s="1"/>
      <c r="E939" s="1"/>
      <c r="F939" s="1"/>
    </row>
    <row r="940" spans="1:6" x14ac:dyDescent="0.3">
      <c r="A940" s="1"/>
      <c r="B940" s="1"/>
      <c r="C940" s="1"/>
      <c r="D940" s="1"/>
      <c r="E940" s="1"/>
      <c r="F940" s="1"/>
    </row>
    <row r="941" spans="1:6" x14ac:dyDescent="0.3">
      <c r="A941" s="1"/>
      <c r="B941" s="1"/>
      <c r="C941" s="1"/>
      <c r="D941" s="1"/>
      <c r="E941" s="1"/>
      <c r="F941" s="1"/>
    </row>
    <row r="942" spans="1:6" x14ac:dyDescent="0.3">
      <c r="A942" s="1"/>
      <c r="B942" s="1"/>
      <c r="C942" s="1"/>
      <c r="D942" s="1"/>
      <c r="E942" s="1"/>
      <c r="F942" s="1"/>
    </row>
    <row r="943" spans="1:6" x14ac:dyDescent="0.3">
      <c r="A943" s="1"/>
      <c r="B943" s="1"/>
      <c r="C943" s="1"/>
      <c r="D943" s="1"/>
      <c r="E943" s="1"/>
      <c r="F943" s="1"/>
    </row>
    <row r="944" spans="1:6" x14ac:dyDescent="0.3">
      <c r="A944" s="1"/>
      <c r="B944" s="1"/>
      <c r="C944" s="1"/>
      <c r="D944" s="1"/>
      <c r="E944" s="1"/>
      <c r="F944" s="1"/>
    </row>
    <row r="945" spans="1:6" x14ac:dyDescent="0.3">
      <c r="A945" s="1"/>
      <c r="B945" s="1"/>
      <c r="C945" s="1"/>
      <c r="D945" s="1"/>
      <c r="E945" s="1"/>
      <c r="F945" s="1"/>
    </row>
    <row r="946" spans="1:6" x14ac:dyDescent="0.3">
      <c r="A946" s="1"/>
      <c r="B946" s="1"/>
      <c r="C946" s="1"/>
      <c r="D946" s="1"/>
      <c r="E946" s="1"/>
      <c r="F946" s="1"/>
    </row>
    <row r="947" spans="1:6" x14ac:dyDescent="0.3">
      <c r="A947" s="1"/>
      <c r="B947" s="1"/>
      <c r="C947" s="1"/>
      <c r="D947" s="1"/>
      <c r="E947" s="1"/>
      <c r="F947" s="1"/>
    </row>
    <row r="948" spans="1:6" x14ac:dyDescent="0.3">
      <c r="A948" s="1"/>
      <c r="B948" s="1"/>
      <c r="C948" s="1"/>
      <c r="D948" s="1"/>
      <c r="E948" s="1"/>
      <c r="F948" s="1"/>
    </row>
    <row r="949" spans="1:6" x14ac:dyDescent="0.3">
      <c r="A949" s="1"/>
      <c r="B949" s="1"/>
      <c r="C949" s="1"/>
      <c r="D949" s="1"/>
      <c r="E949" s="1"/>
      <c r="F949" s="1"/>
    </row>
    <row r="950" spans="1:6" x14ac:dyDescent="0.3">
      <c r="A950" s="1"/>
      <c r="B950" s="1"/>
      <c r="C950" s="1"/>
      <c r="D950" s="1"/>
      <c r="E950" s="1"/>
      <c r="F950" s="1"/>
    </row>
    <row r="951" spans="1:6" x14ac:dyDescent="0.3">
      <c r="A951" s="1"/>
      <c r="B951" s="1"/>
      <c r="C951" s="1"/>
      <c r="D951" s="1"/>
      <c r="E951" s="1"/>
      <c r="F951" s="1"/>
    </row>
    <row r="952" spans="1:6" x14ac:dyDescent="0.3">
      <c r="A952" s="1"/>
      <c r="B952" s="1"/>
      <c r="C952" s="1"/>
      <c r="D952" s="1"/>
      <c r="E952" s="1"/>
      <c r="F952" s="1"/>
    </row>
    <row r="953" spans="1:6" x14ac:dyDescent="0.3">
      <c r="A953" s="1"/>
      <c r="B953" s="1"/>
      <c r="C953" s="1"/>
      <c r="D953" s="1"/>
      <c r="E953" s="1"/>
      <c r="F953" s="1"/>
    </row>
    <row r="954" spans="1:6" x14ac:dyDescent="0.3">
      <c r="A954" s="1"/>
      <c r="B954" s="1"/>
      <c r="C954" s="1"/>
      <c r="D954" s="1"/>
      <c r="E954" s="1"/>
      <c r="F954" s="1"/>
    </row>
    <row r="955" spans="1:6" x14ac:dyDescent="0.3">
      <c r="A955" s="1"/>
      <c r="B955" s="1"/>
      <c r="C955" s="1"/>
      <c r="D955" s="1"/>
      <c r="E955" s="1"/>
      <c r="F955" s="1"/>
    </row>
    <row r="956" spans="1:6" x14ac:dyDescent="0.3">
      <c r="A956" s="1"/>
      <c r="B956" s="1"/>
      <c r="C956" s="1"/>
      <c r="D956" s="1"/>
      <c r="E956" s="1"/>
      <c r="F956" s="1"/>
    </row>
    <row r="957" spans="1:6" x14ac:dyDescent="0.3">
      <c r="A957" s="1"/>
      <c r="B957" s="1"/>
      <c r="C957" s="1"/>
      <c r="D957" s="1"/>
      <c r="E957" s="1"/>
      <c r="F957" s="1"/>
    </row>
    <row r="958" spans="1:6" x14ac:dyDescent="0.3">
      <c r="A958" s="1"/>
      <c r="B958" s="1"/>
      <c r="C958" s="1"/>
      <c r="D958" s="1"/>
      <c r="E958" s="1"/>
      <c r="F958" s="1"/>
    </row>
    <row r="959" spans="1:6" x14ac:dyDescent="0.3">
      <c r="A959" s="1"/>
      <c r="B959" s="1"/>
      <c r="C959" s="1"/>
      <c r="D959" s="1"/>
      <c r="E959" s="1"/>
      <c r="F959" s="1"/>
    </row>
    <row r="960" spans="1:6" x14ac:dyDescent="0.3">
      <c r="A960" s="1"/>
      <c r="B960" s="1"/>
      <c r="C960" s="1"/>
      <c r="D960" s="1"/>
      <c r="E960" s="1"/>
      <c r="F960" s="1"/>
    </row>
    <row r="961" spans="1:6" x14ac:dyDescent="0.3">
      <c r="A961" s="1"/>
      <c r="B961" s="1"/>
      <c r="C961" s="1"/>
      <c r="D961" s="1"/>
      <c r="E961" s="1"/>
      <c r="F961" s="1"/>
    </row>
    <row r="962" spans="1:6" x14ac:dyDescent="0.3">
      <c r="A962" s="1"/>
      <c r="B962" s="1"/>
      <c r="C962" s="1"/>
      <c r="D962" s="1"/>
      <c r="E962" s="1"/>
      <c r="F962" s="1"/>
    </row>
    <row r="963" spans="1:6" x14ac:dyDescent="0.3">
      <c r="A963" s="1"/>
      <c r="B963" s="1"/>
      <c r="C963" s="1"/>
      <c r="D963" s="1"/>
      <c r="E963" s="1"/>
      <c r="F963" s="1"/>
    </row>
    <row r="964" spans="1:6" x14ac:dyDescent="0.3">
      <c r="A964" s="1"/>
      <c r="B964" s="1"/>
      <c r="C964" s="1"/>
      <c r="D964" s="1"/>
      <c r="E964" s="1"/>
      <c r="F964" s="1"/>
    </row>
    <row r="965" spans="1:6" x14ac:dyDescent="0.3">
      <c r="A965" s="1"/>
      <c r="B965" s="1"/>
      <c r="C965" s="1"/>
      <c r="D965" s="1"/>
      <c r="E965" s="1"/>
      <c r="F965" s="1"/>
    </row>
    <row r="966" spans="1:6" x14ac:dyDescent="0.3">
      <c r="A966" s="1"/>
      <c r="B966" s="1"/>
      <c r="C966" s="1"/>
      <c r="D966" s="1"/>
      <c r="E966" s="1"/>
      <c r="F966" s="1"/>
    </row>
    <row r="967" spans="1:6" x14ac:dyDescent="0.3">
      <c r="A967" s="1"/>
      <c r="B967" s="1"/>
      <c r="C967" s="1"/>
      <c r="D967" s="1"/>
      <c r="E967" s="1"/>
      <c r="F967" s="1"/>
    </row>
    <row r="968" spans="1:6" x14ac:dyDescent="0.3">
      <c r="A968" s="1"/>
      <c r="B968" s="1"/>
      <c r="C968" s="1"/>
      <c r="D968" s="1"/>
      <c r="E968" s="1"/>
      <c r="F968" s="1"/>
    </row>
    <row r="969" spans="1:6" x14ac:dyDescent="0.3">
      <c r="A969" s="1"/>
      <c r="B969" s="1"/>
      <c r="C969" s="1"/>
      <c r="D969" s="1"/>
      <c r="E969" s="1"/>
      <c r="F969" s="1"/>
    </row>
    <row r="970" spans="1:6" x14ac:dyDescent="0.3">
      <c r="A970" s="1"/>
      <c r="B970" s="1"/>
      <c r="C970" s="1"/>
      <c r="D970" s="1"/>
      <c r="E970" s="1"/>
      <c r="F970" s="1"/>
    </row>
    <row r="971" spans="1:6" x14ac:dyDescent="0.3">
      <c r="A971" s="1"/>
      <c r="B971" s="1"/>
      <c r="C971" s="1"/>
      <c r="D971" s="1"/>
      <c r="E971" s="1"/>
      <c r="F971" s="1"/>
    </row>
    <row r="972" spans="1:6" x14ac:dyDescent="0.3">
      <c r="A972" s="1"/>
      <c r="B972" s="1"/>
      <c r="C972" s="1"/>
      <c r="D972" s="1"/>
      <c r="E972" s="1"/>
      <c r="F972" s="1"/>
    </row>
    <row r="973" spans="1:6" x14ac:dyDescent="0.3">
      <c r="A973" s="1"/>
      <c r="B973" s="1"/>
      <c r="C973" s="1"/>
      <c r="D973" s="1"/>
      <c r="E973" s="1"/>
      <c r="F973" s="1"/>
    </row>
    <row r="974" spans="1:6" x14ac:dyDescent="0.3">
      <c r="A974" s="1"/>
      <c r="B974" s="1"/>
      <c r="C974" s="1"/>
      <c r="D974" s="1"/>
      <c r="E974" s="1"/>
      <c r="F974" s="1"/>
    </row>
    <row r="975" spans="1:6" x14ac:dyDescent="0.3">
      <c r="A975" s="1"/>
      <c r="B975" s="1"/>
      <c r="C975" s="1"/>
      <c r="D975" s="1"/>
      <c r="E975" s="1"/>
      <c r="F975" s="1"/>
    </row>
    <row r="976" spans="1:6" x14ac:dyDescent="0.3">
      <c r="A976" s="1"/>
      <c r="B976" s="1"/>
      <c r="C976" s="1"/>
      <c r="D976" s="1"/>
      <c r="E976" s="1"/>
      <c r="F976" s="1"/>
    </row>
    <row r="977" spans="1:6" x14ac:dyDescent="0.3">
      <c r="A977" s="1"/>
      <c r="B977" s="1"/>
      <c r="C977" s="1"/>
      <c r="D977" s="1"/>
      <c r="E977" s="1"/>
      <c r="F977" s="1"/>
    </row>
    <row r="978" spans="1:6" x14ac:dyDescent="0.3">
      <c r="A978" s="1"/>
      <c r="B978" s="1"/>
      <c r="C978" s="1"/>
      <c r="D978" s="1"/>
      <c r="E978" s="1"/>
      <c r="F978" s="1"/>
    </row>
    <row r="979" spans="1:6" x14ac:dyDescent="0.3">
      <c r="A979" s="1"/>
      <c r="B979" s="1"/>
      <c r="C979" s="1"/>
      <c r="D979" s="1"/>
      <c r="E979" s="1"/>
      <c r="F979" s="1"/>
    </row>
    <row r="980" spans="1:6" x14ac:dyDescent="0.3">
      <c r="A980" s="1"/>
      <c r="B980" s="1"/>
      <c r="C980" s="1"/>
      <c r="D980" s="1"/>
      <c r="E980" s="1"/>
      <c r="F980" s="1"/>
    </row>
    <row r="981" spans="1:6" x14ac:dyDescent="0.3">
      <c r="A981" s="1"/>
      <c r="B981" s="1"/>
      <c r="C981" s="1"/>
      <c r="D981" s="1"/>
      <c r="E981" s="1"/>
      <c r="F981" s="1"/>
    </row>
    <row r="982" spans="1:6" x14ac:dyDescent="0.3">
      <c r="A982" s="1"/>
      <c r="B982" s="1"/>
      <c r="C982" s="1"/>
      <c r="D982" s="1"/>
      <c r="E982" s="1"/>
      <c r="F982" s="1"/>
    </row>
    <row r="983" spans="1:6" x14ac:dyDescent="0.3">
      <c r="A983" s="1"/>
      <c r="B983" s="1"/>
      <c r="C983" s="1"/>
      <c r="D983" s="1"/>
      <c r="E983" s="1"/>
      <c r="F983" s="1"/>
    </row>
    <row r="984" spans="1:6" x14ac:dyDescent="0.3">
      <c r="A984" s="1"/>
      <c r="B984" s="1"/>
      <c r="C984" s="1"/>
      <c r="D984" s="1"/>
      <c r="E984" s="1"/>
      <c r="F984" s="1"/>
    </row>
    <row r="985" spans="1:6" x14ac:dyDescent="0.3">
      <c r="A985" s="1"/>
      <c r="B985" s="1"/>
      <c r="C985" s="1"/>
      <c r="D985" s="1"/>
      <c r="E985" s="1"/>
      <c r="F985" s="1"/>
    </row>
    <row r="986" spans="1:6" x14ac:dyDescent="0.3">
      <c r="A986" s="1"/>
      <c r="B986" s="1"/>
      <c r="C986" s="1"/>
      <c r="D986" s="1"/>
      <c r="E986" s="1"/>
      <c r="F986" s="1"/>
    </row>
    <row r="987" spans="1:6" x14ac:dyDescent="0.3">
      <c r="A987" s="1"/>
      <c r="B987" s="1"/>
      <c r="C987" s="1"/>
      <c r="D987" s="1"/>
      <c r="E987" s="1"/>
      <c r="F987" s="1"/>
    </row>
    <row r="988" spans="1:6" x14ac:dyDescent="0.3">
      <c r="A988" s="1"/>
      <c r="B988" s="1"/>
      <c r="C988" s="1"/>
      <c r="D988" s="1"/>
      <c r="E988" s="1"/>
      <c r="F988" s="1"/>
    </row>
    <row r="989" spans="1:6" x14ac:dyDescent="0.3">
      <c r="A989" s="1"/>
      <c r="B989" s="1"/>
      <c r="C989" s="1"/>
      <c r="D989" s="1"/>
      <c r="E989" s="1"/>
      <c r="F989" s="1"/>
    </row>
    <row r="990" spans="1:6" x14ac:dyDescent="0.3">
      <c r="A990" s="1"/>
      <c r="B990" s="1"/>
      <c r="C990" s="1"/>
      <c r="D990" s="1"/>
      <c r="E990" s="1"/>
      <c r="F990" s="1"/>
    </row>
    <row r="991" spans="1:6" x14ac:dyDescent="0.3">
      <c r="A991" s="1"/>
      <c r="B991" s="1"/>
      <c r="C991" s="1"/>
      <c r="D991" s="1"/>
      <c r="E991" s="1"/>
      <c r="F991" s="1"/>
    </row>
    <row r="992" spans="1:6" x14ac:dyDescent="0.3">
      <c r="A992" s="1"/>
      <c r="B992" s="1"/>
      <c r="C992" s="1"/>
      <c r="D992" s="1"/>
      <c r="E992" s="1"/>
      <c r="F992" s="1"/>
    </row>
    <row r="993" spans="1:6" x14ac:dyDescent="0.3">
      <c r="A993" s="1"/>
      <c r="B993" s="1"/>
      <c r="C993" s="1"/>
      <c r="D993" s="1"/>
      <c r="E993" s="1"/>
      <c r="F993" s="1"/>
    </row>
    <row r="994" spans="1:6" x14ac:dyDescent="0.3">
      <c r="A994" s="1"/>
      <c r="B994" s="1"/>
      <c r="C994" s="1"/>
      <c r="D994" s="1"/>
      <c r="E994" s="1"/>
      <c r="F994" s="1"/>
    </row>
    <row r="995" spans="1:6" x14ac:dyDescent="0.3">
      <c r="A995" s="1"/>
      <c r="B995" s="1"/>
      <c r="C995" s="1"/>
      <c r="D995" s="1"/>
      <c r="E995" s="1"/>
      <c r="F995" s="1"/>
    </row>
    <row r="996" spans="1:6" x14ac:dyDescent="0.3">
      <c r="A996" s="1"/>
      <c r="B996" s="1"/>
      <c r="C996" s="1"/>
      <c r="D996" s="1"/>
      <c r="E996" s="1"/>
      <c r="F996" s="1"/>
    </row>
    <row r="997" spans="1:6" x14ac:dyDescent="0.3">
      <c r="A997" s="1"/>
      <c r="B997" s="1"/>
      <c r="C997" s="1"/>
      <c r="D997" s="1"/>
      <c r="E997" s="1"/>
      <c r="F997" s="1"/>
    </row>
    <row r="998" spans="1:6" x14ac:dyDescent="0.3">
      <c r="A998" s="1"/>
      <c r="B998" s="1"/>
      <c r="C998" s="1"/>
      <c r="D998" s="1"/>
      <c r="E998" s="1"/>
      <c r="F998" s="1"/>
    </row>
    <row r="999" spans="1:6" x14ac:dyDescent="0.3">
      <c r="A999" s="1"/>
      <c r="B999" s="1"/>
      <c r="C999" s="1"/>
      <c r="D999" s="1"/>
      <c r="E999" s="1"/>
      <c r="F999" s="1"/>
    </row>
    <row r="1000" spans="1:6" x14ac:dyDescent="0.3">
      <c r="A1000" s="1"/>
      <c r="B1000" s="1"/>
      <c r="C1000" s="1"/>
      <c r="D1000" s="1"/>
      <c r="E1000" s="1"/>
      <c r="F1000" s="1"/>
    </row>
    <row r="1001" spans="1:6" x14ac:dyDescent="0.3">
      <c r="A1001" s="1"/>
      <c r="B1001" s="1"/>
      <c r="C1001" s="1"/>
      <c r="D1001" s="1"/>
      <c r="E1001" s="1"/>
      <c r="F1001" s="1"/>
    </row>
    <row r="1002" spans="1:6" x14ac:dyDescent="0.3">
      <c r="A1002" s="1"/>
      <c r="B1002" s="1"/>
      <c r="C1002" s="1"/>
      <c r="D1002" s="1"/>
      <c r="E1002" s="1"/>
      <c r="F1002" s="1"/>
    </row>
    <row r="1003" spans="1:6" x14ac:dyDescent="0.3">
      <c r="A1003" s="1"/>
      <c r="B1003" s="1"/>
      <c r="C1003" s="1"/>
      <c r="D1003" s="1"/>
      <c r="E1003" s="1"/>
      <c r="F1003" s="1"/>
    </row>
    <row r="1004" spans="1:6" x14ac:dyDescent="0.3">
      <c r="A1004" s="1"/>
      <c r="B1004" s="1"/>
      <c r="C1004" s="1"/>
      <c r="D1004" s="1"/>
      <c r="E1004" s="1"/>
      <c r="F1004" s="1"/>
    </row>
    <row r="1005" spans="1:6" x14ac:dyDescent="0.3">
      <c r="A1005" s="1"/>
      <c r="B1005" s="1"/>
      <c r="C1005" s="1"/>
      <c r="D1005" s="1"/>
      <c r="E1005" s="1"/>
      <c r="F1005" s="1"/>
    </row>
    <row r="1006" spans="1:6" x14ac:dyDescent="0.3">
      <c r="A1006" s="1"/>
      <c r="B1006" s="1"/>
      <c r="C1006" s="1"/>
      <c r="D1006" s="1"/>
      <c r="E1006" s="1"/>
      <c r="F1006" s="1"/>
    </row>
    <row r="1007" spans="1:6" x14ac:dyDescent="0.3">
      <c r="A1007" s="1"/>
      <c r="B1007" s="1"/>
      <c r="C1007" s="1"/>
      <c r="D1007" s="1"/>
      <c r="E1007" s="1"/>
      <c r="F1007" s="1"/>
    </row>
    <row r="1008" spans="1:6" x14ac:dyDescent="0.3">
      <c r="A1008" s="1"/>
      <c r="B1008" s="1"/>
      <c r="C1008" s="1"/>
      <c r="D1008" s="1"/>
      <c r="E1008" s="1"/>
      <c r="F1008" s="1"/>
    </row>
    <row r="1009" spans="1:6" x14ac:dyDescent="0.3">
      <c r="A1009" s="1"/>
      <c r="B1009" s="1"/>
      <c r="C1009" s="1"/>
      <c r="D1009" s="1"/>
      <c r="E1009" s="1"/>
      <c r="F1009" s="1"/>
    </row>
    <row r="1010" spans="1:6" x14ac:dyDescent="0.3">
      <c r="A1010" s="1"/>
      <c r="B1010" s="1"/>
      <c r="C1010" s="1"/>
      <c r="D1010" s="1"/>
      <c r="E1010" s="1"/>
      <c r="F1010" s="1"/>
    </row>
    <row r="1011" spans="1:6" x14ac:dyDescent="0.3">
      <c r="A1011" s="1"/>
      <c r="B1011" s="1"/>
      <c r="C1011" s="1"/>
      <c r="D1011" s="1"/>
      <c r="E1011" s="1"/>
      <c r="F1011" s="1"/>
    </row>
    <row r="1012" spans="1:6" x14ac:dyDescent="0.3">
      <c r="A1012" s="1"/>
      <c r="B1012" s="1"/>
      <c r="C1012" s="1"/>
      <c r="D1012" s="1"/>
      <c r="E1012" s="1"/>
      <c r="F1012" s="1"/>
    </row>
    <row r="1013" spans="1:6" x14ac:dyDescent="0.3">
      <c r="A1013" s="1"/>
      <c r="B1013" s="1"/>
      <c r="C1013" s="1"/>
      <c r="D1013" s="1"/>
      <c r="E1013" s="1"/>
      <c r="F1013" s="1"/>
    </row>
    <row r="1014" spans="1:6" x14ac:dyDescent="0.3">
      <c r="A1014" s="1"/>
      <c r="B1014" s="1"/>
      <c r="C1014" s="1"/>
      <c r="D1014" s="1"/>
      <c r="E1014" s="1"/>
      <c r="F1014" s="1"/>
    </row>
    <row r="1015" spans="1:6" x14ac:dyDescent="0.3">
      <c r="A1015" s="1"/>
      <c r="B1015" s="1"/>
      <c r="C1015" s="1"/>
      <c r="D1015" s="1"/>
      <c r="E1015" s="1"/>
      <c r="F1015" s="1"/>
    </row>
    <row r="1016" spans="1:6" x14ac:dyDescent="0.3">
      <c r="A1016" s="1"/>
      <c r="B1016" s="1"/>
      <c r="C1016" s="1"/>
      <c r="D1016" s="1"/>
      <c r="E1016" s="1"/>
      <c r="F1016" s="1"/>
    </row>
    <row r="1017" spans="1:6" x14ac:dyDescent="0.3">
      <c r="A1017" s="1"/>
      <c r="B1017" s="1"/>
      <c r="C1017" s="1"/>
      <c r="D1017" s="1"/>
      <c r="E1017" s="1"/>
      <c r="F1017" s="1"/>
    </row>
    <row r="1018" spans="1:6" x14ac:dyDescent="0.3">
      <c r="A1018" s="1"/>
      <c r="B1018" s="1"/>
      <c r="C1018" s="1"/>
      <c r="D1018" s="1"/>
      <c r="E1018" s="1"/>
      <c r="F1018" s="1"/>
    </row>
    <row r="1019" spans="1:6" x14ac:dyDescent="0.3">
      <c r="A1019" s="1"/>
      <c r="B1019" s="1"/>
      <c r="C1019" s="1"/>
      <c r="D1019" s="1"/>
      <c r="E1019" s="1"/>
      <c r="F1019" s="1"/>
    </row>
    <row r="1020" spans="1:6" x14ac:dyDescent="0.3">
      <c r="A1020" s="1"/>
      <c r="B1020" s="1"/>
      <c r="C1020" s="1"/>
      <c r="D1020" s="1"/>
      <c r="E1020" s="1"/>
      <c r="F1020" s="1"/>
    </row>
    <row r="1021" spans="1:6" x14ac:dyDescent="0.3">
      <c r="A1021" s="1"/>
      <c r="B1021" s="1"/>
      <c r="C1021" s="1"/>
      <c r="D1021" s="1"/>
      <c r="E1021" s="1"/>
      <c r="F1021" s="1"/>
    </row>
    <row r="1022" spans="1:6" x14ac:dyDescent="0.3">
      <c r="A1022" s="1"/>
      <c r="B1022" s="1"/>
      <c r="C1022" s="1"/>
      <c r="D1022" s="1"/>
      <c r="E1022" s="1"/>
      <c r="F1022" s="1"/>
    </row>
    <row r="1023" spans="1:6" x14ac:dyDescent="0.3">
      <c r="A1023" s="1"/>
      <c r="B1023" s="1"/>
      <c r="C1023" s="1"/>
      <c r="D1023" s="1"/>
      <c r="E1023" s="1"/>
      <c r="F1023" s="1"/>
    </row>
    <row r="1024" spans="1:6" x14ac:dyDescent="0.3">
      <c r="A1024" s="1"/>
      <c r="B1024" s="1"/>
      <c r="C1024" s="1"/>
      <c r="D1024" s="1"/>
      <c r="E1024" s="1"/>
      <c r="F1024" s="1"/>
    </row>
    <row r="1025" spans="1:6" x14ac:dyDescent="0.3">
      <c r="A1025" s="1"/>
      <c r="B1025" s="1"/>
      <c r="C1025" s="1"/>
      <c r="D1025" s="1"/>
      <c r="E1025" s="1"/>
      <c r="F1025" s="1"/>
    </row>
    <row r="1026" spans="1:6" x14ac:dyDescent="0.3">
      <c r="A1026" s="1"/>
      <c r="B1026" s="1"/>
      <c r="C1026" s="1"/>
      <c r="D1026" s="1"/>
      <c r="E1026" s="1"/>
      <c r="F1026" s="1"/>
    </row>
    <row r="1027" spans="1:6" x14ac:dyDescent="0.3">
      <c r="A1027" s="1"/>
      <c r="B1027" s="1"/>
      <c r="C1027" s="1"/>
      <c r="D1027" s="1"/>
      <c r="E1027" s="1"/>
      <c r="F1027" s="1"/>
    </row>
    <row r="1028" spans="1:6" x14ac:dyDescent="0.3">
      <c r="A1028" s="1"/>
      <c r="B1028" s="1"/>
      <c r="C1028" s="1"/>
      <c r="D1028" s="1"/>
      <c r="E1028" s="1"/>
      <c r="F1028" s="1"/>
    </row>
    <row r="1029" spans="1:6" x14ac:dyDescent="0.3">
      <c r="A1029" s="1"/>
      <c r="B1029" s="1"/>
      <c r="C1029" s="1"/>
      <c r="D1029" s="1"/>
      <c r="E1029" s="1"/>
      <c r="F1029" s="1"/>
    </row>
    <row r="1030" spans="1:6" x14ac:dyDescent="0.3">
      <c r="A1030" s="1"/>
      <c r="B1030" s="1"/>
      <c r="C1030" s="1"/>
      <c r="D1030" s="1"/>
      <c r="E1030" s="1"/>
      <c r="F1030" s="1"/>
    </row>
    <row r="1031" spans="1:6" x14ac:dyDescent="0.3">
      <c r="A1031" s="1"/>
      <c r="B1031" s="1"/>
      <c r="C1031" s="1"/>
      <c r="D1031" s="1"/>
      <c r="E1031" s="1"/>
      <c r="F1031" s="1"/>
    </row>
    <row r="1032" spans="1:6" x14ac:dyDescent="0.3">
      <c r="A1032" s="1"/>
      <c r="B1032" s="1"/>
      <c r="C1032" s="1"/>
      <c r="D1032" s="1"/>
      <c r="E1032" s="1"/>
      <c r="F1032" s="1"/>
    </row>
    <row r="1033" spans="1:6" x14ac:dyDescent="0.3">
      <c r="A1033" s="1"/>
      <c r="B1033" s="1"/>
      <c r="C1033" s="1"/>
      <c r="D1033" s="1"/>
      <c r="E1033" s="1"/>
      <c r="F1033" s="1"/>
    </row>
    <row r="1034" spans="1:6" x14ac:dyDescent="0.3">
      <c r="A1034" s="1"/>
      <c r="B1034" s="1"/>
      <c r="C1034" s="1"/>
      <c r="D1034" s="1"/>
      <c r="E1034" s="1"/>
      <c r="F1034" s="1"/>
    </row>
    <row r="1035" spans="1:6" x14ac:dyDescent="0.3">
      <c r="A1035" s="1"/>
      <c r="B1035" s="1"/>
      <c r="C1035" s="1"/>
      <c r="D1035" s="1"/>
      <c r="E1035" s="1"/>
      <c r="F1035" s="1"/>
    </row>
    <row r="1036" spans="1:6" x14ac:dyDescent="0.3">
      <c r="A1036" s="1"/>
      <c r="B1036" s="1"/>
      <c r="C1036" s="1"/>
      <c r="D1036" s="1"/>
      <c r="E1036" s="1"/>
      <c r="F1036" s="1"/>
    </row>
    <row r="1037" spans="1:6" x14ac:dyDescent="0.3">
      <c r="A1037" s="1"/>
      <c r="B1037" s="1"/>
      <c r="C1037" s="1"/>
      <c r="D1037" s="1"/>
      <c r="E1037" s="1"/>
      <c r="F1037" s="1"/>
    </row>
    <row r="1038" spans="1:6" x14ac:dyDescent="0.3">
      <c r="A1038" s="1"/>
      <c r="B1038" s="1"/>
      <c r="C1038" s="1"/>
      <c r="D1038" s="1"/>
      <c r="E1038" s="1"/>
      <c r="F1038" s="1"/>
    </row>
    <row r="1039" spans="1:6" x14ac:dyDescent="0.3">
      <c r="A1039" s="1"/>
      <c r="B1039" s="1"/>
      <c r="C1039" s="1"/>
      <c r="D1039" s="1"/>
      <c r="E1039" s="1"/>
      <c r="F1039" s="1"/>
    </row>
    <row r="1040" spans="1:6" x14ac:dyDescent="0.3">
      <c r="A1040" s="1"/>
      <c r="B1040" s="1"/>
      <c r="C1040" s="1"/>
      <c r="D1040" s="1"/>
      <c r="E1040" s="1"/>
      <c r="F1040" s="1"/>
    </row>
    <row r="1041" spans="1:6" x14ac:dyDescent="0.3">
      <c r="A1041" s="1"/>
      <c r="B1041" s="1"/>
      <c r="C1041" s="1"/>
      <c r="D1041" s="1"/>
      <c r="E1041" s="1"/>
      <c r="F1041" s="1"/>
    </row>
    <row r="1042" spans="1:6" x14ac:dyDescent="0.3">
      <c r="A1042" s="1"/>
      <c r="B1042" s="1"/>
      <c r="C1042" s="1"/>
      <c r="D1042" s="1"/>
      <c r="E1042" s="1"/>
      <c r="F1042" s="1"/>
    </row>
    <row r="1043" spans="1:6" x14ac:dyDescent="0.3">
      <c r="A1043" s="1"/>
      <c r="B1043" s="1"/>
      <c r="C1043" s="1"/>
      <c r="D1043" s="1"/>
      <c r="E1043" s="1"/>
      <c r="F1043" s="1"/>
    </row>
    <row r="1044" spans="1:6" x14ac:dyDescent="0.3">
      <c r="A1044" s="1"/>
      <c r="B1044" s="1"/>
      <c r="C1044" s="1"/>
      <c r="D1044" s="1"/>
      <c r="E1044" s="1"/>
      <c r="F1044" s="1"/>
    </row>
    <row r="1045" spans="1:6" x14ac:dyDescent="0.3">
      <c r="A1045" s="1"/>
      <c r="B1045" s="1"/>
      <c r="C1045" s="1"/>
      <c r="D1045" s="1"/>
      <c r="E1045" s="1"/>
      <c r="F1045" s="1"/>
    </row>
    <row r="1046" spans="1:6" x14ac:dyDescent="0.3">
      <c r="A1046" s="1"/>
      <c r="B1046" s="1"/>
      <c r="C1046" s="1"/>
      <c r="D1046" s="1"/>
      <c r="E1046" s="1"/>
      <c r="F1046" s="1"/>
    </row>
    <row r="1047" spans="1:6" x14ac:dyDescent="0.3">
      <c r="A1047" s="1"/>
      <c r="B1047" s="1"/>
      <c r="C1047" s="1"/>
      <c r="D1047" s="1"/>
      <c r="E1047" s="1"/>
      <c r="F1047" s="1"/>
    </row>
    <row r="1048" spans="1:6" x14ac:dyDescent="0.3">
      <c r="A1048" s="1"/>
      <c r="B1048" s="1"/>
      <c r="C1048" s="1"/>
      <c r="D1048" s="1"/>
      <c r="E1048" s="1"/>
      <c r="F1048" s="1"/>
    </row>
    <row r="1049" spans="1:6" x14ac:dyDescent="0.3">
      <c r="A1049" s="1"/>
      <c r="B1049" s="1"/>
      <c r="C1049" s="1"/>
      <c r="D1049" s="1"/>
      <c r="E1049" s="1"/>
      <c r="F1049" s="1"/>
    </row>
    <row r="1050" spans="1:6" x14ac:dyDescent="0.3">
      <c r="A1050" s="1"/>
      <c r="B1050" s="1"/>
      <c r="C1050" s="1"/>
      <c r="D1050" s="1"/>
      <c r="E1050" s="1"/>
      <c r="F1050" s="1"/>
    </row>
    <row r="1051" spans="1:6" x14ac:dyDescent="0.3">
      <c r="A1051" s="1"/>
      <c r="B1051" s="1"/>
      <c r="C1051" s="1"/>
      <c r="D1051" s="1"/>
      <c r="E1051" s="1"/>
      <c r="F1051" s="1"/>
    </row>
    <row r="1052" spans="1:6" x14ac:dyDescent="0.3">
      <c r="A1052" s="1"/>
      <c r="B1052" s="1"/>
      <c r="C1052" s="1"/>
      <c r="D1052" s="1"/>
      <c r="E1052" s="1"/>
      <c r="F1052" s="1"/>
    </row>
    <row r="1053" spans="1:6" x14ac:dyDescent="0.3">
      <c r="A1053" s="1"/>
      <c r="B1053" s="1"/>
      <c r="C1053" s="1"/>
      <c r="D1053" s="1"/>
      <c r="E1053" s="1"/>
      <c r="F1053" s="1"/>
    </row>
    <row r="1054" spans="1:6" x14ac:dyDescent="0.3">
      <c r="A1054" s="1"/>
      <c r="B1054" s="1"/>
      <c r="C1054" s="1"/>
      <c r="D1054" s="1"/>
      <c r="E1054" s="1"/>
      <c r="F1054" s="1"/>
    </row>
    <row r="1055" spans="1:6" x14ac:dyDescent="0.3">
      <c r="A1055" s="1"/>
      <c r="B1055" s="1"/>
      <c r="C1055" s="1"/>
      <c r="D1055" s="1"/>
      <c r="E1055" s="1"/>
      <c r="F1055" s="1"/>
    </row>
    <row r="1056" spans="1:6" x14ac:dyDescent="0.3">
      <c r="A1056" s="1"/>
      <c r="B1056" s="1"/>
      <c r="C1056" s="1"/>
      <c r="D1056" s="1"/>
      <c r="E1056" s="1"/>
      <c r="F1056" s="1"/>
    </row>
    <row r="1057" spans="1:6" x14ac:dyDescent="0.3">
      <c r="A1057" s="1"/>
      <c r="B1057" s="1"/>
      <c r="C1057" s="1"/>
      <c r="D1057" s="1"/>
      <c r="E1057" s="1"/>
      <c r="F1057" s="1"/>
    </row>
    <row r="1058" spans="1:6" x14ac:dyDescent="0.3">
      <c r="A1058" s="1"/>
      <c r="B1058" s="1"/>
      <c r="C1058" s="1"/>
      <c r="D1058" s="1"/>
      <c r="E1058" s="1"/>
      <c r="F1058" s="1"/>
    </row>
    <row r="1059" spans="1:6" x14ac:dyDescent="0.3">
      <c r="A1059" s="1"/>
      <c r="B1059" s="1"/>
      <c r="C1059" s="1"/>
      <c r="D1059" s="1"/>
      <c r="E1059" s="1"/>
      <c r="F1059" s="1"/>
    </row>
    <row r="1060" spans="1:6" x14ac:dyDescent="0.3">
      <c r="A1060" s="1"/>
      <c r="B1060" s="1"/>
      <c r="C1060" s="1"/>
      <c r="D1060" s="1"/>
      <c r="E1060" s="1"/>
      <c r="F1060" s="1"/>
    </row>
    <row r="1061" spans="1:6" x14ac:dyDescent="0.3">
      <c r="A1061" s="1"/>
      <c r="B1061" s="1"/>
      <c r="C1061" s="1"/>
      <c r="D1061" s="1"/>
      <c r="E1061" s="1"/>
      <c r="F1061" s="1"/>
    </row>
    <row r="1062" spans="1:6" x14ac:dyDescent="0.3">
      <c r="A1062" s="1"/>
      <c r="B1062" s="1"/>
      <c r="C1062" s="1"/>
      <c r="D1062" s="1"/>
      <c r="E1062" s="1"/>
      <c r="F1062" s="1"/>
    </row>
    <row r="1063" spans="1:6" x14ac:dyDescent="0.3">
      <c r="A1063" s="1"/>
      <c r="B1063" s="1"/>
      <c r="C1063" s="1"/>
      <c r="D1063" s="1"/>
      <c r="E1063" s="1"/>
      <c r="F1063" s="1"/>
    </row>
    <row r="1064" spans="1:6" x14ac:dyDescent="0.3">
      <c r="A1064" s="1"/>
      <c r="B1064" s="1"/>
      <c r="C1064" s="1"/>
      <c r="D1064" s="1"/>
      <c r="E1064" s="1"/>
      <c r="F1064" s="1"/>
    </row>
    <row r="1065" spans="1:6" x14ac:dyDescent="0.3">
      <c r="A1065" s="1"/>
      <c r="B1065" s="1"/>
      <c r="C1065" s="1"/>
      <c r="D1065" s="1"/>
      <c r="E1065" s="1"/>
      <c r="F1065" s="1"/>
    </row>
    <row r="1066" spans="1:6" x14ac:dyDescent="0.3">
      <c r="A1066" s="1"/>
      <c r="B1066" s="1"/>
      <c r="C1066" s="1"/>
      <c r="D1066" s="1"/>
      <c r="E1066" s="1"/>
      <c r="F1066" s="1"/>
    </row>
    <row r="1067" spans="1:6" x14ac:dyDescent="0.3">
      <c r="A1067" s="1"/>
      <c r="B1067" s="1"/>
      <c r="C1067" s="1"/>
      <c r="D1067" s="1"/>
      <c r="E1067" s="1"/>
      <c r="F1067" s="1"/>
    </row>
    <row r="1068" spans="1:6" x14ac:dyDescent="0.3">
      <c r="A1068" s="1"/>
      <c r="B1068" s="1"/>
      <c r="C1068" s="1"/>
      <c r="D1068" s="1"/>
      <c r="E1068" s="1"/>
      <c r="F1068" s="1"/>
    </row>
    <row r="1069" spans="1:6" x14ac:dyDescent="0.3">
      <c r="A1069" s="1"/>
      <c r="B1069" s="1"/>
      <c r="C1069" s="1"/>
      <c r="D1069" s="1"/>
      <c r="E1069" s="1"/>
      <c r="F1069" s="1"/>
    </row>
    <row r="1070" spans="1:6" x14ac:dyDescent="0.3">
      <c r="A1070" s="1"/>
      <c r="B1070" s="1"/>
      <c r="C1070" s="1"/>
      <c r="D1070" s="1"/>
      <c r="E1070" s="1"/>
      <c r="F1070" s="1"/>
    </row>
    <row r="1071" spans="1:6" x14ac:dyDescent="0.3">
      <c r="A1071" s="1"/>
      <c r="B1071" s="1"/>
      <c r="C1071" s="1"/>
      <c r="D1071" s="1"/>
      <c r="E1071" s="1"/>
      <c r="F1071" s="1"/>
    </row>
    <row r="1072" spans="1:6" x14ac:dyDescent="0.3">
      <c r="A1072" s="1"/>
      <c r="B1072" s="1"/>
      <c r="C1072" s="1"/>
      <c r="D1072" s="1"/>
      <c r="E1072" s="1"/>
      <c r="F1072" s="1"/>
    </row>
    <row r="1073" spans="1:6" x14ac:dyDescent="0.3">
      <c r="A1073" s="1"/>
      <c r="B1073" s="1"/>
      <c r="C1073" s="1"/>
      <c r="D1073" s="1"/>
      <c r="E1073" s="1"/>
      <c r="F1073" s="1"/>
    </row>
    <row r="1074" spans="1:6" x14ac:dyDescent="0.3">
      <c r="A1074" s="1"/>
      <c r="B1074" s="1"/>
      <c r="C1074" s="1"/>
      <c r="D1074" s="1"/>
      <c r="E1074" s="1"/>
      <c r="F1074" s="1"/>
    </row>
    <row r="1075" spans="1:6" x14ac:dyDescent="0.3">
      <c r="A1075" s="1"/>
      <c r="B1075" s="1"/>
      <c r="C1075" s="1"/>
      <c r="D1075" s="1"/>
      <c r="E1075" s="1"/>
      <c r="F1075" s="1"/>
    </row>
    <row r="1076" spans="1:6" x14ac:dyDescent="0.3">
      <c r="A1076" s="1"/>
      <c r="B1076" s="1"/>
      <c r="C1076" s="1"/>
      <c r="D1076" s="1"/>
      <c r="E1076" s="1"/>
      <c r="F1076" s="1"/>
    </row>
    <row r="1077" spans="1:6" x14ac:dyDescent="0.3">
      <c r="A1077" s="1"/>
      <c r="B1077" s="1"/>
      <c r="C1077" s="1"/>
      <c r="D1077" s="1"/>
      <c r="E1077" s="1"/>
      <c r="F1077" s="1"/>
    </row>
    <row r="1078" spans="1:6" x14ac:dyDescent="0.3">
      <c r="A1078" s="1"/>
      <c r="B1078" s="1"/>
      <c r="C1078" s="1"/>
      <c r="D1078" s="1"/>
      <c r="E1078" s="1"/>
      <c r="F1078" s="1"/>
    </row>
    <row r="1079" spans="1:6" x14ac:dyDescent="0.3">
      <c r="A1079" s="1"/>
      <c r="B1079" s="1"/>
      <c r="C1079" s="1"/>
      <c r="D1079" s="1"/>
      <c r="E1079" s="1"/>
      <c r="F1079" s="1"/>
    </row>
    <row r="1080" spans="1:6" x14ac:dyDescent="0.3">
      <c r="A1080" s="1"/>
      <c r="B1080" s="1"/>
      <c r="C1080" s="1"/>
      <c r="D1080" s="1"/>
      <c r="E1080" s="1"/>
      <c r="F1080" s="1"/>
    </row>
    <row r="1081" spans="1:6" x14ac:dyDescent="0.3">
      <c r="A1081" s="1"/>
      <c r="B1081" s="1"/>
      <c r="C1081" s="1"/>
      <c r="D1081" s="1"/>
      <c r="E1081" s="1"/>
      <c r="F1081" s="1"/>
    </row>
    <row r="1082" spans="1:6" x14ac:dyDescent="0.3">
      <c r="A1082" s="1"/>
      <c r="B1082" s="1"/>
      <c r="C1082" s="1"/>
      <c r="D1082" s="1"/>
      <c r="E1082" s="1"/>
      <c r="F1082" s="1"/>
    </row>
    <row r="1083" spans="1:6" x14ac:dyDescent="0.3">
      <c r="A1083" s="1"/>
      <c r="B1083" s="1"/>
      <c r="C1083" s="1"/>
      <c r="D1083" s="1"/>
      <c r="E1083" s="1"/>
      <c r="F1083" s="1"/>
    </row>
    <row r="1084" spans="1:6" x14ac:dyDescent="0.3">
      <c r="A1084" s="1"/>
      <c r="B1084" s="1"/>
      <c r="C1084" s="1"/>
      <c r="D1084" s="1"/>
      <c r="E1084" s="1"/>
      <c r="F1084" s="1"/>
    </row>
    <row r="1085" spans="1:6" x14ac:dyDescent="0.3">
      <c r="A1085" s="1"/>
      <c r="B1085" s="1"/>
      <c r="C1085" s="1"/>
      <c r="D1085" s="1"/>
      <c r="E1085" s="1"/>
      <c r="F1085" s="1"/>
    </row>
    <row r="1086" spans="1:6" x14ac:dyDescent="0.3">
      <c r="A1086" s="1"/>
      <c r="B1086" s="1"/>
      <c r="C1086" s="1"/>
      <c r="D1086" s="1"/>
      <c r="E1086" s="1"/>
      <c r="F1086" s="1"/>
    </row>
    <row r="1087" spans="1:6" x14ac:dyDescent="0.3">
      <c r="A1087" s="1"/>
      <c r="B1087" s="1"/>
      <c r="C1087" s="1"/>
      <c r="D1087" s="1"/>
      <c r="E1087" s="1"/>
      <c r="F1087" s="1"/>
    </row>
    <row r="1088" spans="1:6" x14ac:dyDescent="0.3">
      <c r="A1088" s="1"/>
      <c r="B1088" s="1"/>
      <c r="C1088" s="1"/>
      <c r="D1088" s="1"/>
      <c r="E1088" s="1"/>
      <c r="F1088" s="1"/>
    </row>
    <row r="1089" spans="1:6" x14ac:dyDescent="0.3">
      <c r="A1089" s="1"/>
      <c r="B1089" s="1"/>
      <c r="C1089" s="1"/>
      <c r="D1089" s="1"/>
      <c r="E1089" s="1"/>
      <c r="F1089" s="1"/>
    </row>
    <row r="1090" spans="1:6" x14ac:dyDescent="0.3">
      <c r="A1090" s="1"/>
      <c r="B1090" s="1"/>
      <c r="C1090" s="1"/>
      <c r="D1090" s="1"/>
      <c r="E1090" s="1"/>
      <c r="F1090" s="1"/>
    </row>
    <row r="1091" spans="1:6" x14ac:dyDescent="0.3">
      <c r="A1091" s="1"/>
      <c r="B1091" s="1"/>
      <c r="C1091" s="1"/>
      <c r="D1091" s="1"/>
      <c r="E1091" s="1"/>
      <c r="F1091" s="1"/>
    </row>
    <row r="1092" spans="1:6" x14ac:dyDescent="0.3">
      <c r="A1092" s="1"/>
      <c r="B1092" s="1"/>
      <c r="C1092" s="1"/>
      <c r="D1092" s="1"/>
      <c r="E1092" s="1"/>
      <c r="F1092" s="1"/>
    </row>
    <row r="1093" spans="1:6" x14ac:dyDescent="0.3">
      <c r="A1093" s="1"/>
      <c r="B1093" s="1"/>
      <c r="C1093" s="1"/>
      <c r="D1093" s="1"/>
      <c r="E1093" s="1"/>
      <c r="F1093" s="1"/>
    </row>
    <row r="1094" spans="1:6" x14ac:dyDescent="0.3">
      <c r="A1094" s="1"/>
      <c r="B1094" s="1"/>
      <c r="C1094" s="1"/>
      <c r="D1094" s="1"/>
      <c r="E1094" s="1"/>
      <c r="F1094" s="1"/>
    </row>
    <row r="1095" spans="1:6" x14ac:dyDescent="0.3">
      <c r="A1095" s="1"/>
      <c r="B1095" s="1"/>
      <c r="C1095" s="1"/>
      <c r="D1095" s="1"/>
      <c r="E1095" s="1"/>
      <c r="F1095" s="1"/>
    </row>
    <row r="1096" spans="1:6" x14ac:dyDescent="0.3">
      <c r="A1096" s="1"/>
      <c r="B1096" s="1"/>
      <c r="C1096" s="1"/>
      <c r="D1096" s="1"/>
      <c r="E1096" s="1"/>
      <c r="F1096" s="1"/>
    </row>
    <row r="1097" spans="1:6" x14ac:dyDescent="0.3">
      <c r="A1097" s="1"/>
      <c r="B1097" s="1"/>
      <c r="C1097" s="1"/>
      <c r="D1097" s="1"/>
      <c r="E1097" s="1"/>
      <c r="F1097" s="1"/>
    </row>
    <row r="1098" spans="1:6" x14ac:dyDescent="0.3">
      <c r="A1098" s="1"/>
      <c r="B1098" s="1"/>
      <c r="C1098" s="1"/>
      <c r="D1098" s="1"/>
      <c r="E1098" s="1"/>
      <c r="F1098" s="1"/>
    </row>
    <row r="1099" spans="1:6" x14ac:dyDescent="0.3">
      <c r="A1099" s="1"/>
      <c r="B1099" s="1"/>
      <c r="C1099" s="1"/>
      <c r="D1099" s="1"/>
      <c r="E1099" s="1"/>
      <c r="F1099" s="1"/>
    </row>
    <row r="1100" spans="1:6" x14ac:dyDescent="0.3">
      <c r="A1100" s="1"/>
      <c r="B1100" s="1"/>
      <c r="C1100" s="1"/>
      <c r="D1100" s="1"/>
      <c r="E1100" s="1"/>
      <c r="F1100" s="1"/>
    </row>
    <row r="1101" spans="1:6" x14ac:dyDescent="0.3">
      <c r="A1101" s="1"/>
      <c r="B1101" s="1"/>
      <c r="C1101" s="1"/>
      <c r="D1101" s="1"/>
      <c r="E1101" s="1"/>
      <c r="F1101" s="1"/>
    </row>
    <row r="1102" spans="1:6" x14ac:dyDescent="0.3">
      <c r="A1102" s="1"/>
      <c r="B1102" s="1"/>
      <c r="C1102" s="1"/>
      <c r="D1102" s="1"/>
      <c r="E1102" s="1"/>
      <c r="F1102" s="1"/>
    </row>
    <row r="1103" spans="1:6" x14ac:dyDescent="0.3">
      <c r="A1103" s="1"/>
      <c r="B1103" s="1"/>
      <c r="C1103" s="1"/>
      <c r="D1103" s="1"/>
      <c r="E1103" s="1"/>
      <c r="F1103" s="1"/>
    </row>
    <row r="1104" spans="1:6" x14ac:dyDescent="0.3">
      <c r="A1104" s="1"/>
      <c r="B1104" s="1"/>
      <c r="C1104" s="1"/>
      <c r="D1104" s="1"/>
      <c r="E1104" s="1"/>
      <c r="F1104" s="1"/>
    </row>
    <row r="1105" spans="1:6" x14ac:dyDescent="0.3">
      <c r="A1105" s="1"/>
      <c r="B1105" s="1"/>
      <c r="C1105" s="1"/>
      <c r="D1105" s="1"/>
      <c r="E1105" s="1"/>
      <c r="F1105" s="1"/>
    </row>
    <row r="1106" spans="1:6" x14ac:dyDescent="0.3">
      <c r="A1106" s="1"/>
      <c r="B1106" s="1"/>
      <c r="C1106" s="1"/>
      <c r="D1106" s="1"/>
      <c r="E1106" s="1"/>
      <c r="F1106" s="1"/>
    </row>
    <row r="1107" spans="1:6" x14ac:dyDescent="0.3">
      <c r="A1107" s="1"/>
      <c r="B1107" s="1"/>
      <c r="C1107" s="1"/>
      <c r="D1107" s="1"/>
      <c r="E1107" s="1"/>
      <c r="F1107" s="1"/>
    </row>
    <row r="1108" spans="1:6" x14ac:dyDescent="0.3">
      <c r="A1108" s="1"/>
      <c r="B1108" s="1"/>
      <c r="C1108" s="1"/>
      <c r="D1108" s="1"/>
      <c r="E1108" s="1"/>
      <c r="F1108" s="1"/>
    </row>
    <row r="1109" spans="1:6" x14ac:dyDescent="0.3">
      <c r="A1109" s="1"/>
      <c r="B1109" s="1"/>
      <c r="C1109" s="1"/>
      <c r="D1109" s="1"/>
      <c r="E1109" s="1"/>
      <c r="F1109" s="1"/>
    </row>
    <row r="1110" spans="1:6" x14ac:dyDescent="0.3">
      <c r="A1110" s="1"/>
      <c r="B1110" s="1"/>
      <c r="C1110" s="1"/>
      <c r="D1110" s="1"/>
      <c r="E1110" s="1"/>
      <c r="F1110" s="1"/>
    </row>
    <row r="1111" spans="1:6" x14ac:dyDescent="0.3">
      <c r="A1111" s="1"/>
      <c r="B1111" s="1"/>
      <c r="C1111" s="1"/>
      <c r="D1111" s="1"/>
      <c r="E1111" s="1"/>
      <c r="F1111" s="1"/>
    </row>
    <row r="1112" spans="1:6" x14ac:dyDescent="0.3">
      <c r="A1112" s="1"/>
      <c r="B1112" s="1"/>
      <c r="C1112" s="1"/>
      <c r="D1112" s="1"/>
      <c r="E1112" s="1"/>
      <c r="F1112" s="1"/>
    </row>
    <row r="1113" spans="1:6" x14ac:dyDescent="0.3">
      <c r="A1113" s="1"/>
      <c r="B1113" s="1"/>
      <c r="C1113" s="1"/>
      <c r="D1113" s="1"/>
      <c r="E1113" s="1"/>
      <c r="F1113" s="1"/>
    </row>
    <row r="1114" spans="1:6" x14ac:dyDescent="0.3">
      <c r="A1114" s="1"/>
      <c r="B1114" s="1"/>
      <c r="C1114" s="1"/>
      <c r="D1114" s="1"/>
      <c r="E1114" s="1"/>
      <c r="F1114" s="1"/>
    </row>
    <row r="1115" spans="1:6" x14ac:dyDescent="0.3">
      <c r="A1115" s="1"/>
      <c r="B1115" s="1"/>
      <c r="C1115" s="1"/>
      <c r="D1115" s="1"/>
      <c r="E1115" s="1"/>
      <c r="F1115" s="1"/>
    </row>
    <row r="1116" spans="1:6" x14ac:dyDescent="0.3">
      <c r="A1116" s="1"/>
      <c r="B1116" s="1"/>
      <c r="C1116" s="1"/>
      <c r="D1116" s="1"/>
      <c r="E1116" s="1"/>
      <c r="F1116" s="1"/>
    </row>
    <row r="1117" spans="1:6" x14ac:dyDescent="0.3">
      <c r="A1117" s="1"/>
      <c r="B1117" s="1"/>
      <c r="C1117" s="1"/>
      <c r="D1117" s="1"/>
      <c r="E1117" s="1"/>
      <c r="F1117" s="1"/>
    </row>
    <row r="1118" spans="1:6" x14ac:dyDescent="0.3">
      <c r="A1118" s="1"/>
      <c r="B1118" s="1"/>
      <c r="C1118" s="1"/>
      <c r="D1118" s="1"/>
      <c r="E1118" s="1"/>
      <c r="F1118" s="1"/>
    </row>
    <row r="1119" spans="1:6" x14ac:dyDescent="0.3">
      <c r="A1119" s="1"/>
      <c r="B1119" s="1"/>
      <c r="C1119" s="1"/>
      <c r="D1119" s="1"/>
      <c r="E1119" s="1"/>
      <c r="F1119" s="1"/>
    </row>
    <row r="1120" spans="1:6" x14ac:dyDescent="0.3">
      <c r="A1120" s="1"/>
      <c r="B1120" s="1"/>
      <c r="C1120" s="1"/>
      <c r="D1120" s="1"/>
      <c r="E1120" s="1"/>
      <c r="F1120" s="1"/>
    </row>
    <row r="1121" spans="1:6" x14ac:dyDescent="0.3">
      <c r="A1121" s="1"/>
      <c r="B1121" s="1"/>
      <c r="C1121" s="1"/>
      <c r="D1121" s="1"/>
      <c r="E1121" s="1"/>
      <c r="F1121" s="1"/>
    </row>
    <row r="1122" spans="1:6" x14ac:dyDescent="0.3">
      <c r="A1122" s="1"/>
      <c r="B1122" s="1"/>
      <c r="C1122" s="1"/>
      <c r="D1122" s="1"/>
      <c r="E1122" s="1"/>
      <c r="F1122" s="1"/>
    </row>
    <row r="1123" spans="1:6" x14ac:dyDescent="0.3">
      <c r="A1123" s="1"/>
      <c r="B1123" s="1"/>
      <c r="C1123" s="1"/>
      <c r="D1123" s="1"/>
      <c r="E1123" s="1"/>
      <c r="F1123" s="1"/>
    </row>
    <row r="1124" spans="1:6" x14ac:dyDescent="0.3">
      <c r="A1124" s="1"/>
      <c r="B1124" s="1"/>
      <c r="C1124" s="1"/>
      <c r="D1124" s="1"/>
      <c r="E1124" s="1"/>
      <c r="F1124" s="1"/>
    </row>
    <row r="1125" spans="1:6" x14ac:dyDescent="0.3">
      <c r="A1125" s="1"/>
      <c r="B1125" s="1"/>
      <c r="C1125" s="1"/>
      <c r="D1125" s="1"/>
      <c r="E1125" s="1"/>
      <c r="F1125" s="1"/>
    </row>
    <row r="1126" spans="1:6" x14ac:dyDescent="0.3">
      <c r="A1126" s="1"/>
      <c r="B1126" s="1"/>
      <c r="C1126" s="1"/>
      <c r="D1126" s="1"/>
      <c r="E1126" s="1"/>
      <c r="F1126" s="1"/>
    </row>
    <row r="1127" spans="1:6" x14ac:dyDescent="0.3">
      <c r="A1127" s="1"/>
      <c r="B1127" s="1"/>
      <c r="C1127" s="1"/>
      <c r="D1127" s="1"/>
      <c r="E1127" s="1"/>
      <c r="F1127" s="1"/>
    </row>
    <row r="1128" spans="1:6" x14ac:dyDescent="0.3">
      <c r="A1128" s="1"/>
      <c r="B1128" s="1"/>
      <c r="C1128" s="1"/>
      <c r="D1128" s="1"/>
      <c r="E1128" s="1"/>
      <c r="F1128" s="1"/>
    </row>
    <row r="1129" spans="1:6" x14ac:dyDescent="0.3">
      <c r="A1129" s="1"/>
      <c r="B1129" s="1"/>
      <c r="C1129" s="1"/>
      <c r="D1129" s="1"/>
      <c r="E1129" s="1"/>
      <c r="F1129" s="1"/>
    </row>
    <row r="1130" spans="1:6" x14ac:dyDescent="0.3">
      <c r="A1130" s="1"/>
      <c r="B1130" s="1"/>
      <c r="C1130" s="1"/>
      <c r="D1130" s="1"/>
      <c r="E1130" s="1"/>
      <c r="F1130" s="1"/>
    </row>
    <row r="1131" spans="1:6" x14ac:dyDescent="0.3">
      <c r="A1131" s="1"/>
      <c r="B1131" s="1"/>
      <c r="C1131" s="1"/>
      <c r="D1131" s="1"/>
      <c r="E1131" s="1"/>
      <c r="F1131" s="1"/>
    </row>
    <row r="1132" spans="1:6" x14ac:dyDescent="0.3">
      <c r="A1132" s="1"/>
      <c r="B1132" s="1"/>
      <c r="C1132" s="1"/>
      <c r="D1132" s="1"/>
      <c r="E1132" s="1"/>
      <c r="F1132" s="1"/>
    </row>
    <row r="1133" spans="1:6" x14ac:dyDescent="0.3">
      <c r="A1133" s="1"/>
      <c r="B1133" s="1"/>
      <c r="C1133" s="1"/>
      <c r="D1133" s="1"/>
      <c r="E1133" s="1"/>
      <c r="F1133" s="1"/>
    </row>
    <row r="1134" spans="1:6" x14ac:dyDescent="0.3">
      <c r="A1134" s="1"/>
      <c r="B1134" s="1"/>
      <c r="C1134" s="1"/>
      <c r="D1134" s="1"/>
      <c r="E1134" s="1"/>
      <c r="F1134" s="1"/>
    </row>
    <row r="1135" spans="1:6" x14ac:dyDescent="0.3">
      <c r="A1135" s="1"/>
      <c r="B1135" s="1"/>
      <c r="C1135" s="1"/>
      <c r="D1135" s="1"/>
      <c r="E1135" s="1"/>
      <c r="F1135" s="1"/>
    </row>
    <row r="1136" spans="1:6" x14ac:dyDescent="0.3">
      <c r="A1136" s="1"/>
      <c r="B1136" s="1"/>
      <c r="C1136" s="1"/>
      <c r="D1136" s="1"/>
      <c r="E1136" s="1"/>
      <c r="F1136" s="1"/>
    </row>
    <row r="1137" spans="1:6" x14ac:dyDescent="0.3">
      <c r="A1137" s="1"/>
      <c r="B1137" s="1"/>
      <c r="C1137" s="1"/>
      <c r="D1137" s="1"/>
      <c r="E1137" s="1"/>
      <c r="F1137" s="1"/>
    </row>
    <row r="1138" spans="1:6" x14ac:dyDescent="0.3">
      <c r="A1138" s="1"/>
      <c r="B1138" s="1"/>
      <c r="C1138" s="1"/>
      <c r="D1138" s="1"/>
      <c r="E1138" s="1"/>
      <c r="F1138" s="1"/>
    </row>
    <row r="1139" spans="1:6" x14ac:dyDescent="0.3">
      <c r="A1139" s="1"/>
      <c r="B1139" s="1"/>
      <c r="C1139" s="1"/>
      <c r="D1139" s="1"/>
      <c r="E1139" s="1"/>
      <c r="F1139" s="1"/>
    </row>
    <row r="1140" spans="1:6" x14ac:dyDescent="0.3">
      <c r="A1140" s="1"/>
      <c r="B1140" s="1"/>
      <c r="C1140" s="1"/>
      <c r="D1140" s="1"/>
      <c r="E1140" s="1"/>
      <c r="F1140" s="1"/>
    </row>
    <row r="1141" spans="1:6" x14ac:dyDescent="0.3">
      <c r="A1141" s="1"/>
      <c r="B1141" s="1"/>
      <c r="C1141" s="1"/>
      <c r="D1141" s="1"/>
      <c r="E1141" s="1"/>
      <c r="F1141" s="1"/>
    </row>
    <row r="1142" spans="1:6" x14ac:dyDescent="0.3">
      <c r="A1142" s="1"/>
      <c r="B1142" s="1"/>
      <c r="C1142" s="1"/>
      <c r="D1142" s="1"/>
      <c r="E1142" s="1"/>
      <c r="F1142" s="1"/>
    </row>
    <row r="1143" spans="1:6" x14ac:dyDescent="0.3">
      <c r="A1143" s="1"/>
      <c r="B1143" s="1"/>
      <c r="C1143" s="1"/>
      <c r="D1143" s="1"/>
      <c r="E1143" s="1"/>
      <c r="F1143" s="1"/>
    </row>
    <row r="1144" spans="1:6" x14ac:dyDescent="0.3">
      <c r="A1144" s="1"/>
      <c r="B1144" s="1"/>
      <c r="C1144" s="1"/>
      <c r="D1144" s="1"/>
      <c r="E1144" s="1"/>
      <c r="F1144" s="1"/>
    </row>
    <row r="1145" spans="1:6" x14ac:dyDescent="0.3">
      <c r="A1145" s="1"/>
      <c r="B1145" s="1"/>
      <c r="C1145" s="1"/>
      <c r="D1145" s="1"/>
      <c r="E1145" s="1"/>
      <c r="F1145" s="1"/>
    </row>
    <row r="1146" spans="1:6" x14ac:dyDescent="0.3">
      <c r="A1146" s="1"/>
      <c r="B1146" s="1"/>
      <c r="C1146" s="1"/>
      <c r="D1146" s="1"/>
      <c r="E1146" s="1"/>
      <c r="F1146" s="1"/>
    </row>
    <row r="1147" spans="1:6" x14ac:dyDescent="0.3">
      <c r="A1147" s="1"/>
      <c r="B1147" s="1"/>
      <c r="C1147" s="1"/>
      <c r="D1147" s="1"/>
      <c r="E1147" s="1"/>
      <c r="F1147" s="1"/>
    </row>
    <row r="1148" spans="1:6" x14ac:dyDescent="0.3">
      <c r="A1148" s="1"/>
      <c r="B1148" s="1"/>
      <c r="C1148" s="1"/>
      <c r="D1148" s="1"/>
      <c r="E1148" s="1"/>
      <c r="F1148" s="1"/>
    </row>
    <row r="1149" spans="1:6" x14ac:dyDescent="0.3">
      <c r="A1149" s="1"/>
      <c r="B1149" s="1"/>
      <c r="C1149" s="1"/>
      <c r="D1149" s="1"/>
      <c r="E1149" s="1"/>
      <c r="F1149" s="1"/>
    </row>
    <row r="1150" spans="1:6" x14ac:dyDescent="0.3">
      <c r="A1150" s="1"/>
      <c r="B1150" s="1"/>
      <c r="C1150" s="1"/>
      <c r="D1150" s="1"/>
      <c r="E1150" s="1"/>
      <c r="F1150" s="1"/>
    </row>
    <row r="1151" spans="1:6" x14ac:dyDescent="0.3">
      <c r="A1151" s="1"/>
      <c r="B1151" s="1"/>
      <c r="C1151" s="1"/>
      <c r="D1151" s="1"/>
      <c r="E1151" s="1"/>
      <c r="F1151" s="1"/>
    </row>
    <row r="1152" spans="1:6" x14ac:dyDescent="0.3">
      <c r="A1152" s="1"/>
      <c r="B1152" s="1"/>
      <c r="C1152" s="1"/>
      <c r="D1152" s="1"/>
      <c r="E1152" s="1"/>
      <c r="F1152" s="1"/>
    </row>
    <row r="1153" spans="1:6" x14ac:dyDescent="0.3">
      <c r="A1153" s="1"/>
      <c r="B1153" s="1"/>
      <c r="C1153" s="1"/>
      <c r="D1153" s="1"/>
      <c r="E1153" s="1"/>
      <c r="F1153" s="1"/>
    </row>
    <row r="1154" spans="1:6" x14ac:dyDescent="0.3">
      <c r="A1154" s="1"/>
      <c r="B1154" s="1"/>
      <c r="C1154" s="1"/>
      <c r="D1154" s="1"/>
      <c r="E1154" s="1"/>
      <c r="F1154" s="1"/>
    </row>
    <row r="1155" spans="1:6" x14ac:dyDescent="0.3">
      <c r="A1155" s="1"/>
      <c r="B1155" s="1"/>
      <c r="C1155" s="1"/>
      <c r="D1155" s="1"/>
      <c r="E1155" s="1"/>
      <c r="F1155" s="1"/>
    </row>
    <row r="1156" spans="1:6" x14ac:dyDescent="0.3">
      <c r="A1156" s="1"/>
      <c r="B1156" s="1"/>
      <c r="C1156" s="1"/>
      <c r="D1156" s="1"/>
      <c r="E1156" s="1"/>
      <c r="F1156" s="1"/>
    </row>
    <row r="1157" spans="1:6" x14ac:dyDescent="0.3">
      <c r="A1157" s="1"/>
      <c r="B1157" s="1"/>
      <c r="C1157" s="1"/>
      <c r="D1157" s="1"/>
      <c r="E1157" s="1"/>
      <c r="F1157" s="1"/>
    </row>
    <row r="1158" spans="1:6" x14ac:dyDescent="0.3">
      <c r="A1158" s="1"/>
      <c r="B1158" s="1"/>
      <c r="C1158" s="1"/>
      <c r="D1158" s="1"/>
      <c r="E1158" s="1"/>
      <c r="F1158" s="1"/>
    </row>
    <row r="1159" spans="1:6" x14ac:dyDescent="0.3">
      <c r="A1159" s="1"/>
      <c r="B1159" s="1"/>
      <c r="C1159" s="1"/>
      <c r="D1159" s="1"/>
      <c r="E1159" s="1"/>
      <c r="F1159" s="1"/>
    </row>
    <row r="1160" spans="1:6" x14ac:dyDescent="0.3">
      <c r="A1160" s="1"/>
      <c r="B1160" s="1"/>
      <c r="C1160" s="1"/>
      <c r="D1160" s="1"/>
      <c r="E1160" s="1"/>
      <c r="F1160" s="1"/>
    </row>
    <row r="1161" spans="1:6" x14ac:dyDescent="0.3">
      <c r="A1161" s="1"/>
      <c r="B1161" s="1"/>
      <c r="C1161" s="1"/>
      <c r="D1161" s="1"/>
      <c r="E1161" s="1"/>
      <c r="F1161" s="1"/>
    </row>
    <row r="1162" spans="1:6" x14ac:dyDescent="0.3">
      <c r="A1162" s="1"/>
      <c r="B1162" s="1"/>
      <c r="C1162" s="1"/>
      <c r="D1162" s="1"/>
      <c r="E1162" s="1"/>
      <c r="F1162" s="1"/>
    </row>
    <row r="1163" spans="1:6" x14ac:dyDescent="0.3">
      <c r="A1163" s="1"/>
      <c r="B1163" s="1"/>
      <c r="C1163" s="1"/>
      <c r="D1163" s="1"/>
      <c r="E1163" s="1"/>
      <c r="F1163" s="1"/>
    </row>
    <row r="1164" spans="1:6" x14ac:dyDescent="0.3">
      <c r="A1164" s="1"/>
      <c r="B1164" s="1"/>
      <c r="C1164" s="1"/>
      <c r="D1164" s="1"/>
      <c r="E1164" s="1"/>
      <c r="F1164" s="1"/>
    </row>
    <row r="1165" spans="1:6" x14ac:dyDescent="0.3">
      <c r="A1165" s="1"/>
      <c r="B1165" s="1"/>
      <c r="C1165" s="1"/>
      <c r="D1165" s="1"/>
      <c r="E1165" s="1"/>
      <c r="F1165" s="1"/>
    </row>
    <row r="1166" spans="1:6" x14ac:dyDescent="0.3">
      <c r="A1166" s="1"/>
      <c r="B1166" s="1"/>
      <c r="C1166" s="1"/>
      <c r="D1166" s="1"/>
      <c r="E1166" s="1"/>
      <c r="F1166" s="1"/>
    </row>
    <row r="1167" spans="1:6" x14ac:dyDescent="0.3">
      <c r="A1167" s="1"/>
      <c r="B1167" s="1"/>
      <c r="C1167" s="1"/>
      <c r="D1167" s="1"/>
      <c r="E1167" s="1"/>
      <c r="F1167" s="1"/>
    </row>
    <row r="1168" spans="1:6" x14ac:dyDescent="0.3">
      <c r="A1168" s="1"/>
      <c r="B1168" s="1"/>
      <c r="C1168" s="1"/>
      <c r="D1168" s="1"/>
      <c r="E1168" s="1"/>
      <c r="F1168" s="1"/>
    </row>
    <row r="1169" spans="1:6" x14ac:dyDescent="0.3">
      <c r="A1169" s="1"/>
      <c r="B1169" s="1"/>
      <c r="C1169" s="1"/>
      <c r="D1169" s="1"/>
      <c r="E1169" s="1"/>
      <c r="F1169" s="1"/>
    </row>
    <row r="1170" spans="1:6" x14ac:dyDescent="0.3">
      <c r="A1170" s="1"/>
      <c r="B1170" s="1"/>
      <c r="C1170" s="1"/>
      <c r="D1170" s="1"/>
      <c r="E1170" s="1"/>
      <c r="F1170" s="1"/>
    </row>
    <row r="1171" spans="1:6" x14ac:dyDescent="0.3">
      <c r="A1171" s="1"/>
      <c r="B1171" s="1"/>
      <c r="C1171" s="1"/>
      <c r="D1171" s="1"/>
      <c r="E1171" s="1"/>
      <c r="F1171" s="1"/>
    </row>
    <row r="1172" spans="1:6" x14ac:dyDescent="0.3">
      <c r="A1172" s="1"/>
      <c r="B1172" s="1"/>
      <c r="C1172" s="1"/>
      <c r="D1172" s="1"/>
      <c r="E1172" s="1"/>
      <c r="F1172" s="1"/>
    </row>
    <row r="1173" spans="1:6" x14ac:dyDescent="0.3">
      <c r="A1173" s="1"/>
      <c r="B1173" s="1"/>
      <c r="C1173" s="1"/>
      <c r="D1173" s="1"/>
      <c r="E1173" s="1"/>
      <c r="F1173" s="1"/>
    </row>
    <row r="1174" spans="1:6" x14ac:dyDescent="0.3">
      <c r="A1174" s="1"/>
      <c r="B1174" s="1"/>
      <c r="C1174" s="1"/>
      <c r="D1174" s="1"/>
      <c r="E1174" s="1"/>
      <c r="F1174" s="1"/>
    </row>
    <row r="1175" spans="1:6" x14ac:dyDescent="0.3">
      <c r="A1175" s="1"/>
      <c r="B1175" s="1"/>
      <c r="C1175" s="1"/>
      <c r="D1175" s="1"/>
      <c r="E1175" s="1"/>
      <c r="F1175" s="1"/>
    </row>
    <row r="1176" spans="1:6" x14ac:dyDescent="0.3">
      <c r="A1176" s="1"/>
      <c r="B1176" s="1"/>
      <c r="C1176" s="1"/>
      <c r="D1176" s="1"/>
      <c r="E1176" s="1"/>
      <c r="F1176" s="1"/>
    </row>
    <row r="1177" spans="1:6" x14ac:dyDescent="0.3">
      <c r="A1177" s="1"/>
      <c r="B1177" s="1"/>
      <c r="C1177" s="1"/>
      <c r="D1177" s="1"/>
      <c r="E1177" s="1"/>
      <c r="F1177" s="1"/>
    </row>
    <row r="1178" spans="1:6" x14ac:dyDescent="0.3">
      <c r="A1178" s="1"/>
      <c r="B1178" s="1"/>
      <c r="C1178" s="1"/>
      <c r="D1178" s="1"/>
      <c r="E1178" s="1"/>
      <c r="F1178" s="1"/>
    </row>
    <row r="1179" spans="1:6" x14ac:dyDescent="0.3">
      <c r="A1179" s="1"/>
      <c r="B1179" s="1"/>
      <c r="C1179" s="1"/>
      <c r="D1179" s="1"/>
      <c r="E1179" s="1"/>
      <c r="F1179" s="1"/>
    </row>
    <row r="1180" spans="1:6" x14ac:dyDescent="0.3">
      <c r="A1180" s="1"/>
      <c r="B1180" s="1"/>
      <c r="C1180" s="1"/>
      <c r="D1180" s="1"/>
      <c r="E1180" s="1"/>
      <c r="F1180" s="1"/>
    </row>
    <row r="1181" spans="1:6" x14ac:dyDescent="0.3">
      <c r="A1181" s="1"/>
      <c r="B1181" s="1"/>
      <c r="C1181" s="1"/>
      <c r="D1181" s="1"/>
      <c r="E1181" s="1"/>
      <c r="F1181" s="1"/>
    </row>
    <row r="1182" spans="1:6" x14ac:dyDescent="0.3">
      <c r="A1182" s="1"/>
      <c r="B1182" s="1"/>
      <c r="C1182" s="1"/>
      <c r="D1182" s="1"/>
      <c r="E1182" s="1"/>
      <c r="F1182" s="1"/>
    </row>
    <row r="1183" spans="1:6" x14ac:dyDescent="0.3">
      <c r="A1183" s="1"/>
      <c r="B1183" s="1"/>
      <c r="C1183" s="1"/>
      <c r="D1183" s="1"/>
      <c r="E1183" s="1"/>
      <c r="F1183" s="1"/>
    </row>
    <row r="1184" spans="1:6" x14ac:dyDescent="0.3">
      <c r="A1184" s="1"/>
      <c r="B1184" s="1"/>
      <c r="C1184" s="1"/>
      <c r="D1184" s="1"/>
      <c r="E1184" s="1"/>
      <c r="F1184" s="1"/>
    </row>
    <row r="1185" spans="1:6" x14ac:dyDescent="0.3">
      <c r="A1185" s="1"/>
      <c r="B1185" s="1"/>
      <c r="C1185" s="1"/>
      <c r="D1185" s="1"/>
      <c r="E1185" s="1"/>
      <c r="F1185" s="1"/>
    </row>
    <row r="1186" spans="1:6" x14ac:dyDescent="0.3">
      <c r="A1186" s="1"/>
      <c r="B1186" s="1"/>
      <c r="C1186" s="1"/>
      <c r="D1186" s="1"/>
      <c r="E1186" s="1"/>
      <c r="F1186" s="1"/>
    </row>
    <row r="1187" spans="1:6" x14ac:dyDescent="0.3">
      <c r="A1187" s="1"/>
      <c r="B1187" s="1"/>
      <c r="C1187" s="1"/>
      <c r="D1187" s="1"/>
      <c r="E1187" s="1"/>
      <c r="F1187" s="1"/>
    </row>
    <row r="1188" spans="1:6" x14ac:dyDescent="0.3">
      <c r="A1188" s="1"/>
      <c r="B1188" s="1"/>
      <c r="C1188" s="1"/>
      <c r="D1188" s="1"/>
      <c r="E1188" s="1"/>
      <c r="F1188" s="1"/>
    </row>
    <row r="1189" spans="1:6" x14ac:dyDescent="0.3">
      <c r="A1189" s="1"/>
      <c r="B1189" s="1"/>
      <c r="C1189" s="1"/>
      <c r="D1189" s="1"/>
      <c r="E1189" s="1"/>
      <c r="F1189" s="1"/>
    </row>
    <row r="1190" spans="1:6" x14ac:dyDescent="0.3">
      <c r="A1190" s="1"/>
      <c r="B1190" s="1"/>
      <c r="C1190" s="1"/>
      <c r="D1190" s="1"/>
      <c r="E1190" s="1"/>
      <c r="F1190" s="1"/>
    </row>
    <row r="1191" spans="1:6" x14ac:dyDescent="0.3">
      <c r="A1191" s="1"/>
      <c r="B1191" s="1"/>
      <c r="C1191" s="1"/>
      <c r="D1191" s="1"/>
      <c r="E1191" s="1"/>
      <c r="F1191" s="1"/>
    </row>
    <row r="1192" spans="1:6" x14ac:dyDescent="0.3">
      <c r="A1192" s="1"/>
      <c r="B1192" s="1"/>
      <c r="C1192" s="1"/>
      <c r="D1192" s="1"/>
      <c r="E1192" s="1"/>
      <c r="F1192" s="1"/>
    </row>
    <row r="1193" spans="1:6" x14ac:dyDescent="0.3">
      <c r="A1193" s="1"/>
      <c r="B1193" s="1"/>
      <c r="C1193" s="1"/>
      <c r="D1193" s="1"/>
      <c r="E1193" s="1"/>
      <c r="F1193" s="1"/>
    </row>
    <row r="1194" spans="1:6" x14ac:dyDescent="0.3">
      <c r="A1194" s="1"/>
      <c r="B1194" s="1"/>
      <c r="C1194" s="1"/>
      <c r="D1194" s="1"/>
      <c r="E1194" s="1"/>
      <c r="F1194" s="1"/>
    </row>
    <row r="1195" spans="1:6" x14ac:dyDescent="0.3">
      <c r="A1195" s="1"/>
      <c r="B1195" s="1"/>
      <c r="C1195" s="1"/>
      <c r="D1195" s="1"/>
      <c r="E1195" s="1"/>
      <c r="F1195" s="1"/>
    </row>
    <row r="1196" spans="1:6" x14ac:dyDescent="0.3">
      <c r="A1196" s="1"/>
      <c r="B1196" s="1"/>
      <c r="C1196" s="1"/>
      <c r="D1196" s="1"/>
      <c r="E1196" s="1"/>
      <c r="F1196" s="1"/>
    </row>
    <row r="1197" spans="1:6" x14ac:dyDescent="0.3">
      <c r="A1197" s="1"/>
      <c r="B1197" s="1"/>
      <c r="C1197" s="1"/>
      <c r="D1197" s="1"/>
      <c r="E1197" s="1"/>
      <c r="F1197" s="1"/>
    </row>
    <row r="1198" spans="1:6" x14ac:dyDescent="0.3">
      <c r="A1198" s="1"/>
      <c r="B1198" s="1"/>
      <c r="C1198" s="1"/>
      <c r="D1198" s="1"/>
      <c r="E1198" s="1"/>
      <c r="F1198" s="1"/>
    </row>
    <row r="1199" spans="1:6" x14ac:dyDescent="0.3">
      <c r="A1199" s="1"/>
      <c r="B1199" s="1"/>
      <c r="C1199" s="1"/>
      <c r="D1199" s="1"/>
      <c r="E1199" s="1"/>
      <c r="F1199" s="1"/>
    </row>
    <row r="1200" spans="1:6" x14ac:dyDescent="0.3">
      <c r="A1200" s="1"/>
      <c r="B1200" s="1"/>
      <c r="C1200" s="1"/>
      <c r="D1200" s="1"/>
      <c r="E1200" s="1"/>
      <c r="F1200" s="1"/>
    </row>
    <row r="1201" spans="1:6" x14ac:dyDescent="0.3">
      <c r="A1201" s="1"/>
      <c r="B1201" s="1"/>
      <c r="C1201" s="1"/>
      <c r="D1201" s="1"/>
      <c r="E1201" s="1"/>
      <c r="F1201" s="1"/>
    </row>
    <row r="1202" spans="1:6" x14ac:dyDescent="0.3">
      <c r="A1202" s="1"/>
      <c r="B1202" s="1"/>
      <c r="C1202" s="1"/>
      <c r="D1202" s="1"/>
      <c r="E1202" s="1"/>
      <c r="F1202" s="1"/>
    </row>
    <row r="1203" spans="1:6" x14ac:dyDescent="0.3">
      <c r="A1203" s="1"/>
      <c r="B1203" s="1"/>
      <c r="C1203" s="1"/>
      <c r="D1203" s="1"/>
      <c r="E1203" s="1"/>
      <c r="F1203" s="1"/>
    </row>
    <row r="1204" spans="1:6" x14ac:dyDescent="0.3">
      <c r="A1204" s="1"/>
      <c r="B1204" s="1"/>
      <c r="C1204" s="1"/>
      <c r="D1204" s="1"/>
      <c r="E1204" s="1"/>
      <c r="F1204" s="1"/>
    </row>
    <row r="1205" spans="1:6" x14ac:dyDescent="0.3">
      <c r="A1205" s="1"/>
      <c r="B1205" s="1"/>
      <c r="C1205" s="1"/>
      <c r="D1205" s="1"/>
      <c r="E1205" s="1"/>
      <c r="F1205" s="1"/>
    </row>
    <row r="1206" spans="1:6" x14ac:dyDescent="0.3">
      <c r="A1206" s="1"/>
      <c r="B1206" s="1"/>
      <c r="C1206" s="1"/>
      <c r="D1206" s="1"/>
      <c r="E1206" s="1"/>
      <c r="F1206" s="1"/>
    </row>
    <row r="1207" spans="1:6" x14ac:dyDescent="0.3">
      <c r="A1207" s="1"/>
      <c r="B1207" s="1"/>
      <c r="C1207" s="1"/>
      <c r="D1207" s="1"/>
      <c r="E1207" s="1"/>
      <c r="F1207" s="1"/>
    </row>
    <row r="1208" spans="1:6" x14ac:dyDescent="0.3">
      <c r="A1208" s="1"/>
      <c r="B1208" s="1"/>
      <c r="C1208" s="1"/>
      <c r="D1208" s="1"/>
      <c r="E1208" s="1"/>
      <c r="F1208" s="1"/>
    </row>
    <row r="1209" spans="1:6" x14ac:dyDescent="0.3">
      <c r="A1209" s="1"/>
      <c r="B1209" s="1"/>
      <c r="C1209" s="1"/>
      <c r="D1209" s="1"/>
      <c r="E1209" s="1"/>
      <c r="F1209" s="1"/>
    </row>
    <row r="1210" spans="1:6" x14ac:dyDescent="0.3">
      <c r="A1210" s="1"/>
      <c r="B1210" s="1"/>
      <c r="C1210" s="1"/>
      <c r="D1210" s="1"/>
      <c r="E1210" s="1"/>
      <c r="F1210" s="1"/>
    </row>
    <row r="1211" spans="1:6" x14ac:dyDescent="0.3">
      <c r="A1211" s="1"/>
      <c r="B1211" s="1"/>
      <c r="C1211" s="1"/>
      <c r="D1211" s="1"/>
      <c r="E1211" s="1"/>
      <c r="F1211" s="1"/>
    </row>
    <row r="1212" spans="1:6" x14ac:dyDescent="0.3">
      <c r="A1212" s="1"/>
      <c r="B1212" s="1"/>
      <c r="C1212" s="1"/>
      <c r="D1212" s="1"/>
      <c r="E1212" s="1"/>
      <c r="F1212" s="1"/>
    </row>
    <row r="1213" spans="1:6" x14ac:dyDescent="0.3">
      <c r="A1213" s="1"/>
      <c r="B1213" s="1"/>
      <c r="C1213" s="1"/>
      <c r="D1213" s="1"/>
      <c r="E1213" s="1"/>
      <c r="F1213" s="1"/>
    </row>
    <row r="1214" spans="1:6" x14ac:dyDescent="0.3">
      <c r="A1214" s="1"/>
      <c r="B1214" s="1"/>
      <c r="C1214" s="1"/>
      <c r="D1214" s="1"/>
      <c r="E1214" s="1"/>
      <c r="F1214" s="1"/>
    </row>
    <row r="1215" spans="1:6" x14ac:dyDescent="0.3">
      <c r="A1215" s="1"/>
      <c r="B1215" s="1"/>
      <c r="C1215" s="1"/>
      <c r="D1215" s="1"/>
      <c r="E1215" s="1"/>
      <c r="F1215" s="1"/>
    </row>
    <row r="1216" spans="1:6" x14ac:dyDescent="0.3">
      <c r="A1216" s="1"/>
      <c r="B1216" s="1"/>
      <c r="C1216" s="1"/>
      <c r="D1216" s="1"/>
      <c r="E1216" s="1"/>
      <c r="F1216" s="1"/>
    </row>
    <row r="1217" spans="1:6" x14ac:dyDescent="0.3">
      <c r="A1217" s="1"/>
      <c r="B1217" s="1"/>
      <c r="C1217" s="1"/>
      <c r="D1217" s="1"/>
      <c r="E1217" s="1"/>
      <c r="F1217" s="1"/>
    </row>
    <row r="1218" spans="1:6" x14ac:dyDescent="0.3">
      <c r="A1218" s="1"/>
      <c r="B1218" s="1"/>
      <c r="C1218" s="1"/>
      <c r="D1218" s="1"/>
      <c r="E1218" s="1"/>
      <c r="F1218" s="1"/>
    </row>
    <row r="1219" spans="1:6" x14ac:dyDescent="0.3">
      <c r="A1219" s="1"/>
      <c r="B1219" s="1"/>
      <c r="C1219" s="1"/>
      <c r="D1219" s="1"/>
      <c r="E1219" s="1"/>
      <c r="F1219" s="1"/>
    </row>
    <row r="1220" spans="1:6" x14ac:dyDescent="0.3">
      <c r="A1220" s="1"/>
      <c r="B1220" s="1"/>
      <c r="C1220" s="1"/>
      <c r="D1220" s="1"/>
      <c r="E1220" s="1"/>
      <c r="F1220" s="1"/>
    </row>
    <row r="1221" spans="1:6" x14ac:dyDescent="0.3">
      <c r="A1221" s="1"/>
      <c r="B1221" s="1"/>
      <c r="C1221" s="1"/>
      <c r="D1221" s="1"/>
      <c r="E1221" s="1"/>
      <c r="F1221" s="1"/>
    </row>
    <row r="1222" spans="1:6" x14ac:dyDescent="0.3">
      <c r="A1222" s="1"/>
      <c r="B1222" s="1"/>
      <c r="C1222" s="1"/>
      <c r="D1222" s="1"/>
      <c r="E1222" s="1"/>
      <c r="F1222" s="1"/>
    </row>
    <row r="1223" spans="1:6" x14ac:dyDescent="0.3">
      <c r="A1223" s="1"/>
      <c r="B1223" s="1"/>
      <c r="C1223" s="1"/>
      <c r="D1223" s="1"/>
      <c r="E1223" s="1"/>
      <c r="F1223" s="1"/>
    </row>
    <row r="1224" spans="1:6" x14ac:dyDescent="0.3">
      <c r="A1224" s="1"/>
      <c r="B1224" s="1"/>
      <c r="C1224" s="1"/>
      <c r="D1224" s="1"/>
      <c r="E1224" s="1"/>
      <c r="F1224" s="1"/>
    </row>
    <row r="1225" spans="1:6" x14ac:dyDescent="0.3">
      <c r="A1225" s="1"/>
      <c r="B1225" s="1"/>
      <c r="C1225" s="1"/>
      <c r="D1225" s="1"/>
      <c r="E1225" s="1"/>
      <c r="F1225" s="1"/>
    </row>
    <row r="1226" spans="1:6" x14ac:dyDescent="0.3">
      <c r="A1226" s="1"/>
      <c r="B1226" s="1"/>
      <c r="C1226" s="1"/>
      <c r="D1226" s="1"/>
      <c r="E1226" s="1"/>
      <c r="F1226" s="1"/>
    </row>
    <row r="1227" spans="1:6" x14ac:dyDescent="0.3">
      <c r="A1227" s="1"/>
      <c r="B1227" s="1"/>
      <c r="C1227" s="1"/>
      <c r="D1227" s="1"/>
      <c r="E1227" s="1"/>
      <c r="F1227" s="1"/>
    </row>
    <row r="1228" spans="1:6" x14ac:dyDescent="0.3">
      <c r="A1228" s="1"/>
      <c r="B1228" s="1"/>
      <c r="C1228" s="1"/>
      <c r="D1228" s="1"/>
      <c r="E1228" s="1"/>
      <c r="F1228" s="1"/>
    </row>
    <row r="1229" spans="1:6" x14ac:dyDescent="0.3">
      <c r="A1229" s="1"/>
      <c r="B1229" s="1"/>
      <c r="C1229" s="1"/>
      <c r="D1229" s="1"/>
      <c r="E1229" s="1"/>
      <c r="F1229" s="1"/>
    </row>
    <row r="1230" spans="1:6" x14ac:dyDescent="0.3">
      <c r="A1230" s="1"/>
      <c r="B1230" s="1"/>
      <c r="C1230" s="1"/>
      <c r="D1230" s="1"/>
      <c r="E1230" s="1"/>
      <c r="F1230" s="1"/>
    </row>
    <row r="1231" spans="1:6" x14ac:dyDescent="0.3">
      <c r="A1231" s="1"/>
      <c r="B1231" s="1"/>
      <c r="C1231" s="1"/>
      <c r="D1231" s="1"/>
      <c r="E1231" s="1"/>
      <c r="F1231" s="1"/>
    </row>
    <row r="1232" spans="1:6" x14ac:dyDescent="0.3">
      <c r="A1232" s="1"/>
      <c r="B1232" s="1"/>
      <c r="C1232" s="1"/>
      <c r="D1232" s="1"/>
      <c r="E1232" s="1"/>
      <c r="F1232" s="1"/>
    </row>
    <row r="1233" spans="1:6" x14ac:dyDescent="0.3">
      <c r="A1233" s="1"/>
      <c r="B1233" s="1"/>
      <c r="C1233" s="1"/>
      <c r="D1233" s="1"/>
      <c r="E1233" s="1"/>
      <c r="F1233" s="1"/>
    </row>
    <row r="1234" spans="1:6" x14ac:dyDescent="0.3">
      <c r="A1234" s="1"/>
      <c r="B1234" s="1"/>
      <c r="C1234" s="1"/>
      <c r="D1234" s="1"/>
      <c r="E1234" s="1"/>
      <c r="F1234" s="1"/>
    </row>
    <row r="1235" spans="1:6" x14ac:dyDescent="0.3">
      <c r="A1235" s="1"/>
      <c r="B1235" s="1"/>
      <c r="C1235" s="1"/>
      <c r="D1235" s="1"/>
      <c r="E1235" s="1"/>
      <c r="F1235" s="1"/>
    </row>
    <row r="1236" spans="1:6" x14ac:dyDescent="0.3">
      <c r="A1236" s="1"/>
      <c r="B1236" s="1"/>
      <c r="C1236" s="1"/>
      <c r="D1236" s="1"/>
      <c r="E1236" s="1"/>
      <c r="F1236" s="1"/>
    </row>
    <row r="1237" spans="1:6" x14ac:dyDescent="0.3">
      <c r="A1237" s="1"/>
      <c r="B1237" s="1"/>
      <c r="C1237" s="1"/>
      <c r="D1237" s="1"/>
      <c r="E1237" s="1"/>
      <c r="F1237" s="1"/>
    </row>
    <row r="1238" spans="1:6" x14ac:dyDescent="0.3">
      <c r="A1238" s="1"/>
      <c r="B1238" s="1"/>
      <c r="C1238" s="1"/>
      <c r="D1238" s="1"/>
      <c r="E1238" s="1"/>
      <c r="F1238" s="1"/>
    </row>
    <row r="1239" spans="1:6" x14ac:dyDescent="0.3">
      <c r="A1239" s="1"/>
      <c r="B1239" s="1"/>
      <c r="C1239" s="1"/>
      <c r="D1239" s="1"/>
      <c r="E1239" s="1"/>
      <c r="F1239" s="1"/>
    </row>
    <row r="1240" spans="1:6" x14ac:dyDescent="0.3">
      <c r="A1240" s="1"/>
      <c r="B1240" s="1"/>
      <c r="C1240" s="1"/>
      <c r="D1240" s="1"/>
      <c r="E1240" s="1"/>
      <c r="F1240" s="1"/>
    </row>
    <row r="1241" spans="1:6" x14ac:dyDescent="0.3">
      <c r="A1241" s="1"/>
      <c r="B1241" s="1"/>
      <c r="C1241" s="1"/>
      <c r="D1241" s="1"/>
      <c r="E1241" s="1"/>
      <c r="F1241" s="1"/>
    </row>
    <row r="1242" spans="1:6" x14ac:dyDescent="0.3">
      <c r="A1242" s="1"/>
      <c r="B1242" s="1"/>
      <c r="C1242" s="1"/>
      <c r="D1242" s="1"/>
      <c r="E1242" s="1"/>
      <c r="F1242" s="1"/>
    </row>
    <row r="1243" spans="1:6" x14ac:dyDescent="0.3">
      <c r="A1243" s="1"/>
      <c r="B1243" s="1"/>
      <c r="C1243" s="1"/>
      <c r="D1243" s="1"/>
      <c r="E1243" s="1"/>
      <c r="F1243" s="1"/>
    </row>
    <row r="1244" spans="1:6" x14ac:dyDescent="0.3">
      <c r="A1244" s="1"/>
      <c r="B1244" s="1"/>
      <c r="C1244" s="1"/>
      <c r="D1244" s="1"/>
      <c r="E1244" s="1"/>
      <c r="F1244" s="1"/>
    </row>
    <row r="1245" spans="1:6" x14ac:dyDescent="0.3">
      <c r="A1245" s="1"/>
      <c r="B1245" s="1"/>
      <c r="C1245" s="1"/>
      <c r="D1245" s="1"/>
      <c r="E1245" s="1"/>
      <c r="F1245" s="1"/>
    </row>
    <row r="1246" spans="1:6" x14ac:dyDescent="0.3">
      <c r="A1246" s="1"/>
      <c r="B1246" s="1"/>
      <c r="C1246" s="1"/>
      <c r="D1246" s="1"/>
      <c r="E1246" s="1"/>
      <c r="F1246" s="1"/>
    </row>
    <row r="1247" spans="1:6" x14ac:dyDescent="0.3">
      <c r="A1247" s="1"/>
      <c r="B1247" s="1"/>
      <c r="C1247" s="1"/>
      <c r="D1247" s="1"/>
      <c r="E1247" s="1"/>
      <c r="F1247" s="1"/>
    </row>
    <row r="1248" spans="1:6" x14ac:dyDescent="0.3">
      <c r="A1248" s="1"/>
      <c r="B1248" s="1"/>
      <c r="C1248" s="1"/>
      <c r="D1248" s="1"/>
      <c r="E1248" s="1"/>
      <c r="F1248" s="1"/>
    </row>
    <row r="1249" spans="1:6" x14ac:dyDescent="0.3">
      <c r="A1249" s="1"/>
      <c r="B1249" s="1"/>
      <c r="C1249" s="1"/>
      <c r="D1249" s="1"/>
      <c r="E1249" s="1"/>
      <c r="F1249" s="1"/>
    </row>
    <row r="1250" spans="1:6" x14ac:dyDescent="0.3">
      <c r="A1250" s="1"/>
      <c r="B1250" s="1"/>
      <c r="C1250" s="1"/>
      <c r="D1250" s="1"/>
      <c r="E1250" s="1"/>
      <c r="F1250" s="1"/>
    </row>
    <row r="1251" spans="1:6" x14ac:dyDescent="0.3">
      <c r="A1251" s="1"/>
      <c r="B1251" s="1"/>
      <c r="C1251" s="1"/>
      <c r="D1251" s="1"/>
      <c r="E1251" s="1"/>
      <c r="F1251" s="1"/>
    </row>
    <row r="1252" spans="1:6" x14ac:dyDescent="0.3">
      <c r="A1252" s="1"/>
      <c r="B1252" s="1"/>
      <c r="C1252" s="1"/>
      <c r="D1252" s="1"/>
      <c r="E1252" s="1"/>
      <c r="F1252" s="1"/>
    </row>
    <row r="1253" spans="1:6" x14ac:dyDescent="0.3">
      <c r="A1253" s="1"/>
      <c r="B1253" s="1"/>
      <c r="C1253" s="1"/>
      <c r="D1253" s="1"/>
      <c r="E1253" s="1"/>
      <c r="F1253" s="1"/>
    </row>
    <row r="1254" spans="1:6" x14ac:dyDescent="0.3">
      <c r="A1254" s="1"/>
      <c r="B1254" s="1"/>
      <c r="C1254" s="1"/>
      <c r="D1254" s="1"/>
      <c r="E1254" s="1"/>
      <c r="F1254" s="1"/>
    </row>
    <row r="1255" spans="1:6" x14ac:dyDescent="0.3">
      <c r="A1255" s="1"/>
      <c r="B1255" s="1"/>
      <c r="C1255" s="1"/>
      <c r="D1255" s="1"/>
      <c r="E1255" s="1"/>
      <c r="F1255" s="1"/>
    </row>
    <row r="1256" spans="1:6" x14ac:dyDescent="0.3">
      <c r="A1256" s="1"/>
      <c r="B1256" s="1"/>
      <c r="C1256" s="1"/>
      <c r="D1256" s="1"/>
      <c r="E1256" s="1"/>
      <c r="F1256" s="1"/>
    </row>
    <row r="1257" spans="1:6" x14ac:dyDescent="0.3">
      <c r="A1257" s="1"/>
      <c r="B1257" s="1"/>
      <c r="C1257" s="1"/>
      <c r="D1257" s="1"/>
      <c r="E1257" s="1"/>
      <c r="F1257" s="1"/>
    </row>
    <row r="1258" spans="1:6" x14ac:dyDescent="0.3">
      <c r="A1258" s="1"/>
      <c r="B1258" s="1"/>
      <c r="C1258" s="1"/>
      <c r="D1258" s="1"/>
      <c r="E1258" s="1"/>
      <c r="F1258" s="1"/>
    </row>
    <row r="1259" spans="1:6" x14ac:dyDescent="0.3">
      <c r="A1259" s="1"/>
      <c r="B1259" s="1"/>
      <c r="C1259" s="1"/>
      <c r="D1259" s="1"/>
      <c r="E1259" s="1"/>
      <c r="F1259" s="1"/>
    </row>
    <row r="1260" spans="1:6" x14ac:dyDescent="0.3">
      <c r="A1260" s="1"/>
      <c r="B1260" s="1"/>
      <c r="C1260" s="1"/>
      <c r="D1260" s="1"/>
      <c r="E1260" s="1"/>
      <c r="F1260" s="1"/>
    </row>
    <row r="1261" spans="1:6" x14ac:dyDescent="0.3">
      <c r="A1261" s="1"/>
      <c r="B1261" s="1"/>
      <c r="C1261" s="1"/>
      <c r="D1261" s="1"/>
      <c r="E1261" s="1"/>
      <c r="F1261" s="1"/>
    </row>
    <row r="1262" spans="1:6" x14ac:dyDescent="0.3">
      <c r="A1262" s="1"/>
      <c r="B1262" s="1"/>
      <c r="C1262" s="1"/>
      <c r="D1262" s="1"/>
      <c r="E1262" s="1"/>
      <c r="F1262" s="1"/>
    </row>
    <row r="1263" spans="1:6" x14ac:dyDescent="0.3">
      <c r="A1263" s="1"/>
      <c r="B1263" s="1"/>
      <c r="C1263" s="1"/>
      <c r="D1263" s="1"/>
      <c r="E1263" s="1"/>
      <c r="F1263" s="1"/>
    </row>
    <row r="1264" spans="1:6" x14ac:dyDescent="0.3">
      <c r="A1264" s="1"/>
      <c r="B1264" s="1"/>
      <c r="C1264" s="1"/>
      <c r="D1264" s="1"/>
      <c r="E1264" s="1"/>
      <c r="F1264" s="1"/>
    </row>
    <row r="1265" spans="1:6" x14ac:dyDescent="0.3">
      <c r="A1265" s="1"/>
      <c r="B1265" s="1"/>
      <c r="C1265" s="1"/>
      <c r="D1265" s="1"/>
      <c r="E1265" s="1"/>
      <c r="F1265" s="1"/>
    </row>
    <row r="1266" spans="1:6" x14ac:dyDescent="0.3">
      <c r="A1266" s="1"/>
      <c r="B1266" s="1"/>
      <c r="C1266" s="1"/>
      <c r="D1266" s="1"/>
      <c r="E1266" s="1"/>
      <c r="F1266" s="1"/>
    </row>
    <row r="1267" spans="1:6" x14ac:dyDescent="0.3">
      <c r="A1267" s="1"/>
      <c r="B1267" s="1"/>
      <c r="C1267" s="1"/>
      <c r="D1267" s="1"/>
      <c r="E1267" s="1"/>
      <c r="F1267" s="1"/>
    </row>
    <row r="1268" spans="1:6" x14ac:dyDescent="0.3">
      <c r="A1268" s="1"/>
      <c r="B1268" s="1"/>
      <c r="C1268" s="1"/>
      <c r="D1268" s="1"/>
      <c r="E1268" s="1"/>
      <c r="F1268" s="1"/>
    </row>
    <row r="1269" spans="1:6" x14ac:dyDescent="0.3">
      <c r="A1269" s="1"/>
      <c r="B1269" s="1"/>
      <c r="C1269" s="1"/>
      <c r="D1269" s="1"/>
      <c r="E1269" s="1"/>
      <c r="F1269" s="1"/>
    </row>
    <row r="1270" spans="1:6" x14ac:dyDescent="0.3">
      <c r="A1270" s="1"/>
      <c r="B1270" s="1"/>
      <c r="C1270" s="1"/>
      <c r="D1270" s="1"/>
      <c r="E1270" s="1"/>
      <c r="F1270" s="1"/>
    </row>
    <row r="1271" spans="1:6" x14ac:dyDescent="0.3">
      <c r="A1271" s="1"/>
      <c r="B1271" s="1"/>
      <c r="C1271" s="1"/>
      <c r="D1271" s="1"/>
      <c r="E1271" s="1"/>
      <c r="F1271" s="1"/>
    </row>
    <row r="1272" spans="1:6" x14ac:dyDescent="0.3">
      <c r="A1272" s="1"/>
      <c r="B1272" s="1"/>
      <c r="C1272" s="1"/>
      <c r="D1272" s="1"/>
      <c r="E1272" s="1"/>
      <c r="F1272" s="1"/>
    </row>
    <row r="1273" spans="1:6" x14ac:dyDescent="0.3">
      <c r="A1273" s="1"/>
      <c r="B1273" s="1"/>
      <c r="C1273" s="1"/>
      <c r="D1273" s="1"/>
      <c r="E1273" s="1"/>
      <c r="F1273" s="1"/>
    </row>
    <row r="1274" spans="1:6" x14ac:dyDescent="0.3">
      <c r="A1274" s="1"/>
      <c r="B1274" s="1"/>
      <c r="C1274" s="1"/>
      <c r="D1274" s="1"/>
      <c r="E1274" s="1"/>
      <c r="F1274" s="1"/>
    </row>
    <row r="1275" spans="1:6" x14ac:dyDescent="0.3">
      <c r="A1275" s="1"/>
      <c r="B1275" s="1"/>
      <c r="C1275" s="1"/>
      <c r="D1275" s="1"/>
      <c r="E1275" s="1"/>
      <c r="F1275" s="1"/>
    </row>
    <row r="1276" spans="1:6" x14ac:dyDescent="0.3">
      <c r="A1276" s="1"/>
      <c r="B1276" s="1"/>
      <c r="C1276" s="1"/>
      <c r="D1276" s="1"/>
      <c r="E1276" s="1"/>
      <c r="F1276" s="1"/>
    </row>
    <row r="1277" spans="1:6" x14ac:dyDescent="0.3">
      <c r="A1277" s="1"/>
      <c r="B1277" s="1"/>
      <c r="C1277" s="1"/>
      <c r="D1277" s="1"/>
      <c r="E1277" s="1"/>
      <c r="F1277" s="1"/>
    </row>
    <row r="1278" spans="1:6" x14ac:dyDescent="0.3">
      <c r="A1278" s="1"/>
      <c r="B1278" s="1"/>
      <c r="C1278" s="1"/>
      <c r="D1278" s="1"/>
      <c r="E1278" s="1"/>
      <c r="F1278" s="1"/>
    </row>
    <row r="1279" spans="1:6" x14ac:dyDescent="0.3">
      <c r="A1279" s="1"/>
      <c r="B1279" s="1"/>
      <c r="C1279" s="1"/>
      <c r="D1279" s="1"/>
      <c r="E1279" s="1"/>
      <c r="F1279" s="1"/>
    </row>
    <row r="1280" spans="1:6" x14ac:dyDescent="0.3">
      <c r="A1280" s="1"/>
      <c r="B1280" s="1"/>
      <c r="C1280" s="1"/>
      <c r="D1280" s="1"/>
      <c r="E1280" s="1"/>
      <c r="F1280" s="1"/>
    </row>
    <row r="1281" spans="1:6" x14ac:dyDescent="0.3">
      <c r="A1281" s="1"/>
      <c r="B1281" s="1"/>
      <c r="C1281" s="1"/>
      <c r="D1281" s="1"/>
      <c r="E1281" s="1"/>
      <c r="F1281" s="1"/>
    </row>
    <row r="1282" spans="1:6" x14ac:dyDescent="0.3">
      <c r="A1282" s="1"/>
      <c r="B1282" s="1"/>
      <c r="C1282" s="1"/>
      <c r="D1282" s="1"/>
      <c r="E1282" s="1"/>
      <c r="F1282" s="1"/>
    </row>
    <row r="1283" spans="1:6" x14ac:dyDescent="0.3">
      <c r="A1283" s="1"/>
      <c r="B1283" s="1"/>
      <c r="C1283" s="1"/>
      <c r="D1283" s="1"/>
      <c r="E1283" s="1"/>
      <c r="F1283" s="1"/>
    </row>
    <row r="1284" spans="1:6" x14ac:dyDescent="0.3">
      <c r="A1284" s="1"/>
      <c r="B1284" s="1"/>
      <c r="C1284" s="1"/>
      <c r="D1284" s="1"/>
      <c r="E1284" s="1"/>
      <c r="F1284" s="1"/>
    </row>
    <row r="1285" spans="1:6" x14ac:dyDescent="0.3">
      <c r="A1285" s="1"/>
      <c r="B1285" s="1"/>
      <c r="C1285" s="1"/>
      <c r="D1285" s="1"/>
      <c r="E1285" s="1"/>
      <c r="F1285" s="1"/>
    </row>
    <row r="1286" spans="1:6" x14ac:dyDescent="0.3">
      <c r="A1286" s="1"/>
      <c r="B1286" s="1"/>
      <c r="C1286" s="1"/>
      <c r="D1286" s="1"/>
      <c r="E1286" s="1"/>
      <c r="F1286" s="1"/>
    </row>
    <row r="1287" spans="1:6" x14ac:dyDescent="0.3">
      <c r="A1287" s="1"/>
      <c r="B1287" s="1"/>
      <c r="C1287" s="1"/>
      <c r="D1287" s="1"/>
      <c r="E1287" s="1"/>
      <c r="F1287" s="1"/>
    </row>
    <row r="1288" spans="1:6" x14ac:dyDescent="0.3">
      <c r="A1288" s="1"/>
      <c r="B1288" s="1"/>
      <c r="C1288" s="1"/>
      <c r="D1288" s="1"/>
      <c r="E1288" s="1"/>
      <c r="F1288" s="1"/>
    </row>
    <row r="1289" spans="1:6" x14ac:dyDescent="0.3">
      <c r="A1289" s="1"/>
      <c r="B1289" s="1"/>
      <c r="C1289" s="1"/>
      <c r="D1289" s="1"/>
      <c r="E1289" s="1"/>
      <c r="F1289" s="1"/>
    </row>
    <row r="1290" spans="1:6" x14ac:dyDescent="0.3">
      <c r="A1290" s="1"/>
      <c r="B1290" s="1"/>
      <c r="C1290" s="1"/>
      <c r="D1290" s="1"/>
      <c r="E1290" s="1"/>
      <c r="F1290" s="1"/>
    </row>
    <row r="1291" spans="1:6" x14ac:dyDescent="0.3">
      <c r="A1291" s="1"/>
      <c r="B1291" s="1"/>
      <c r="C1291" s="1"/>
      <c r="D1291" s="1"/>
      <c r="E1291" s="1"/>
      <c r="F1291" s="1"/>
    </row>
    <row r="1292" spans="1:6" x14ac:dyDescent="0.3">
      <c r="A1292" s="1"/>
      <c r="B1292" s="1"/>
      <c r="C1292" s="1"/>
      <c r="D1292" s="1"/>
      <c r="E1292" s="1"/>
      <c r="F1292" s="1"/>
    </row>
    <row r="1293" spans="1:6" x14ac:dyDescent="0.3">
      <c r="A1293" s="1"/>
      <c r="B1293" s="1"/>
      <c r="C1293" s="1"/>
      <c r="D1293" s="1"/>
      <c r="E1293" s="1"/>
      <c r="F1293" s="1"/>
    </row>
    <row r="1294" spans="1:6" x14ac:dyDescent="0.3">
      <c r="A1294" s="1"/>
      <c r="B1294" s="1"/>
      <c r="C1294" s="1"/>
      <c r="D1294" s="1"/>
      <c r="E1294" s="1"/>
      <c r="F1294" s="1"/>
    </row>
    <row r="1295" spans="1:6" x14ac:dyDescent="0.3">
      <c r="A1295" s="1"/>
      <c r="B1295" s="1"/>
      <c r="C1295" s="1"/>
      <c r="D1295" s="1"/>
      <c r="E1295" s="1"/>
      <c r="F1295" s="1"/>
    </row>
    <row r="1296" spans="1:6" x14ac:dyDescent="0.3">
      <c r="A1296" s="1"/>
      <c r="B1296" s="1"/>
      <c r="C1296" s="1"/>
      <c r="D1296" s="1"/>
      <c r="E1296" s="1"/>
      <c r="F1296" s="1"/>
    </row>
    <row r="1297" spans="1:6" x14ac:dyDescent="0.3">
      <c r="A1297" s="1"/>
      <c r="B1297" s="1"/>
      <c r="C1297" s="1"/>
      <c r="D1297" s="1"/>
      <c r="E1297" s="1"/>
      <c r="F1297" s="1"/>
    </row>
    <row r="1298" spans="1:6" x14ac:dyDescent="0.3">
      <c r="A1298" s="1"/>
      <c r="B1298" s="1"/>
      <c r="C1298" s="1"/>
      <c r="D1298" s="1"/>
      <c r="E1298" s="1"/>
      <c r="F1298" s="1"/>
    </row>
    <row r="1299" spans="1:6" x14ac:dyDescent="0.3">
      <c r="A1299" s="1"/>
      <c r="B1299" s="1"/>
      <c r="C1299" s="1"/>
      <c r="D1299" s="1"/>
      <c r="E1299" s="1"/>
      <c r="F1299" s="1"/>
    </row>
    <row r="1300" spans="1:6" x14ac:dyDescent="0.3">
      <c r="A1300" s="1"/>
      <c r="B1300" s="1"/>
      <c r="C1300" s="1"/>
      <c r="D1300" s="1"/>
      <c r="E1300" s="1"/>
      <c r="F1300" s="1"/>
    </row>
    <row r="1301" spans="1:6" x14ac:dyDescent="0.3">
      <c r="A1301" s="1"/>
      <c r="B1301" s="1"/>
      <c r="C1301" s="1"/>
      <c r="D1301" s="1"/>
      <c r="E1301" s="1"/>
      <c r="F1301" s="1"/>
    </row>
    <row r="1302" spans="1:6" x14ac:dyDescent="0.3">
      <c r="A1302" s="1"/>
      <c r="B1302" s="1"/>
      <c r="C1302" s="1"/>
      <c r="D1302" s="1"/>
      <c r="E1302" s="1"/>
      <c r="F1302" s="1"/>
    </row>
    <row r="1303" spans="1:6" x14ac:dyDescent="0.3">
      <c r="A1303" s="1"/>
      <c r="B1303" s="1"/>
      <c r="C1303" s="1"/>
      <c r="D1303" s="1"/>
      <c r="E1303" s="1"/>
      <c r="F1303" s="1"/>
    </row>
    <row r="1304" spans="1:6" x14ac:dyDescent="0.3">
      <c r="A1304" s="1"/>
      <c r="B1304" s="1"/>
      <c r="C1304" s="1"/>
      <c r="D1304" s="1"/>
      <c r="E1304" s="1"/>
      <c r="F1304" s="1"/>
    </row>
    <row r="1305" spans="1:6" x14ac:dyDescent="0.3">
      <c r="A1305" s="1"/>
      <c r="B1305" s="1"/>
      <c r="C1305" s="1"/>
      <c r="D1305" s="1"/>
      <c r="E1305" s="1"/>
      <c r="F1305" s="1"/>
    </row>
    <row r="1306" spans="1:6" x14ac:dyDescent="0.3">
      <c r="A1306" s="1"/>
      <c r="B1306" s="1"/>
      <c r="C1306" s="1"/>
      <c r="D1306" s="1"/>
      <c r="E1306" s="1"/>
      <c r="F1306" s="1"/>
    </row>
    <row r="1307" spans="1:6" x14ac:dyDescent="0.3">
      <c r="A1307" s="1"/>
      <c r="B1307" s="1"/>
      <c r="C1307" s="1"/>
      <c r="D1307" s="1"/>
      <c r="E1307" s="1"/>
      <c r="F1307" s="1"/>
    </row>
    <row r="1308" spans="1:6" x14ac:dyDescent="0.3">
      <c r="A1308" s="1"/>
      <c r="B1308" s="1"/>
      <c r="C1308" s="1"/>
      <c r="D1308" s="1"/>
      <c r="E1308" s="1"/>
      <c r="F1308" s="1"/>
    </row>
    <row r="1309" spans="1:6" x14ac:dyDescent="0.3">
      <c r="A1309" s="1"/>
      <c r="B1309" s="1"/>
      <c r="C1309" s="1"/>
      <c r="D1309" s="1"/>
      <c r="E1309" s="1"/>
      <c r="F1309" s="1"/>
    </row>
    <row r="1310" spans="1:6" x14ac:dyDescent="0.3">
      <c r="A1310" s="1"/>
      <c r="B1310" s="1"/>
      <c r="C1310" s="1"/>
      <c r="D1310" s="1"/>
      <c r="E1310" s="1"/>
      <c r="F1310" s="1"/>
    </row>
    <row r="1311" spans="1:6" x14ac:dyDescent="0.3">
      <c r="A1311" s="1"/>
      <c r="B1311" s="1"/>
      <c r="C1311" s="1"/>
      <c r="D1311" s="1"/>
      <c r="E1311" s="1"/>
      <c r="F1311" s="1"/>
    </row>
    <row r="1312" spans="1:6" x14ac:dyDescent="0.3">
      <c r="A1312" s="1"/>
      <c r="B1312" s="1"/>
      <c r="C1312" s="1"/>
      <c r="D1312" s="1"/>
      <c r="E1312" s="1"/>
      <c r="F1312" s="1"/>
    </row>
    <row r="1313" spans="1:6" x14ac:dyDescent="0.3">
      <c r="A1313" s="1"/>
      <c r="B1313" s="1"/>
      <c r="C1313" s="1"/>
      <c r="D1313" s="1"/>
      <c r="E1313" s="1"/>
      <c r="F1313" s="1"/>
    </row>
    <row r="1314" spans="1:6" x14ac:dyDescent="0.3">
      <c r="A1314" s="1"/>
      <c r="B1314" s="1"/>
      <c r="C1314" s="1"/>
      <c r="D1314" s="1"/>
      <c r="E1314" s="1"/>
      <c r="F1314" s="1"/>
    </row>
    <row r="1315" spans="1:6" x14ac:dyDescent="0.3">
      <c r="A1315" s="1"/>
      <c r="B1315" s="1"/>
      <c r="C1315" s="1"/>
      <c r="D1315" s="1"/>
      <c r="E1315" s="1"/>
      <c r="F1315" s="1"/>
    </row>
    <row r="1316" spans="1:6" x14ac:dyDescent="0.3">
      <c r="A1316" s="1"/>
      <c r="B1316" s="1"/>
      <c r="C1316" s="1"/>
      <c r="D1316" s="1"/>
      <c r="E1316" s="1"/>
      <c r="F1316" s="1"/>
    </row>
    <row r="1317" spans="1:6" x14ac:dyDescent="0.3">
      <c r="A1317" s="1"/>
      <c r="B1317" s="1"/>
      <c r="C1317" s="1"/>
      <c r="D1317" s="1"/>
      <c r="E1317" s="1"/>
      <c r="F1317" s="1"/>
    </row>
    <row r="1318" spans="1:6" x14ac:dyDescent="0.3">
      <c r="A1318" s="1"/>
      <c r="B1318" s="1"/>
      <c r="C1318" s="1"/>
      <c r="D1318" s="1"/>
      <c r="E1318" s="1"/>
      <c r="F1318" s="1"/>
    </row>
    <row r="1319" spans="1:6" x14ac:dyDescent="0.3">
      <c r="A1319" s="1"/>
      <c r="B1319" s="1"/>
      <c r="C1319" s="1"/>
      <c r="D1319" s="1"/>
      <c r="E1319" s="1"/>
      <c r="F1319" s="1"/>
    </row>
    <row r="1320" spans="1:6" x14ac:dyDescent="0.3">
      <c r="A1320" s="1"/>
      <c r="B1320" s="1"/>
      <c r="C1320" s="1"/>
      <c r="D1320" s="1"/>
      <c r="E1320" s="1"/>
      <c r="F1320" s="1"/>
    </row>
    <row r="1321" spans="1:6" x14ac:dyDescent="0.3">
      <c r="A1321" s="1"/>
      <c r="B1321" s="1"/>
      <c r="C1321" s="1"/>
      <c r="D1321" s="1"/>
      <c r="E1321" s="1"/>
      <c r="F1321" s="1"/>
    </row>
    <row r="1322" spans="1:6" x14ac:dyDescent="0.3">
      <c r="A1322" s="1"/>
      <c r="B1322" s="1"/>
      <c r="C1322" s="1"/>
      <c r="D1322" s="1"/>
      <c r="E1322" s="1"/>
      <c r="F1322" s="1"/>
    </row>
    <row r="1323" spans="1:6" x14ac:dyDescent="0.3">
      <c r="A1323" s="1"/>
      <c r="B1323" s="1"/>
      <c r="C1323" s="1"/>
      <c r="D1323" s="1"/>
      <c r="E1323" s="1"/>
      <c r="F1323" s="1"/>
    </row>
    <row r="1324" spans="1:6" x14ac:dyDescent="0.3">
      <c r="A1324" s="1"/>
      <c r="B1324" s="1"/>
      <c r="C1324" s="1"/>
      <c r="D1324" s="1"/>
      <c r="E1324" s="1"/>
      <c r="F1324" s="1"/>
    </row>
    <row r="1325" spans="1:6" x14ac:dyDescent="0.3">
      <c r="A1325" s="1"/>
      <c r="B1325" s="1"/>
      <c r="C1325" s="1"/>
      <c r="D1325" s="1"/>
      <c r="E1325" s="1"/>
      <c r="F1325" s="1"/>
    </row>
    <row r="1326" spans="1:6" x14ac:dyDescent="0.3">
      <c r="A1326" s="1"/>
      <c r="B1326" s="1"/>
      <c r="C1326" s="1"/>
      <c r="D1326" s="1"/>
      <c r="E1326" s="1"/>
      <c r="F1326" s="1"/>
    </row>
    <row r="1327" spans="1:6" x14ac:dyDescent="0.3">
      <c r="A1327" s="1"/>
      <c r="B1327" s="1"/>
      <c r="C1327" s="1"/>
      <c r="D1327" s="1"/>
      <c r="E1327" s="1"/>
      <c r="F1327" s="1"/>
    </row>
    <row r="1328" spans="1:6" x14ac:dyDescent="0.3">
      <c r="A1328" s="1"/>
      <c r="B1328" s="1"/>
      <c r="C1328" s="1"/>
      <c r="D1328" s="1"/>
      <c r="E1328" s="1"/>
      <c r="F1328" s="1"/>
    </row>
    <row r="1329" spans="1:12" x14ac:dyDescent="0.3">
      <c r="A1329" s="1"/>
      <c r="B1329" s="1"/>
      <c r="C1329" s="1"/>
      <c r="D1329" s="1"/>
      <c r="E1329" s="1"/>
      <c r="F1329" s="1"/>
    </row>
    <row r="1330" spans="1:12" x14ac:dyDescent="0.3">
      <c r="A1330" s="1"/>
      <c r="B1330" s="1"/>
      <c r="C1330" s="1"/>
      <c r="D1330" s="1"/>
      <c r="E1330" s="1"/>
      <c r="F1330" s="1"/>
    </row>
    <row r="1331" spans="1:12" x14ac:dyDescent="0.3">
      <c r="A1331" s="1"/>
      <c r="B1331" s="1"/>
      <c r="C1331" s="1"/>
      <c r="D1331" s="1"/>
      <c r="E1331" s="1"/>
      <c r="F1331" s="1"/>
    </row>
    <row r="1332" spans="1:12" x14ac:dyDescent="0.3">
      <c r="A1332" s="1"/>
      <c r="B1332" s="1"/>
      <c r="C1332" s="1"/>
      <c r="D1332" s="1"/>
      <c r="E1332" s="1"/>
      <c r="F1332" s="1"/>
    </row>
    <row r="1333" spans="1:12" x14ac:dyDescent="0.3">
      <c r="A1333" s="1"/>
      <c r="B1333" s="1"/>
      <c r="C1333" s="1"/>
      <c r="D1333" s="1"/>
      <c r="E1333" s="1"/>
      <c r="F1333" s="1"/>
    </row>
    <row r="1334" spans="1:12" x14ac:dyDescent="0.3">
      <c r="A1334" s="1"/>
      <c r="B1334" s="1"/>
      <c r="C1334" s="1"/>
      <c r="D1334" s="1"/>
      <c r="E1334" s="1"/>
      <c r="F1334" s="1"/>
      <c r="I1334" t="s">
        <v>0</v>
      </c>
      <c r="J1334" t="s">
        <v>0</v>
      </c>
      <c r="K1334" t="s">
        <v>0</v>
      </c>
      <c r="L1334" t="s">
        <v>0</v>
      </c>
    </row>
    <row r="1335" spans="1:12" x14ac:dyDescent="0.3">
      <c r="A1335" s="1"/>
      <c r="B1335" s="1"/>
      <c r="C1335" s="1"/>
      <c r="D1335" s="1"/>
      <c r="E1335" s="1"/>
      <c r="F1335" s="1"/>
    </row>
    <row r="1336" spans="1:12" x14ac:dyDescent="0.3">
      <c r="A1336" s="1"/>
      <c r="B1336" s="1"/>
      <c r="C1336" s="1"/>
      <c r="D1336" s="1"/>
      <c r="E1336" s="1"/>
      <c r="F1336" s="1"/>
    </row>
    <row r="1337" spans="1:12" x14ac:dyDescent="0.3">
      <c r="A1337" s="1"/>
      <c r="B1337" s="1"/>
      <c r="C1337" s="1"/>
      <c r="D1337" s="1"/>
      <c r="E1337" s="1"/>
      <c r="F1337" s="1"/>
    </row>
    <row r="1338" spans="1:12" x14ac:dyDescent="0.3">
      <c r="A1338" s="1"/>
      <c r="B1338" s="1"/>
      <c r="C1338" s="1"/>
      <c r="D1338" s="1"/>
      <c r="E1338" s="1"/>
      <c r="F1338" s="1"/>
    </row>
    <row r="1339" spans="1:12" x14ac:dyDescent="0.3">
      <c r="A1339" s="1"/>
      <c r="B1339" s="1"/>
      <c r="C1339" s="1"/>
      <c r="D1339" s="1"/>
      <c r="E1339" s="1"/>
      <c r="F1339" s="1"/>
    </row>
    <row r="1340" spans="1:12" x14ac:dyDescent="0.3">
      <c r="A1340" s="1"/>
      <c r="B1340" s="1"/>
      <c r="C1340" s="1"/>
      <c r="D1340" s="1"/>
      <c r="E1340" s="1"/>
      <c r="F1340" s="1"/>
    </row>
    <row r="1341" spans="1:12" x14ac:dyDescent="0.3">
      <c r="A1341" s="1"/>
      <c r="B1341" s="1"/>
      <c r="C1341" s="1"/>
      <c r="D1341" s="1"/>
      <c r="E1341" s="1"/>
      <c r="F1341" s="1"/>
    </row>
    <row r="1342" spans="1:12" x14ac:dyDescent="0.3">
      <c r="A1342" s="1"/>
      <c r="B1342" s="1"/>
      <c r="C1342" s="1"/>
      <c r="D1342" s="1"/>
      <c r="E1342" s="1"/>
      <c r="F1342" s="1"/>
    </row>
    <row r="1343" spans="1:12" x14ac:dyDescent="0.3">
      <c r="A1343" s="1"/>
      <c r="B1343" s="1"/>
      <c r="C1343" s="1"/>
      <c r="D1343" s="1"/>
      <c r="E1343" s="1"/>
      <c r="F1343" s="1"/>
    </row>
    <row r="1344" spans="1:12" x14ac:dyDescent="0.3">
      <c r="A1344" s="1"/>
      <c r="B1344" s="1"/>
      <c r="C1344" s="1"/>
      <c r="D1344" s="1"/>
      <c r="E1344" s="1"/>
      <c r="F1344" s="1"/>
    </row>
    <row r="1345" spans="1:6" x14ac:dyDescent="0.3">
      <c r="A1345" s="1"/>
      <c r="B1345" s="1"/>
      <c r="C1345" s="1"/>
      <c r="D1345" s="1"/>
      <c r="E1345" s="1"/>
      <c r="F1345" s="1"/>
    </row>
    <row r="1346" spans="1:6" x14ac:dyDescent="0.3">
      <c r="A1346" s="1"/>
      <c r="B1346" s="1"/>
      <c r="C1346" s="1"/>
      <c r="D1346" s="1"/>
      <c r="E1346" s="1"/>
      <c r="F1346" s="1"/>
    </row>
    <row r="1347" spans="1:6" x14ac:dyDescent="0.3">
      <c r="A1347" s="1"/>
      <c r="B1347" s="1"/>
      <c r="C1347" s="1"/>
      <c r="D1347" s="1"/>
      <c r="E1347" s="1"/>
      <c r="F1347" s="1"/>
    </row>
    <row r="1348" spans="1:6" x14ac:dyDescent="0.3">
      <c r="A1348" s="1"/>
      <c r="B1348" s="1"/>
      <c r="C1348" s="1"/>
      <c r="D1348" s="1"/>
      <c r="E1348" s="1"/>
      <c r="F1348" s="1"/>
    </row>
    <row r="1349" spans="1:6" x14ac:dyDescent="0.3">
      <c r="A1349" s="1"/>
      <c r="B1349" s="1"/>
      <c r="C1349" s="1"/>
      <c r="D1349" s="1"/>
      <c r="E1349" s="1"/>
      <c r="F1349" s="1"/>
    </row>
    <row r="1350" spans="1:6" x14ac:dyDescent="0.3">
      <c r="A1350" s="1"/>
      <c r="B1350" s="1"/>
      <c r="C1350" s="1"/>
      <c r="D1350" s="1"/>
      <c r="E1350" s="1"/>
      <c r="F1350" s="1"/>
    </row>
    <row r="1351" spans="1:6" x14ac:dyDescent="0.3">
      <c r="A1351" s="1"/>
      <c r="B1351" s="1"/>
      <c r="C1351" s="1"/>
      <c r="D1351" s="1"/>
      <c r="E1351" s="1"/>
      <c r="F1351" s="1"/>
    </row>
    <row r="1352" spans="1:6" x14ac:dyDescent="0.3">
      <c r="A1352" s="1"/>
      <c r="B1352" s="1"/>
      <c r="C1352" s="1"/>
      <c r="D1352" s="1"/>
      <c r="E1352" s="1"/>
      <c r="F1352" s="1"/>
    </row>
    <row r="1353" spans="1:6" x14ac:dyDescent="0.3">
      <c r="A1353" s="1"/>
      <c r="B1353" s="1"/>
      <c r="C1353" s="1"/>
      <c r="D1353" s="1"/>
      <c r="E1353" s="1"/>
      <c r="F1353" s="1"/>
    </row>
    <row r="1354" spans="1:6" x14ac:dyDescent="0.3">
      <c r="A1354" s="1"/>
      <c r="B1354" s="1"/>
      <c r="C1354" s="1"/>
      <c r="D1354" s="1"/>
      <c r="E1354" s="1"/>
      <c r="F1354" s="1"/>
    </row>
    <row r="1355" spans="1:6" x14ac:dyDescent="0.3">
      <c r="A1355" s="1"/>
      <c r="B1355" s="1"/>
      <c r="C1355" s="1"/>
      <c r="D1355" s="1"/>
      <c r="E1355" s="1"/>
      <c r="F1355" s="1"/>
    </row>
    <row r="1356" spans="1:6" x14ac:dyDescent="0.3">
      <c r="A1356" s="1"/>
      <c r="B1356" s="1"/>
      <c r="C1356" s="1"/>
      <c r="D1356" s="1"/>
      <c r="E1356" s="1"/>
      <c r="F1356" s="1"/>
    </row>
    <row r="1357" spans="1:6" x14ac:dyDescent="0.3">
      <c r="A1357" s="1"/>
      <c r="B1357" s="1"/>
      <c r="C1357" s="1"/>
      <c r="D1357" s="1"/>
      <c r="E1357" s="1"/>
      <c r="F1357" s="1"/>
    </row>
    <row r="1358" spans="1:6" x14ac:dyDescent="0.3">
      <c r="A1358" s="1"/>
      <c r="B1358" s="1"/>
      <c r="C1358" s="1"/>
      <c r="D1358" s="1"/>
      <c r="E1358" s="1"/>
      <c r="F1358" s="1"/>
    </row>
    <row r="1359" spans="1:6" x14ac:dyDescent="0.3">
      <c r="A1359" s="1"/>
      <c r="B1359" s="1"/>
      <c r="C1359" s="1"/>
      <c r="D1359" s="1"/>
      <c r="E1359" s="1"/>
      <c r="F1359" s="1"/>
    </row>
    <row r="1360" spans="1:6" x14ac:dyDescent="0.3">
      <c r="A1360" s="1"/>
      <c r="B1360" s="1"/>
      <c r="C1360" s="1"/>
      <c r="D1360" s="1"/>
      <c r="E1360" s="1"/>
      <c r="F1360" s="1"/>
    </row>
    <row r="1361" spans="1:6" x14ac:dyDescent="0.3">
      <c r="A1361" s="1"/>
      <c r="B1361" s="1"/>
      <c r="C1361" s="1"/>
      <c r="D1361" s="1"/>
      <c r="E1361" s="1"/>
      <c r="F1361" s="1"/>
    </row>
    <row r="1362" spans="1:6" x14ac:dyDescent="0.3">
      <c r="A1362" s="1"/>
      <c r="B1362" s="1"/>
      <c r="C1362" s="1"/>
      <c r="D1362" s="1"/>
      <c r="E1362" s="1"/>
      <c r="F1362" s="1"/>
    </row>
    <row r="1363" spans="1:6" x14ac:dyDescent="0.3">
      <c r="A1363" s="1"/>
      <c r="B1363" s="1"/>
      <c r="C1363" s="1"/>
      <c r="D1363" s="1"/>
      <c r="E1363" s="1"/>
      <c r="F1363" s="1"/>
    </row>
    <row r="1364" spans="1:6" x14ac:dyDescent="0.3">
      <c r="A1364" s="1"/>
      <c r="B1364" s="1"/>
      <c r="C1364" s="1"/>
      <c r="D1364" s="1"/>
      <c r="E1364" s="1"/>
      <c r="F1364" s="1"/>
    </row>
    <row r="1365" spans="1:6" x14ac:dyDescent="0.3">
      <c r="A1365" s="1"/>
      <c r="B1365" s="1"/>
      <c r="C1365" s="1"/>
      <c r="D1365" s="1"/>
      <c r="E1365" s="1"/>
      <c r="F1365" s="1"/>
    </row>
    <row r="1366" spans="1:6" x14ac:dyDescent="0.3">
      <c r="A1366" s="1"/>
      <c r="B1366" s="1"/>
      <c r="C1366" s="1"/>
      <c r="D1366" s="1"/>
      <c r="E1366" s="1"/>
      <c r="F1366" s="1"/>
    </row>
    <row r="1367" spans="1:6" x14ac:dyDescent="0.3">
      <c r="A1367" s="1"/>
      <c r="B1367" s="1"/>
      <c r="C1367" s="1"/>
      <c r="D1367" s="1"/>
      <c r="E1367" s="1"/>
      <c r="F1367" s="1"/>
    </row>
    <row r="1368" spans="1:6" x14ac:dyDescent="0.3">
      <c r="A1368" s="1"/>
      <c r="B1368" s="1"/>
      <c r="C1368" s="1"/>
      <c r="D1368" s="1"/>
      <c r="E1368" s="1"/>
      <c r="F1368" s="1"/>
    </row>
    <row r="1369" spans="1:6" x14ac:dyDescent="0.3">
      <c r="A1369" s="1"/>
      <c r="B1369" s="1"/>
      <c r="C1369" s="1"/>
      <c r="D1369" s="1"/>
      <c r="E1369" s="1"/>
      <c r="F1369" s="1"/>
    </row>
    <row r="1370" spans="1:6" x14ac:dyDescent="0.3">
      <c r="A1370" s="1"/>
      <c r="B1370" s="1"/>
      <c r="C1370" s="1"/>
      <c r="D1370" s="1"/>
      <c r="E1370" s="1"/>
      <c r="F1370" s="1"/>
    </row>
    <row r="1371" spans="1:6" x14ac:dyDescent="0.3">
      <c r="A1371" s="1"/>
      <c r="B1371" s="1"/>
      <c r="C1371" s="1"/>
      <c r="D1371" s="1"/>
      <c r="E1371" s="1"/>
      <c r="F1371" s="1"/>
    </row>
    <row r="1372" spans="1:6" x14ac:dyDescent="0.3">
      <c r="A1372" s="1"/>
      <c r="B1372" s="1"/>
      <c r="C1372" s="1"/>
      <c r="D1372" s="1"/>
      <c r="E1372" s="1"/>
      <c r="F1372" s="1"/>
    </row>
    <row r="1373" spans="1:6" x14ac:dyDescent="0.3">
      <c r="A1373" s="1"/>
      <c r="B1373" s="1"/>
      <c r="C1373" s="1"/>
      <c r="D1373" s="1"/>
      <c r="E1373" s="1"/>
      <c r="F1373" s="1"/>
    </row>
    <row r="1374" spans="1:6" x14ac:dyDescent="0.3">
      <c r="A1374" s="1"/>
      <c r="B1374" s="1"/>
      <c r="C1374" s="1"/>
      <c r="D1374" s="1"/>
      <c r="E1374" s="1"/>
      <c r="F1374" s="1"/>
    </row>
    <row r="1375" spans="1:6" x14ac:dyDescent="0.3">
      <c r="A1375" s="1"/>
      <c r="B1375" s="1"/>
      <c r="C1375" s="1"/>
      <c r="D1375" s="1"/>
      <c r="E1375" s="1"/>
      <c r="F1375" s="1"/>
    </row>
    <row r="1376" spans="1:6" x14ac:dyDescent="0.3">
      <c r="A1376" s="1"/>
      <c r="B1376" s="1"/>
      <c r="C1376" s="1"/>
      <c r="D1376" s="1"/>
      <c r="E1376" s="1"/>
      <c r="F1376" s="1"/>
    </row>
    <row r="1377" spans="1:6" x14ac:dyDescent="0.3">
      <c r="A1377" s="1"/>
      <c r="B1377" s="1"/>
      <c r="C1377" s="1"/>
      <c r="D1377" s="1"/>
      <c r="E1377" s="1"/>
      <c r="F1377" s="1"/>
    </row>
    <row r="1378" spans="1:6" x14ac:dyDescent="0.3">
      <c r="A1378" s="1"/>
      <c r="B1378" s="1"/>
      <c r="C1378" s="1"/>
      <c r="D1378" s="1"/>
      <c r="E1378" s="1"/>
      <c r="F1378" s="1"/>
    </row>
    <row r="1379" spans="1:6" x14ac:dyDescent="0.3">
      <c r="A1379" s="1"/>
      <c r="B1379" s="1"/>
      <c r="C1379" s="1"/>
      <c r="D1379" s="1"/>
      <c r="E1379" s="1"/>
      <c r="F1379" s="1"/>
    </row>
    <row r="1380" spans="1:6" x14ac:dyDescent="0.3">
      <c r="A1380" s="1"/>
      <c r="B1380" s="1"/>
      <c r="C1380" s="1"/>
      <c r="D1380" s="1"/>
      <c r="E1380" s="1"/>
      <c r="F1380" s="1"/>
    </row>
    <row r="1381" spans="1:6" x14ac:dyDescent="0.3">
      <c r="A1381" s="1"/>
      <c r="B1381" s="1"/>
      <c r="C1381" s="1"/>
      <c r="D1381" s="1"/>
      <c r="E1381" s="1"/>
      <c r="F1381" s="1"/>
    </row>
    <row r="1382" spans="1:6" x14ac:dyDescent="0.3">
      <c r="A1382" s="1"/>
      <c r="B1382" s="1"/>
      <c r="C1382" s="1"/>
      <c r="D1382" s="1"/>
      <c r="E1382" s="1"/>
      <c r="F1382" s="1"/>
    </row>
    <row r="1383" spans="1:6" x14ac:dyDescent="0.3">
      <c r="A1383" s="1"/>
      <c r="B1383" s="1"/>
      <c r="C1383" s="1"/>
      <c r="D1383" s="1"/>
      <c r="E1383" s="1"/>
      <c r="F1383" s="1"/>
    </row>
    <row r="1384" spans="1:6" x14ac:dyDescent="0.3">
      <c r="A1384" s="1"/>
      <c r="B1384" s="1"/>
      <c r="C1384" s="1"/>
      <c r="D1384" s="1"/>
      <c r="E1384" s="1"/>
      <c r="F1384" s="1"/>
    </row>
    <row r="1385" spans="1:6" x14ac:dyDescent="0.3">
      <c r="A1385" s="1"/>
      <c r="B1385" s="1"/>
      <c r="C1385" s="1"/>
      <c r="D1385" s="1"/>
      <c r="E1385" s="1"/>
      <c r="F1385" s="1"/>
    </row>
    <row r="1386" spans="1:6" x14ac:dyDescent="0.3">
      <c r="A1386" s="1"/>
      <c r="B1386" s="1"/>
      <c r="C1386" s="1"/>
      <c r="D1386" s="1"/>
      <c r="E1386" s="1"/>
      <c r="F1386" s="1"/>
    </row>
    <row r="1387" spans="1:6" x14ac:dyDescent="0.3">
      <c r="A1387" s="1"/>
      <c r="B1387" s="1"/>
      <c r="C1387" s="1"/>
      <c r="D1387" s="1"/>
      <c r="E1387" s="1"/>
      <c r="F1387" s="1"/>
    </row>
    <row r="1388" spans="1:6" x14ac:dyDescent="0.3">
      <c r="A1388" s="1"/>
      <c r="B1388" s="1"/>
      <c r="C1388" s="1"/>
      <c r="D1388" s="1"/>
      <c r="E1388" s="1"/>
      <c r="F1388" s="1"/>
    </row>
    <row r="1389" spans="1:6" x14ac:dyDescent="0.3">
      <c r="A1389" s="1"/>
      <c r="B1389" s="1"/>
      <c r="C1389" s="1"/>
      <c r="D1389" s="1"/>
      <c r="E1389" s="1"/>
      <c r="F1389" s="1"/>
    </row>
    <row r="1390" spans="1:6" x14ac:dyDescent="0.3">
      <c r="A1390" s="1"/>
      <c r="B1390" s="1"/>
      <c r="C1390" s="1"/>
      <c r="D1390" s="1"/>
      <c r="E1390" s="1"/>
      <c r="F1390" s="1"/>
    </row>
    <row r="1391" spans="1:6" x14ac:dyDescent="0.3">
      <c r="A1391" s="1"/>
      <c r="B1391" s="1"/>
      <c r="C1391" s="1"/>
      <c r="D1391" s="1"/>
      <c r="E1391" s="1"/>
      <c r="F1391" s="1"/>
    </row>
    <row r="1392" spans="1:6" x14ac:dyDescent="0.3">
      <c r="A1392" s="1"/>
      <c r="B1392" s="1"/>
      <c r="C1392" s="1"/>
      <c r="D1392" s="1"/>
      <c r="E1392" s="1"/>
      <c r="F1392" s="1"/>
    </row>
    <row r="1393" spans="1:6" x14ac:dyDescent="0.3">
      <c r="A1393" s="1"/>
      <c r="B1393" s="1"/>
      <c r="C1393" s="1"/>
      <c r="D1393" s="1"/>
      <c r="E1393" s="1"/>
      <c r="F1393" s="1"/>
    </row>
    <row r="1394" spans="1:6" x14ac:dyDescent="0.3">
      <c r="A1394" s="1"/>
      <c r="B1394" s="1"/>
      <c r="C1394" s="1"/>
      <c r="D1394" s="1"/>
      <c r="E1394" s="1"/>
      <c r="F1394" s="1"/>
    </row>
    <row r="1395" spans="1:6" x14ac:dyDescent="0.3">
      <c r="A1395" s="1"/>
      <c r="B1395" s="1"/>
      <c r="C1395" s="1"/>
      <c r="D1395" s="1"/>
      <c r="E1395" s="1"/>
      <c r="F1395" s="1"/>
    </row>
    <row r="1396" spans="1:6" x14ac:dyDescent="0.3">
      <c r="A1396" s="1"/>
      <c r="B1396" s="1"/>
      <c r="C1396" s="1"/>
      <c r="D1396" s="1"/>
      <c r="E1396" s="1"/>
      <c r="F1396" s="1"/>
    </row>
    <row r="1397" spans="1:6" x14ac:dyDescent="0.3">
      <c r="A1397" s="1"/>
      <c r="B1397" s="1"/>
      <c r="C1397" s="1"/>
      <c r="D1397" s="1"/>
      <c r="E1397" s="1"/>
      <c r="F1397" s="1"/>
    </row>
    <row r="1398" spans="1:6" x14ac:dyDescent="0.3">
      <c r="A1398" s="1"/>
      <c r="B1398" s="1"/>
      <c r="C1398" s="1"/>
      <c r="D1398" s="1"/>
      <c r="E1398" s="1"/>
      <c r="F1398" s="1"/>
    </row>
    <row r="1399" spans="1:6" x14ac:dyDescent="0.3">
      <c r="A1399" s="1"/>
      <c r="B1399" s="1"/>
      <c r="C1399" s="1"/>
      <c r="D1399" s="1"/>
      <c r="E1399" s="1"/>
      <c r="F1399" s="1"/>
    </row>
    <row r="1400" spans="1:6" x14ac:dyDescent="0.3">
      <c r="A1400" s="1"/>
      <c r="B1400" s="1"/>
      <c r="C1400" s="1"/>
      <c r="D1400" s="1"/>
      <c r="E1400" s="1"/>
      <c r="F1400" s="1"/>
    </row>
    <row r="1401" spans="1:6" x14ac:dyDescent="0.3">
      <c r="A1401" s="1"/>
      <c r="B1401" s="1"/>
      <c r="C1401" s="1"/>
      <c r="D1401" s="1"/>
      <c r="E1401" s="1"/>
      <c r="F1401" s="1"/>
    </row>
    <row r="1402" spans="1:6" x14ac:dyDescent="0.3">
      <c r="A1402" s="1"/>
      <c r="B1402" s="1"/>
      <c r="C1402" s="1"/>
      <c r="D1402" s="1"/>
      <c r="E1402" s="1"/>
      <c r="F1402" s="1"/>
    </row>
    <row r="1403" spans="1:6" x14ac:dyDescent="0.3">
      <c r="A1403" s="1"/>
      <c r="B1403" s="1"/>
      <c r="C1403" s="1"/>
      <c r="D1403" s="1"/>
      <c r="E1403" s="1"/>
      <c r="F1403" s="1"/>
    </row>
    <row r="1404" spans="1:6" x14ac:dyDescent="0.3">
      <c r="A1404" s="1"/>
      <c r="B1404" s="1"/>
      <c r="C1404" s="1"/>
      <c r="D1404" s="1"/>
      <c r="E1404" s="1"/>
      <c r="F1404" s="1"/>
    </row>
    <row r="1405" spans="1:6" x14ac:dyDescent="0.3">
      <c r="A1405" s="1"/>
      <c r="B1405" s="1"/>
      <c r="C1405" s="1"/>
      <c r="D1405" s="1"/>
      <c r="E1405" s="1"/>
      <c r="F1405" s="1"/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E603-1A21-422E-AC62-D7DAA5D733FE}">
  <dimension ref="A1:L7604"/>
  <sheetViews>
    <sheetView zoomScaleNormal="100" workbookViewId="0">
      <selection activeCell="E622" sqref="E622:F622"/>
    </sheetView>
  </sheetViews>
  <sheetFormatPr defaultRowHeight="14.4" x14ac:dyDescent="0.3"/>
  <cols>
    <col min="1" max="1" width="10" style="1" customWidth="1"/>
    <col min="2" max="2" width="14.21875" style="1" customWidth="1"/>
    <col min="3" max="3" width="16.44140625" style="1" customWidth="1"/>
    <col min="4" max="4" width="14.6640625" style="1" customWidth="1"/>
    <col min="5" max="5" width="16.33203125" style="1" customWidth="1"/>
    <col min="6" max="6" width="15.5546875" style="1" customWidth="1"/>
    <col min="7" max="9" width="8.88671875" style="1"/>
    <col min="10" max="10" width="13.109375" style="1" customWidth="1"/>
    <col min="11" max="16384" width="8.88671875" style="1"/>
  </cols>
  <sheetData>
    <row r="1" spans="1:10" ht="28.8" x14ac:dyDescent="0.3">
      <c r="A1" s="4" t="s">
        <v>2</v>
      </c>
      <c r="B1" s="5" t="s">
        <v>4</v>
      </c>
      <c r="C1" s="5" t="s">
        <v>3</v>
      </c>
      <c r="D1" s="5" t="s">
        <v>7</v>
      </c>
      <c r="E1" s="5" t="s">
        <v>5</v>
      </c>
      <c r="F1" s="6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0.11198530000000001</v>
      </c>
      <c r="E2" s="1">
        <f>C2/$J$2*100</f>
        <v>0</v>
      </c>
      <c r="F2" s="1">
        <f>D2*1000/$J$3</f>
        <v>4.77345694799659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-3.814698E-7</v>
      </c>
      <c r="C3" s="1">
        <v>-3.131854E-6</v>
      </c>
      <c r="D3" s="1">
        <v>0.111974</v>
      </c>
      <c r="E3" s="1">
        <f t="shared" ref="E3:E66" si="0">C3/$J$2*100</f>
        <v>-2.0879026666666665E-5</v>
      </c>
      <c r="F3" s="1">
        <f t="shared" ref="F3:F66" si="1">D3*1000/$J$3</f>
        <v>4.7729752770673484</v>
      </c>
      <c r="I3" s="2" t="s">
        <v>23</v>
      </c>
      <c r="J3" s="3">
        <v>23.46</v>
      </c>
    </row>
    <row r="4" spans="1:10" x14ac:dyDescent="0.3">
      <c r="A4" s="1">
        <v>0.04</v>
      </c>
      <c r="B4" s="1">
        <v>4.2915350000000005E-7</v>
      </c>
      <c r="C4" s="1">
        <v>-6.2637090000000003E-6</v>
      </c>
      <c r="D4" s="1">
        <v>0.11198039999999999</v>
      </c>
      <c r="E4" s="1">
        <f t="shared" si="0"/>
        <v>-4.175806E-5</v>
      </c>
      <c r="F4" s="1">
        <f t="shared" si="1"/>
        <v>4.773248081841432</v>
      </c>
    </row>
    <row r="5" spans="1:10" x14ac:dyDescent="0.3">
      <c r="A5" s="1">
        <v>0.06</v>
      </c>
      <c r="B5" s="1">
        <v>4.4504759999999997E-8</v>
      </c>
      <c r="C5" s="1">
        <v>-7.2616489999999999E-6</v>
      </c>
      <c r="D5" s="1">
        <v>0.1120269</v>
      </c>
      <c r="E5" s="1">
        <f t="shared" si="0"/>
        <v>-4.8410993333333325E-5</v>
      </c>
      <c r="F5" s="1">
        <f t="shared" si="1"/>
        <v>4.7752301790281324</v>
      </c>
    </row>
    <row r="6" spans="1:10" x14ac:dyDescent="0.3">
      <c r="A6" s="1">
        <v>0.08</v>
      </c>
      <c r="B6" s="1">
        <v>7.3432920000000005E-7</v>
      </c>
      <c r="C6" s="1">
        <v>-5.578875E-6</v>
      </c>
      <c r="D6" s="1">
        <v>0.11202469999999999</v>
      </c>
      <c r="E6" s="1">
        <f t="shared" si="0"/>
        <v>-3.71925E-5</v>
      </c>
      <c r="F6" s="1">
        <f t="shared" si="1"/>
        <v>4.7751364023870417</v>
      </c>
    </row>
    <row r="7" spans="1:10" x14ac:dyDescent="0.3">
      <c r="A7" s="1">
        <v>0.1</v>
      </c>
      <c r="B7" s="1">
        <v>1.2397750000000001E-7</v>
      </c>
      <c r="C7" s="1">
        <v>-3.8961010000000001E-6</v>
      </c>
      <c r="D7" s="1">
        <v>0.11199619999999999</v>
      </c>
      <c r="E7" s="1">
        <f t="shared" si="0"/>
        <v>-2.5974006666666665E-5</v>
      </c>
      <c r="F7" s="1">
        <f t="shared" si="1"/>
        <v>4.7739215686274505</v>
      </c>
    </row>
    <row r="8" spans="1:10" x14ac:dyDescent="0.3">
      <c r="A8" s="1">
        <v>0.12</v>
      </c>
      <c r="B8" s="1">
        <v>6.4849860000000002E-7</v>
      </c>
      <c r="C8" s="1">
        <v>-2.2133270000000002E-6</v>
      </c>
      <c r="D8" s="1">
        <v>0.1119993</v>
      </c>
      <c r="E8" s="1">
        <f t="shared" si="0"/>
        <v>-1.4755513333333333E-5</v>
      </c>
      <c r="F8" s="1">
        <f t="shared" si="1"/>
        <v>4.7740537084398973</v>
      </c>
    </row>
    <row r="9" spans="1:10" x14ac:dyDescent="0.3">
      <c r="A9" s="1">
        <v>0.14000000000000001</v>
      </c>
      <c r="B9" s="1">
        <v>-1.0903679999999999E-6</v>
      </c>
      <c r="C9" s="1">
        <v>9.7975350000000001E-7</v>
      </c>
      <c r="D9" s="1">
        <v>0.1119961</v>
      </c>
      <c r="E9" s="1">
        <f t="shared" si="0"/>
        <v>6.5316899999999998E-6</v>
      </c>
      <c r="F9" s="1">
        <f t="shared" si="1"/>
        <v>4.7739173060528559</v>
      </c>
    </row>
    <row r="10" spans="1:10" x14ac:dyDescent="0.3">
      <c r="A10" s="1">
        <v>0.16</v>
      </c>
      <c r="B10" s="1">
        <v>2.1616620000000002E-7</v>
      </c>
      <c r="C10" s="1">
        <v>5.4191310000000001E-6</v>
      </c>
      <c r="D10" s="1">
        <v>0.11200350000000001</v>
      </c>
      <c r="E10" s="1">
        <f t="shared" si="0"/>
        <v>3.6127539999999999E-5</v>
      </c>
      <c r="F10" s="1">
        <f t="shared" si="1"/>
        <v>4.7742327365728903</v>
      </c>
    </row>
    <row r="11" spans="1:10" x14ac:dyDescent="0.3">
      <c r="A11" s="1">
        <v>0.18</v>
      </c>
      <c r="B11" s="1">
        <v>6.7075100000000002E-7</v>
      </c>
      <c r="C11" s="1">
        <v>9.8585090000000002E-6</v>
      </c>
      <c r="D11" s="1">
        <v>0.1119807</v>
      </c>
      <c r="E11" s="1">
        <f t="shared" si="0"/>
        <v>6.5723393333333346E-5</v>
      </c>
      <c r="F11" s="1">
        <f t="shared" si="1"/>
        <v>4.7732608695652168</v>
      </c>
    </row>
    <row r="12" spans="1:10" x14ac:dyDescent="0.3">
      <c r="A12" s="1">
        <v>0.2</v>
      </c>
      <c r="B12" s="1">
        <v>-5.2452079999999998E-7</v>
      </c>
      <c r="C12" s="1">
        <v>1.429789E-5</v>
      </c>
      <c r="D12" s="1">
        <v>0.1119975</v>
      </c>
      <c r="E12" s="1">
        <f t="shared" si="0"/>
        <v>9.5319266666666667E-5</v>
      </c>
      <c r="F12" s="1">
        <f t="shared" si="1"/>
        <v>4.7739769820971869</v>
      </c>
    </row>
    <row r="13" spans="1:10" x14ac:dyDescent="0.3">
      <c r="A13" s="1">
        <v>0.22</v>
      </c>
      <c r="B13" s="1">
        <v>-3.8782759999999998E-7</v>
      </c>
      <c r="C13" s="1">
        <v>1.968386E-5</v>
      </c>
      <c r="D13" s="1">
        <v>0.11197939999999999</v>
      </c>
      <c r="E13" s="1">
        <f t="shared" si="0"/>
        <v>1.3122573333333333E-4</v>
      </c>
      <c r="F13" s="1">
        <f t="shared" si="1"/>
        <v>4.7732054560954813</v>
      </c>
    </row>
    <row r="14" spans="1:10" x14ac:dyDescent="0.3">
      <c r="A14" s="1">
        <v>0.24</v>
      </c>
      <c r="B14" s="1">
        <v>-2.0345060000000002E-7</v>
      </c>
      <c r="C14" s="1">
        <v>2.5599070000000002E-5</v>
      </c>
      <c r="D14" s="1">
        <v>0.1119378</v>
      </c>
      <c r="E14" s="1">
        <f t="shared" si="0"/>
        <v>1.7066046666666668E-4</v>
      </c>
      <c r="F14" s="1">
        <f t="shared" si="1"/>
        <v>4.7714322250639389</v>
      </c>
    </row>
    <row r="15" spans="1:10" x14ac:dyDescent="0.3">
      <c r="A15" s="1">
        <v>0.26</v>
      </c>
      <c r="B15" s="1">
        <v>-2.7974440000000002E-7</v>
      </c>
      <c r="C15" s="1">
        <v>3.1514279999999996E-5</v>
      </c>
      <c r="D15" s="1">
        <v>0.1118953</v>
      </c>
      <c r="E15" s="1">
        <f t="shared" si="0"/>
        <v>2.1009519999999997E-4</v>
      </c>
      <c r="F15" s="1">
        <f t="shared" si="1"/>
        <v>4.7696206308610405</v>
      </c>
    </row>
    <row r="16" spans="1:10" x14ac:dyDescent="0.3">
      <c r="A16" s="1">
        <v>0.28000000000000003</v>
      </c>
      <c r="B16" s="1">
        <v>6.3578230000000004E-9</v>
      </c>
      <c r="C16" s="1">
        <v>3.7429490000000004E-5</v>
      </c>
      <c r="D16" s="1">
        <v>0.1118912</v>
      </c>
      <c r="E16" s="1">
        <f t="shared" si="0"/>
        <v>2.4952993333333338E-4</v>
      </c>
      <c r="F16" s="1">
        <f t="shared" si="1"/>
        <v>4.7694458653026421</v>
      </c>
    </row>
    <row r="17" spans="1:12" x14ac:dyDescent="0.3">
      <c r="A17" s="1">
        <v>0.3</v>
      </c>
      <c r="B17" s="1">
        <v>-2.9881790000000003E-7</v>
      </c>
      <c r="C17" s="1">
        <v>4.0797989999999997E-5</v>
      </c>
      <c r="D17" s="1">
        <v>0.11187219999999999</v>
      </c>
      <c r="E17" s="1">
        <f t="shared" si="0"/>
        <v>2.7198659999999998E-4</v>
      </c>
      <c r="F17" s="1">
        <f t="shared" si="1"/>
        <v>4.7686359761295813</v>
      </c>
    </row>
    <row r="18" spans="1:12" x14ac:dyDescent="0.3">
      <c r="A18" s="1">
        <v>0.32</v>
      </c>
      <c r="B18" s="1">
        <v>-6.3896190000000001E-7</v>
      </c>
      <c r="C18" s="1">
        <v>4.3234830000000004E-5</v>
      </c>
      <c r="D18" s="1">
        <v>0.1118898</v>
      </c>
      <c r="E18" s="1">
        <f t="shared" si="0"/>
        <v>2.8823219999999999E-4</v>
      </c>
      <c r="F18" s="1">
        <f t="shared" si="1"/>
        <v>4.7693861892583111</v>
      </c>
    </row>
    <row r="19" spans="1:12" x14ac:dyDescent="0.3">
      <c r="A19" s="1">
        <v>0.34</v>
      </c>
      <c r="B19" s="1">
        <v>5.6266780000000001E-7</v>
      </c>
      <c r="C19" s="1">
        <v>4.5671680000000004E-5</v>
      </c>
      <c r="D19" s="1">
        <v>0.1119353</v>
      </c>
      <c r="E19" s="1">
        <f t="shared" si="0"/>
        <v>3.044778666666667E-4</v>
      </c>
      <c r="F19" s="1">
        <f t="shared" si="1"/>
        <v>4.7713256606990617</v>
      </c>
    </row>
    <row r="20" spans="1:12" x14ac:dyDescent="0.3">
      <c r="A20" s="1">
        <v>0.36</v>
      </c>
      <c r="B20" s="1">
        <v>-4.4822700000000001E-7</v>
      </c>
      <c r="C20" s="1">
        <v>4.8108530000000004E-5</v>
      </c>
      <c r="D20" s="1">
        <v>0.11193350000000001</v>
      </c>
      <c r="E20" s="1">
        <f t="shared" si="0"/>
        <v>3.2072353333333336E-4</v>
      </c>
      <c r="F20" s="1">
        <f t="shared" si="1"/>
        <v>4.7712489343563513</v>
      </c>
    </row>
    <row r="21" spans="1:12" x14ac:dyDescent="0.3">
      <c r="A21" s="1">
        <v>0.38</v>
      </c>
      <c r="B21" s="1">
        <v>-6.6121419999999997E-7</v>
      </c>
      <c r="C21" s="1">
        <v>5.1439349999999997E-5</v>
      </c>
      <c r="D21" s="1">
        <v>0.1119362</v>
      </c>
      <c r="E21" s="1">
        <f t="shared" si="0"/>
        <v>3.4292899999999996E-4</v>
      </c>
      <c r="F21" s="1">
        <f t="shared" si="1"/>
        <v>4.7713640238704178</v>
      </c>
      <c r="I21" s="27" t="s">
        <v>20</v>
      </c>
      <c r="J21" s="27"/>
      <c r="K21" s="27"/>
      <c r="L21" s="27"/>
    </row>
    <row r="22" spans="1:12" x14ac:dyDescent="0.3">
      <c r="A22" s="1">
        <v>0.4</v>
      </c>
      <c r="B22" s="1">
        <v>-2.2252399999999999E-7</v>
      </c>
      <c r="C22" s="1">
        <v>5.4969859999999994E-5</v>
      </c>
      <c r="D22" s="1">
        <v>0.1119444</v>
      </c>
      <c r="E22" s="1">
        <f t="shared" si="0"/>
        <v>3.664657333333333E-4</v>
      </c>
      <c r="F22" s="1">
        <f t="shared" si="1"/>
        <v>4.7717135549872118</v>
      </c>
      <c r="I22" s="12" t="s">
        <v>16</v>
      </c>
      <c r="J22" s="12" t="s">
        <v>17</v>
      </c>
      <c r="K22" s="16" cm="1">
        <f t="array" ref="K22:L26">LINEST(F262:F680,E262:E680/100,TRUE,TRUE)</f>
        <v>418543.38629997062</v>
      </c>
      <c r="L22" s="16">
        <v>22.212834646237383</v>
      </c>
    </row>
    <row r="23" spans="1:12" x14ac:dyDescent="0.3">
      <c r="A23" s="1">
        <v>0.42</v>
      </c>
      <c r="B23" s="1">
        <v>-6.3578230000000002E-8</v>
      </c>
      <c r="C23" s="1">
        <v>5.8500369999999998E-5</v>
      </c>
      <c r="D23" s="1">
        <v>0.1119333</v>
      </c>
      <c r="E23" s="1">
        <f t="shared" si="0"/>
        <v>3.9000246666666671E-4</v>
      </c>
      <c r="F23" s="1">
        <f t="shared" si="1"/>
        <v>4.7712404092071612</v>
      </c>
      <c r="I23" s="12" t="s">
        <v>18</v>
      </c>
      <c r="J23" s="12" t="s">
        <v>19</v>
      </c>
      <c r="K23" s="16">
        <v>1606.4956265636245</v>
      </c>
      <c r="L23" s="16">
        <v>0.5304071085557408</v>
      </c>
    </row>
    <row r="24" spans="1:12" ht="16.2" x14ac:dyDescent="0.3">
      <c r="A24" s="1">
        <v>0.44</v>
      </c>
      <c r="B24" s="1">
        <v>-7.9472869999999991E-7</v>
      </c>
      <c r="C24" s="1">
        <v>6.2030880000000008E-5</v>
      </c>
      <c r="D24" s="1">
        <v>0.1119155</v>
      </c>
      <c r="E24" s="1">
        <f t="shared" si="0"/>
        <v>4.1353920000000011E-4</v>
      </c>
      <c r="F24" s="1">
        <f t="shared" si="1"/>
        <v>4.7704816709292412</v>
      </c>
      <c r="I24" s="28" t="s">
        <v>21</v>
      </c>
      <c r="J24" s="28"/>
      <c r="K24" s="17">
        <v>0.99389403561092393</v>
      </c>
      <c r="L24" s="18">
        <v>4.6018460816942648</v>
      </c>
    </row>
    <row r="25" spans="1:12" x14ac:dyDescent="0.3">
      <c r="A25" s="1">
        <v>0.46</v>
      </c>
      <c r="B25" s="1">
        <v>1.2715650000000002E-7</v>
      </c>
      <c r="C25" s="1">
        <v>6.0246420000000001E-5</v>
      </c>
      <c r="D25" s="1">
        <v>0.1118886</v>
      </c>
      <c r="E25" s="1">
        <f t="shared" si="0"/>
        <v>4.0164280000000002E-4</v>
      </c>
      <c r="F25" s="1">
        <f t="shared" si="1"/>
        <v>4.7693350383631721</v>
      </c>
      <c r="I25"/>
      <c r="J25"/>
      <c r="K25" s="15">
        <v>67876.880119255293</v>
      </c>
      <c r="L25" s="15">
        <v>417</v>
      </c>
    </row>
    <row r="26" spans="1:12" x14ac:dyDescent="0.3">
      <c r="A26" s="1">
        <v>0.48</v>
      </c>
      <c r="B26" s="1">
        <v>1.5258769999999999E-7</v>
      </c>
      <c r="C26" s="1">
        <v>5.7944470000000005E-5</v>
      </c>
      <c r="D26" s="1">
        <v>0.1118802</v>
      </c>
      <c r="E26" s="1">
        <f t="shared" si="0"/>
        <v>3.8629646666666668E-4</v>
      </c>
      <c r="F26" s="1">
        <f t="shared" si="1"/>
        <v>4.768976982097187</v>
      </c>
      <c r="I26"/>
      <c r="J26"/>
      <c r="K26" s="15">
        <v>1437427.8322948834</v>
      </c>
      <c r="L26" s="15">
        <v>8830.8037289552249</v>
      </c>
    </row>
    <row r="27" spans="1:12" x14ac:dyDescent="0.3">
      <c r="A27" s="1">
        <v>0.5</v>
      </c>
      <c r="B27" s="1">
        <v>1.6530359999999999E-7</v>
      </c>
      <c r="C27" s="1">
        <v>5.5642519999999996E-5</v>
      </c>
      <c r="D27" s="1">
        <v>0.1118912</v>
      </c>
      <c r="E27" s="1">
        <f t="shared" si="0"/>
        <v>3.709501333333333E-4</v>
      </c>
      <c r="F27" s="1">
        <f t="shared" si="1"/>
        <v>4.7694458653026421</v>
      </c>
      <c r="I27" s="29" t="s">
        <v>10</v>
      </c>
      <c r="J27" s="29"/>
      <c r="K27" s="29"/>
      <c r="L27"/>
    </row>
    <row r="28" spans="1:12" x14ac:dyDescent="0.3">
      <c r="A28" s="1">
        <v>0.52</v>
      </c>
      <c r="B28" s="1">
        <v>-3.1789110000000003E-8</v>
      </c>
      <c r="C28" s="1">
        <v>5.3355739999999997E-5</v>
      </c>
      <c r="D28" s="1">
        <v>0.11187900000000001</v>
      </c>
      <c r="E28" s="1">
        <f t="shared" si="0"/>
        <v>3.5570493333333329E-4</v>
      </c>
      <c r="F28" s="1">
        <f t="shared" si="1"/>
        <v>4.7689258312020462</v>
      </c>
      <c r="I28" s="28" t="s">
        <v>17</v>
      </c>
      <c r="J28" s="28"/>
      <c r="K28" s="2">
        <f>0-K22*I30</f>
        <v>-837.08677259994124</v>
      </c>
      <c r="L28"/>
    </row>
    <row r="29" spans="1:12" x14ac:dyDescent="0.3">
      <c r="A29" s="1">
        <v>0.54</v>
      </c>
      <c r="B29" s="1">
        <v>1.7197929999999998E-6</v>
      </c>
      <c r="C29" s="1">
        <v>5.332333E-5</v>
      </c>
      <c r="D29" s="1">
        <v>0.1118637</v>
      </c>
      <c r="E29" s="1">
        <f t="shared" si="0"/>
        <v>3.554888666666667E-4</v>
      </c>
      <c r="F29" s="1">
        <f t="shared" si="1"/>
        <v>4.7682736572890025</v>
      </c>
      <c r="I29" s="30" t="s">
        <v>16</v>
      </c>
      <c r="J29" s="30"/>
      <c r="K29" s="2">
        <f>K22</f>
        <v>418543.38629997062</v>
      </c>
      <c r="L29"/>
    </row>
    <row r="30" spans="1:12" x14ac:dyDescent="0.3">
      <c r="A30" s="1">
        <v>0.56000000000000005</v>
      </c>
      <c r="B30" s="1">
        <v>1.312892E-5</v>
      </c>
      <c r="C30" s="1">
        <v>5.3290909999999996E-5</v>
      </c>
      <c r="D30" s="1">
        <v>0.11190639999999999</v>
      </c>
      <c r="E30" s="1">
        <f t="shared" si="0"/>
        <v>3.552727333333333E-4</v>
      </c>
      <c r="F30" s="1">
        <f t="shared" si="1"/>
        <v>4.7700937766410902</v>
      </c>
      <c r="I30" s="2">
        <v>2E-3</v>
      </c>
      <c r="J30" s="19">
        <f>I30*$K$29+$K$28</f>
        <v>0</v>
      </c>
      <c r="K30" s="2">
        <f t="shared" ref="K30:K37" si="2">I30*100</f>
        <v>0.2</v>
      </c>
      <c r="L30"/>
    </row>
    <row r="31" spans="1:12" x14ac:dyDescent="0.3">
      <c r="A31" s="1">
        <v>0.57999999999999996</v>
      </c>
      <c r="B31" s="1">
        <v>4.4778190000000004E-5</v>
      </c>
      <c r="C31" s="1">
        <v>5.3258490000000004E-5</v>
      </c>
      <c r="D31" s="1">
        <v>0.1120284</v>
      </c>
      <c r="E31" s="1">
        <f t="shared" si="0"/>
        <v>3.5505660000000001E-4</v>
      </c>
      <c r="F31" s="1">
        <f t="shared" si="1"/>
        <v>4.7752941176470589</v>
      </c>
      <c r="I31" s="2">
        <v>3.0000000000000001E-3</v>
      </c>
      <c r="J31" s="19">
        <f t="shared" ref="J31:J37" si="3">I31*$K$29+$K$28</f>
        <v>418.54338629997073</v>
      </c>
      <c r="K31" s="2">
        <f t="shared" si="2"/>
        <v>0.3</v>
      </c>
      <c r="L31"/>
    </row>
    <row r="32" spans="1:12" x14ac:dyDescent="0.3">
      <c r="A32" s="1">
        <v>0.6</v>
      </c>
      <c r="B32" s="1">
        <v>1.059151E-4</v>
      </c>
      <c r="C32" s="1">
        <v>5.2898510000000003E-5</v>
      </c>
      <c r="D32" s="1">
        <v>0.112305</v>
      </c>
      <c r="E32" s="1">
        <f t="shared" si="0"/>
        <v>3.5265673333333337E-4</v>
      </c>
      <c r="F32" s="1">
        <f t="shared" si="1"/>
        <v>4.7870843989769822</v>
      </c>
      <c r="I32" s="2">
        <v>4.0000000000000001E-3</v>
      </c>
      <c r="J32" s="19">
        <f t="shared" si="3"/>
        <v>837.08677259994124</v>
      </c>
      <c r="K32" s="2">
        <f t="shared" si="2"/>
        <v>0.4</v>
      </c>
      <c r="L32"/>
    </row>
    <row r="33" spans="1:12" x14ac:dyDescent="0.3">
      <c r="A33" s="1">
        <v>0.62</v>
      </c>
      <c r="B33" s="1">
        <v>1.9955950000000001E-4</v>
      </c>
      <c r="C33" s="1">
        <v>4.9889180000000002E-5</v>
      </c>
      <c r="D33" s="1">
        <v>0.1127906</v>
      </c>
      <c r="E33" s="1">
        <f t="shared" si="0"/>
        <v>3.3259453333333336E-4</v>
      </c>
      <c r="F33" s="1">
        <f t="shared" si="1"/>
        <v>4.8077834612105708</v>
      </c>
      <c r="I33" s="2">
        <v>5.0000000000000001E-3</v>
      </c>
      <c r="J33" s="19">
        <f t="shared" si="3"/>
        <v>1255.630158899912</v>
      </c>
      <c r="K33" s="2">
        <f t="shared" si="2"/>
        <v>0.5</v>
      </c>
      <c r="L33"/>
    </row>
    <row r="34" spans="1:12" x14ac:dyDescent="0.3">
      <c r="A34" s="1">
        <v>0.64</v>
      </c>
      <c r="B34" s="1">
        <v>3.2295229999999999E-4</v>
      </c>
      <c r="C34" s="1">
        <v>4.6879849999999995E-5</v>
      </c>
      <c r="D34" s="1">
        <v>0.11347980000000001</v>
      </c>
      <c r="E34" s="1">
        <f t="shared" si="0"/>
        <v>3.1253233333333329E-4</v>
      </c>
      <c r="F34" s="1">
        <f t="shared" si="1"/>
        <v>4.8371611253196933</v>
      </c>
      <c r="I34" s="2">
        <v>6.0000000000000001E-3</v>
      </c>
      <c r="J34" s="19">
        <f t="shared" si="3"/>
        <v>1674.1735451998827</v>
      </c>
      <c r="K34" s="2">
        <f t="shared" si="2"/>
        <v>0.6</v>
      </c>
      <c r="L34"/>
    </row>
    <row r="35" spans="1:12" x14ac:dyDescent="0.3">
      <c r="A35" s="1">
        <v>0.66</v>
      </c>
      <c r="B35" s="1">
        <v>4.6197570000000002E-4</v>
      </c>
      <c r="C35" s="1">
        <v>4.3870520000000001E-5</v>
      </c>
      <c r="D35" s="1">
        <v>0.11428489999999999</v>
      </c>
      <c r="E35" s="1">
        <f t="shared" si="0"/>
        <v>2.9247013333333333E-4</v>
      </c>
      <c r="F35" s="1">
        <f t="shared" si="1"/>
        <v>4.8714791133844839</v>
      </c>
      <c r="I35" s="2">
        <v>7.0000000000000001E-3</v>
      </c>
      <c r="J35" s="19">
        <f>I35*$K$29+$K$28</f>
        <v>2092.7169314998528</v>
      </c>
      <c r="K35" s="2">
        <f t="shared" si="2"/>
        <v>0.70000000000000007</v>
      </c>
      <c r="L35"/>
    </row>
    <row r="36" spans="1:12" x14ac:dyDescent="0.3">
      <c r="A36" s="1">
        <v>0.68</v>
      </c>
      <c r="B36" s="1">
        <v>6.2426250000000006E-4</v>
      </c>
      <c r="C36" s="1">
        <v>4.1396720000000004E-5</v>
      </c>
      <c r="D36" s="1">
        <v>0.1151218</v>
      </c>
      <c r="E36" s="1">
        <f t="shared" si="0"/>
        <v>2.7597813333333333E-4</v>
      </c>
      <c r="F36" s="1">
        <f t="shared" si="1"/>
        <v>4.9071526001705026</v>
      </c>
      <c r="I36" s="2">
        <v>8.0000000000000002E-3</v>
      </c>
      <c r="J36" s="19">
        <f t="shared" si="3"/>
        <v>2511.2603177998235</v>
      </c>
      <c r="K36" s="2">
        <f t="shared" si="2"/>
        <v>0.8</v>
      </c>
      <c r="L36"/>
    </row>
    <row r="37" spans="1:12" x14ac:dyDescent="0.3">
      <c r="A37" s="1">
        <v>0.7</v>
      </c>
      <c r="B37" s="1">
        <v>8.1110640000000005E-4</v>
      </c>
      <c r="C37" s="1">
        <v>4.0878599999999999E-5</v>
      </c>
      <c r="D37" s="1">
        <v>0.1159037</v>
      </c>
      <c r="E37" s="1">
        <f t="shared" si="0"/>
        <v>2.7252400000000001E-4</v>
      </c>
      <c r="F37" s="1">
        <f t="shared" si="1"/>
        <v>4.9404816709292412</v>
      </c>
      <c r="I37" s="2">
        <v>8.9999999999999993E-3</v>
      </c>
      <c r="J37" s="19">
        <f t="shared" si="3"/>
        <v>2929.8037040997942</v>
      </c>
      <c r="K37" s="2">
        <f t="shared" si="2"/>
        <v>0.89999999999999991</v>
      </c>
      <c r="L37"/>
    </row>
    <row r="38" spans="1:12" x14ac:dyDescent="0.3">
      <c r="A38" s="1">
        <v>0.72</v>
      </c>
      <c r="B38" s="1">
        <v>9.8532999999999997E-4</v>
      </c>
      <c r="C38" s="1">
        <v>4.0360469999999999E-5</v>
      </c>
      <c r="D38" s="1">
        <v>0.11650260000000001</v>
      </c>
      <c r="E38" s="1">
        <f t="shared" si="0"/>
        <v>2.6906979999999998E-4</v>
      </c>
      <c r="F38" s="1">
        <f t="shared" si="1"/>
        <v>4.9660102301790285</v>
      </c>
    </row>
    <row r="39" spans="1:12" x14ac:dyDescent="0.3">
      <c r="A39" s="1">
        <v>0.74</v>
      </c>
      <c r="B39" s="1">
        <v>1.235393E-3</v>
      </c>
      <c r="C39" s="1">
        <v>3.9842350000000007E-5</v>
      </c>
      <c r="D39" s="1">
        <v>0.1169535</v>
      </c>
      <c r="E39" s="1">
        <f t="shared" si="0"/>
        <v>2.6561566666666672E-4</v>
      </c>
      <c r="F39" s="1">
        <f t="shared" si="1"/>
        <v>4.9852301790281333</v>
      </c>
    </row>
    <row r="40" spans="1:12" x14ac:dyDescent="0.3">
      <c r="A40" s="1">
        <v>0.76</v>
      </c>
      <c r="B40" s="1">
        <v>1.464094E-3</v>
      </c>
      <c r="C40" s="1">
        <v>3.896368E-5</v>
      </c>
      <c r="D40" s="1">
        <v>0.1173259</v>
      </c>
      <c r="E40" s="1">
        <f t="shared" si="0"/>
        <v>2.5975786666666671E-4</v>
      </c>
      <c r="F40" s="1">
        <f t="shared" si="1"/>
        <v>5.0011040068201185</v>
      </c>
    </row>
    <row r="41" spans="1:12" x14ac:dyDescent="0.3">
      <c r="A41" s="1">
        <v>0.78</v>
      </c>
      <c r="B41" s="1">
        <v>1.716127E-3</v>
      </c>
      <c r="C41" s="1">
        <v>3.7307519999999996E-5</v>
      </c>
      <c r="D41" s="1">
        <v>0.11757630000000001</v>
      </c>
      <c r="E41" s="1">
        <f t="shared" si="0"/>
        <v>2.4871679999999996E-4</v>
      </c>
      <c r="F41" s="1">
        <f t="shared" si="1"/>
        <v>5.0117774936061377</v>
      </c>
    </row>
    <row r="42" spans="1:12" x14ac:dyDescent="0.3">
      <c r="A42" s="1">
        <v>0.8</v>
      </c>
      <c r="B42" s="1">
        <v>2.0378689999999999E-3</v>
      </c>
      <c r="C42" s="1">
        <v>3.5651359999999999E-5</v>
      </c>
      <c r="D42" s="1">
        <v>0.11773980000000001</v>
      </c>
      <c r="E42" s="1">
        <f t="shared" si="0"/>
        <v>2.3767573333333334E-4</v>
      </c>
      <c r="F42" s="1">
        <f t="shared" si="1"/>
        <v>5.0187468030690541</v>
      </c>
    </row>
    <row r="43" spans="1:12" x14ac:dyDescent="0.3">
      <c r="A43" s="1">
        <v>0.82</v>
      </c>
      <c r="B43" s="1">
        <v>2.3463310000000001E-3</v>
      </c>
      <c r="C43" s="1">
        <v>3.3995210000000003E-5</v>
      </c>
      <c r="D43" s="1">
        <v>0.11793289999999999</v>
      </c>
      <c r="E43" s="1">
        <f t="shared" si="0"/>
        <v>2.2663473333333335E-4</v>
      </c>
      <c r="F43" s="1">
        <f t="shared" si="1"/>
        <v>5.0269778346121052</v>
      </c>
    </row>
    <row r="44" spans="1:12" x14ac:dyDescent="0.3">
      <c r="A44" s="1">
        <v>0.84</v>
      </c>
      <c r="B44" s="1">
        <v>2.6771070000000002E-3</v>
      </c>
      <c r="C44" s="1">
        <v>3.6971770000000002E-5</v>
      </c>
      <c r="D44" s="1">
        <v>0.1181495</v>
      </c>
      <c r="E44" s="1">
        <f t="shared" si="0"/>
        <v>2.4647846666666669E-4</v>
      </c>
      <c r="F44" s="1">
        <f t="shared" si="1"/>
        <v>5.0362105711849958</v>
      </c>
    </row>
    <row r="45" spans="1:12" x14ac:dyDescent="0.3">
      <c r="A45" s="1">
        <v>0.86</v>
      </c>
      <c r="B45" s="1">
        <v>3.0284119999999999E-3</v>
      </c>
      <c r="C45" s="1">
        <v>4.661538E-5</v>
      </c>
      <c r="D45" s="1">
        <v>0.11839810000000001</v>
      </c>
      <c r="E45" s="1">
        <f t="shared" si="0"/>
        <v>3.1076920000000003E-4</v>
      </c>
      <c r="F45" s="1">
        <f t="shared" si="1"/>
        <v>5.0468073316283029</v>
      </c>
    </row>
    <row r="46" spans="1:12" x14ac:dyDescent="0.3">
      <c r="A46" s="1">
        <v>0.88</v>
      </c>
      <c r="B46" s="1">
        <v>3.413658E-3</v>
      </c>
      <c r="C46" s="1">
        <v>5.6258969999999996E-5</v>
      </c>
      <c r="D46" s="1">
        <v>0.11875060000000001</v>
      </c>
      <c r="E46" s="1">
        <f t="shared" si="0"/>
        <v>3.7505979999999996E-4</v>
      </c>
      <c r="F46" s="1">
        <f t="shared" si="1"/>
        <v>5.0618329070758739</v>
      </c>
    </row>
    <row r="47" spans="1:12" x14ac:dyDescent="0.3">
      <c r="A47" s="1">
        <v>0.9</v>
      </c>
      <c r="B47" s="1">
        <v>3.8142649999999998E-3</v>
      </c>
      <c r="C47" s="1">
        <v>6.5902580000000007E-5</v>
      </c>
      <c r="D47" s="1">
        <v>0.1191388</v>
      </c>
      <c r="E47" s="1">
        <f t="shared" si="0"/>
        <v>4.3935053333333336E-4</v>
      </c>
      <c r="F47" s="1">
        <f t="shared" si="1"/>
        <v>5.0783802216538785</v>
      </c>
    </row>
    <row r="48" spans="1:12" x14ac:dyDescent="0.3">
      <c r="A48" s="1">
        <v>0.92</v>
      </c>
      <c r="B48" s="1">
        <v>4.2502060000000003E-3</v>
      </c>
      <c r="C48" s="1">
        <v>6.8280439999999994E-5</v>
      </c>
      <c r="D48" s="1">
        <v>0.119586</v>
      </c>
      <c r="E48" s="1">
        <f t="shared" si="0"/>
        <v>4.5520293333333329E-4</v>
      </c>
      <c r="F48" s="1">
        <f t="shared" si="1"/>
        <v>5.0974424552429669</v>
      </c>
    </row>
    <row r="49" spans="1:6" x14ac:dyDescent="0.3">
      <c r="A49" s="1">
        <v>0.94</v>
      </c>
      <c r="B49" s="1">
        <v>4.6935340000000001E-3</v>
      </c>
      <c r="C49" s="1">
        <v>6.3219380000000005E-5</v>
      </c>
      <c r="D49" s="1">
        <v>0.1201289</v>
      </c>
      <c r="E49" s="1">
        <f t="shared" si="0"/>
        <v>4.2146253333333333E-4</v>
      </c>
      <c r="F49" s="1">
        <f t="shared" si="1"/>
        <v>5.1205839727195226</v>
      </c>
    </row>
    <row r="50" spans="1:6" x14ac:dyDescent="0.3">
      <c r="A50" s="1">
        <v>0.96</v>
      </c>
      <c r="B50" s="1">
        <v>5.1528199999999998E-3</v>
      </c>
      <c r="C50" s="1">
        <v>5.8158310000000003E-5</v>
      </c>
      <c r="D50" s="1">
        <v>0.120661</v>
      </c>
      <c r="E50" s="1">
        <f t="shared" si="0"/>
        <v>3.8772206666666667E-4</v>
      </c>
      <c r="F50" s="1">
        <f t="shared" si="1"/>
        <v>5.1432651321398124</v>
      </c>
    </row>
    <row r="51" spans="1:6" x14ac:dyDescent="0.3">
      <c r="A51" s="1">
        <v>0.98</v>
      </c>
      <c r="B51" s="1">
        <v>5.6258140000000007E-3</v>
      </c>
      <c r="C51" s="1">
        <v>5.3097250000000001E-5</v>
      </c>
      <c r="D51" s="1">
        <v>0.12118719999999999</v>
      </c>
      <c r="E51" s="1">
        <f t="shared" si="0"/>
        <v>3.5398166666666665E-4</v>
      </c>
      <c r="F51" s="1">
        <f t="shared" si="1"/>
        <v>5.1656947996589935</v>
      </c>
    </row>
    <row r="52" spans="1:6" x14ac:dyDescent="0.3">
      <c r="A52" s="1">
        <v>1</v>
      </c>
      <c r="B52" s="1">
        <v>6.1590739999999996E-3</v>
      </c>
      <c r="C52" s="1">
        <v>4.8779729999999999E-5</v>
      </c>
      <c r="D52" s="1">
        <v>0.12170139999999999</v>
      </c>
      <c r="E52" s="1">
        <f t="shared" si="0"/>
        <v>3.2519819999999997E-4</v>
      </c>
      <c r="F52" s="1">
        <f t="shared" si="1"/>
        <v>5.1876129582267687</v>
      </c>
    </row>
    <row r="53" spans="1:6" x14ac:dyDescent="0.3">
      <c r="A53" s="1">
        <v>1.02</v>
      </c>
      <c r="B53" s="1">
        <v>6.702019E-3</v>
      </c>
      <c r="C53" s="1">
        <v>4.5006090000000002E-5</v>
      </c>
      <c r="D53" s="1">
        <v>0.12221360000000001</v>
      </c>
      <c r="E53" s="1">
        <f t="shared" si="0"/>
        <v>3.0004060000000005E-4</v>
      </c>
      <c r="F53" s="1">
        <f t="shared" si="1"/>
        <v>5.2094458653026425</v>
      </c>
    </row>
    <row r="54" spans="1:6" x14ac:dyDescent="0.3">
      <c r="A54" s="1">
        <v>1.04</v>
      </c>
      <c r="B54" s="1">
        <v>7.2678500000000002E-3</v>
      </c>
      <c r="C54" s="1">
        <v>4.1232449999999999E-5</v>
      </c>
      <c r="D54" s="1">
        <v>0.122625</v>
      </c>
      <c r="E54" s="1">
        <f t="shared" si="0"/>
        <v>2.7488299999999996E-4</v>
      </c>
      <c r="F54" s="1">
        <f t="shared" si="1"/>
        <v>5.2269820971867009</v>
      </c>
    </row>
    <row r="55" spans="1:6" x14ac:dyDescent="0.3">
      <c r="A55" s="1">
        <v>1.06</v>
      </c>
      <c r="B55" s="1">
        <v>7.8644079999999998E-3</v>
      </c>
      <c r="C55" s="1">
        <v>3.7458810000000002E-5</v>
      </c>
      <c r="D55" s="1">
        <v>0.12303219999999999</v>
      </c>
      <c r="E55" s="1">
        <f t="shared" si="0"/>
        <v>2.4972540000000004E-4</v>
      </c>
      <c r="F55" s="1">
        <f t="shared" si="1"/>
        <v>5.2443393009377655</v>
      </c>
    </row>
    <row r="56" spans="1:6" x14ac:dyDescent="0.3">
      <c r="A56" s="1">
        <v>1.08</v>
      </c>
      <c r="B56" s="1">
        <v>8.4468330000000008E-3</v>
      </c>
      <c r="C56" s="1">
        <v>3.4329239999999999E-5</v>
      </c>
      <c r="D56" s="1">
        <v>0.123409</v>
      </c>
      <c r="E56" s="1">
        <f t="shared" si="0"/>
        <v>2.288616E-4</v>
      </c>
      <c r="F56" s="1">
        <f t="shared" si="1"/>
        <v>5.2604006820119356</v>
      </c>
    </row>
    <row r="57" spans="1:6" x14ac:dyDescent="0.3">
      <c r="A57" s="1">
        <v>1.1000000000000001</v>
      </c>
      <c r="B57" s="1">
        <v>9.0763730000000004E-3</v>
      </c>
      <c r="C57" s="1">
        <v>3.1527669999999998E-5</v>
      </c>
      <c r="D57" s="1">
        <v>0.1238312</v>
      </c>
      <c r="E57" s="1">
        <f t="shared" si="0"/>
        <v>2.1018446666666666E-4</v>
      </c>
      <c r="F57" s="1">
        <f t="shared" si="1"/>
        <v>5.2783972719522589</v>
      </c>
    </row>
    <row r="58" spans="1:6" x14ac:dyDescent="0.3">
      <c r="A58" s="1">
        <v>1.1200000000000001</v>
      </c>
      <c r="B58" s="1">
        <v>9.729815000000001E-3</v>
      </c>
      <c r="C58" s="1">
        <v>2.8726089999999999E-5</v>
      </c>
      <c r="D58" s="1">
        <v>0.12419580000000001</v>
      </c>
      <c r="E58" s="1">
        <f t="shared" si="0"/>
        <v>1.9150726666666663E-4</v>
      </c>
      <c r="F58" s="1">
        <f t="shared" si="1"/>
        <v>5.2939386189258313</v>
      </c>
    </row>
    <row r="59" spans="1:6" x14ac:dyDescent="0.3">
      <c r="A59" s="1">
        <v>1.1399999999999999</v>
      </c>
      <c r="B59" s="1">
        <v>1.03956E-2</v>
      </c>
      <c r="C59" s="1">
        <v>2.5924510000000003E-5</v>
      </c>
      <c r="D59" s="1">
        <v>0.1245681</v>
      </c>
      <c r="E59" s="1">
        <f t="shared" si="0"/>
        <v>1.7283006666666669E-4</v>
      </c>
      <c r="F59" s="1">
        <f t="shared" si="1"/>
        <v>5.3098081841432228</v>
      </c>
    </row>
    <row r="60" spans="1:6" x14ac:dyDescent="0.3">
      <c r="A60" s="1">
        <v>1.1599999999999999</v>
      </c>
      <c r="B60" s="1">
        <v>1.1077200000000001E-2</v>
      </c>
      <c r="C60" s="1">
        <v>2.1317560000000001E-5</v>
      </c>
      <c r="D60" s="1">
        <v>0.1249005</v>
      </c>
      <c r="E60" s="1">
        <f t="shared" si="0"/>
        <v>1.4211706666666669E-4</v>
      </c>
      <c r="F60" s="1">
        <f t="shared" si="1"/>
        <v>5.3239769820971858</v>
      </c>
    </row>
    <row r="61" spans="1:6" x14ac:dyDescent="0.3">
      <c r="A61" s="1">
        <v>1.18</v>
      </c>
      <c r="B61" s="1">
        <v>1.1814129999999999E-2</v>
      </c>
      <c r="C61" s="1">
        <v>1.6129290000000001E-5</v>
      </c>
      <c r="D61" s="1">
        <v>0.12526610000000002</v>
      </c>
      <c r="E61" s="1">
        <f t="shared" si="0"/>
        <v>1.0752860000000002E-4</v>
      </c>
      <c r="F61" s="1">
        <f t="shared" si="1"/>
        <v>5.3395609548167098</v>
      </c>
    </row>
    <row r="62" spans="1:6" x14ac:dyDescent="0.3">
      <c r="A62" s="1">
        <v>1.2</v>
      </c>
      <c r="B62" s="1">
        <v>1.2557440000000001E-2</v>
      </c>
      <c r="C62" s="1">
        <v>1.0941029999999999E-5</v>
      </c>
      <c r="D62" s="1">
        <v>0.1255936</v>
      </c>
      <c r="E62" s="1">
        <f t="shared" si="0"/>
        <v>7.2940200000000003E-5</v>
      </c>
      <c r="F62" s="1">
        <f t="shared" si="1"/>
        <v>5.3535208866155157</v>
      </c>
    </row>
    <row r="63" spans="1:6" x14ac:dyDescent="0.3">
      <c r="A63" s="1">
        <v>1.22</v>
      </c>
      <c r="B63" s="1">
        <v>1.3295309999999999E-2</v>
      </c>
      <c r="C63" s="1">
        <v>5.7527670000000008E-6</v>
      </c>
      <c r="D63" s="1">
        <v>0.1260028</v>
      </c>
      <c r="E63" s="1">
        <f t="shared" si="0"/>
        <v>3.8351780000000006E-5</v>
      </c>
      <c r="F63" s="1">
        <f t="shared" si="1"/>
        <v>5.3709633418584817</v>
      </c>
    </row>
    <row r="64" spans="1:6" x14ac:dyDescent="0.3">
      <c r="A64" s="1">
        <v>1.24</v>
      </c>
      <c r="B64" s="1">
        <v>1.402313E-2</v>
      </c>
      <c r="C64" s="1">
        <v>-2.6215229999999998E-6</v>
      </c>
      <c r="D64" s="1">
        <v>0.12643689999999999</v>
      </c>
      <c r="E64" s="1">
        <f t="shared" si="0"/>
        <v>-1.7476819999999996E-5</v>
      </c>
      <c r="F64" s="1">
        <f t="shared" si="1"/>
        <v>5.389467178175618</v>
      </c>
    </row>
    <row r="65" spans="1:6" x14ac:dyDescent="0.3">
      <c r="A65" s="1">
        <v>1.26</v>
      </c>
      <c r="B65" s="1">
        <v>1.4788200000000001E-2</v>
      </c>
      <c r="C65" s="1">
        <v>-1.1514419999999999E-5</v>
      </c>
      <c r="D65" s="1">
        <v>0.12694839999999999</v>
      </c>
      <c r="E65" s="1">
        <f t="shared" si="0"/>
        <v>-7.6762799999999983E-5</v>
      </c>
      <c r="F65" s="1">
        <f t="shared" si="1"/>
        <v>5.4112702472293259</v>
      </c>
    </row>
    <row r="66" spans="1:6" x14ac:dyDescent="0.3">
      <c r="A66" s="1">
        <v>1.28</v>
      </c>
      <c r="B66" s="1">
        <v>1.553881E-2</v>
      </c>
      <c r="C66" s="1">
        <v>-2.0407309999999998E-5</v>
      </c>
      <c r="D66" s="1">
        <v>0.12745570000000001</v>
      </c>
      <c r="E66" s="1">
        <f t="shared" si="0"/>
        <v>-1.3604873333333332E-4</v>
      </c>
      <c r="F66" s="1">
        <f t="shared" si="1"/>
        <v>5.4328942881500426</v>
      </c>
    </row>
    <row r="67" spans="1:6" x14ac:dyDescent="0.3">
      <c r="A67" s="1">
        <v>1.3</v>
      </c>
      <c r="B67" s="1">
        <v>1.6286780000000001E-2</v>
      </c>
      <c r="C67" s="1">
        <v>-2.9300209999999998E-5</v>
      </c>
      <c r="D67" s="1">
        <v>0.12806139999999999</v>
      </c>
      <c r="E67" s="1">
        <f t="shared" ref="E67:E130" si="4">C67/$J$2*100</f>
        <v>-1.9533473333333335E-4</v>
      </c>
      <c r="F67" s="1">
        <f t="shared" ref="F67:F130" si="5">D67*1000/$J$3</f>
        <v>5.458712702472293</v>
      </c>
    </row>
    <row r="68" spans="1:6" x14ac:dyDescent="0.3">
      <c r="A68" s="1">
        <v>1.32</v>
      </c>
      <c r="B68" s="1">
        <v>1.702058E-2</v>
      </c>
      <c r="C68" s="1">
        <v>-2.5901910000000001E-5</v>
      </c>
      <c r="D68" s="1">
        <v>0.1286496</v>
      </c>
      <c r="E68" s="1">
        <f t="shared" si="4"/>
        <v>-1.7267939999999999E-4</v>
      </c>
      <c r="F68" s="1">
        <f t="shared" si="5"/>
        <v>5.4837851662404091</v>
      </c>
    </row>
    <row r="69" spans="1:6" x14ac:dyDescent="0.3">
      <c r="A69" s="1">
        <v>1.34</v>
      </c>
      <c r="B69" s="1">
        <v>1.7785009999999997E-2</v>
      </c>
      <c r="C69" s="1">
        <v>-2.203473E-5</v>
      </c>
      <c r="D69" s="1">
        <v>0.1293058</v>
      </c>
      <c r="E69" s="1">
        <f t="shared" si="4"/>
        <v>-1.468982E-4</v>
      </c>
      <c r="F69" s="1">
        <f t="shared" si="5"/>
        <v>5.5117561807331628</v>
      </c>
    </row>
    <row r="70" spans="1:6" x14ac:dyDescent="0.3">
      <c r="A70" s="1">
        <v>1.36</v>
      </c>
      <c r="B70" s="1">
        <v>1.852407E-2</v>
      </c>
      <c r="C70" s="1">
        <v>-1.8167560000000003E-5</v>
      </c>
      <c r="D70" s="1">
        <v>0.129967</v>
      </c>
      <c r="E70" s="1">
        <f t="shared" si="4"/>
        <v>-1.2111706666666668E-4</v>
      </c>
      <c r="F70" s="1">
        <f t="shared" si="5"/>
        <v>5.5399403239556699</v>
      </c>
    </row>
    <row r="71" spans="1:6" x14ac:dyDescent="0.3">
      <c r="A71" s="1">
        <v>1.38</v>
      </c>
      <c r="B71" s="1">
        <v>1.9278689999999998E-2</v>
      </c>
      <c r="C71" s="1">
        <v>-1.4602130000000001E-5</v>
      </c>
      <c r="D71" s="1">
        <v>0.13072900000000001</v>
      </c>
      <c r="E71" s="1">
        <f t="shared" si="4"/>
        <v>-9.7347533333333336E-5</v>
      </c>
      <c r="F71" s="1">
        <f t="shared" si="5"/>
        <v>5.5724211423699916</v>
      </c>
    </row>
    <row r="72" spans="1:6" x14ac:dyDescent="0.3">
      <c r="A72" s="1">
        <v>1.4</v>
      </c>
      <c r="B72" s="1">
        <v>2.0030599999999999E-2</v>
      </c>
      <c r="C72" s="1">
        <v>-1.5524389999999999E-5</v>
      </c>
      <c r="D72" s="1">
        <v>0.13150210000000001</v>
      </c>
      <c r="E72" s="1">
        <f t="shared" si="4"/>
        <v>-1.0349593333333333E-4</v>
      </c>
      <c r="F72" s="1">
        <f t="shared" si="5"/>
        <v>5.6053751065643649</v>
      </c>
    </row>
    <row r="73" spans="1:6" x14ac:dyDescent="0.3">
      <c r="A73" s="1">
        <v>1.42</v>
      </c>
      <c r="B73" s="1">
        <v>2.0762529999999998E-2</v>
      </c>
      <c r="C73" s="1">
        <v>-1.6446650000000003E-5</v>
      </c>
      <c r="D73" s="1">
        <v>0.13238170000000002</v>
      </c>
      <c r="E73" s="1">
        <f t="shared" si="4"/>
        <v>-1.0964433333333334E-4</v>
      </c>
      <c r="F73" s="1">
        <f t="shared" si="5"/>
        <v>5.642868712702473</v>
      </c>
    </row>
    <row r="74" spans="1:6" x14ac:dyDescent="0.3">
      <c r="A74" s="1">
        <v>1.44</v>
      </c>
      <c r="B74" s="1">
        <v>2.1531119999999997E-2</v>
      </c>
      <c r="C74" s="1">
        <v>-1.736891E-5</v>
      </c>
      <c r="D74" s="1">
        <v>0.13327529999999999</v>
      </c>
      <c r="E74" s="1">
        <f t="shared" si="4"/>
        <v>-1.1579273333333334E-4</v>
      </c>
      <c r="F74" s="1">
        <f t="shared" si="5"/>
        <v>5.6809590792838867</v>
      </c>
    </row>
    <row r="75" spans="1:6" x14ac:dyDescent="0.3">
      <c r="A75" s="1">
        <v>1.46</v>
      </c>
      <c r="B75" s="1">
        <v>2.2273380000000002E-2</v>
      </c>
      <c r="C75" s="1">
        <v>-1.8643049999999998E-5</v>
      </c>
      <c r="D75" s="1">
        <v>0.1342448</v>
      </c>
      <c r="E75" s="1">
        <f t="shared" si="4"/>
        <v>-1.2428699999999997E-4</v>
      </c>
      <c r="F75" s="1">
        <f t="shared" si="5"/>
        <v>5.7222847399829497</v>
      </c>
    </row>
    <row r="76" spans="1:6" x14ac:dyDescent="0.3">
      <c r="A76" s="1">
        <v>1.48</v>
      </c>
      <c r="B76" s="1">
        <v>2.30151E-2</v>
      </c>
      <c r="C76" s="1">
        <v>-2.1809870000000001E-5</v>
      </c>
      <c r="D76" s="1">
        <v>0.13521270000000002</v>
      </c>
      <c r="E76" s="1">
        <f t="shared" si="4"/>
        <v>-1.4539913333333333E-4</v>
      </c>
      <c r="F76" s="1">
        <f t="shared" si="5"/>
        <v>5.7635421994884917</v>
      </c>
    </row>
    <row r="77" spans="1:6" x14ac:dyDescent="0.3">
      <c r="A77" s="1">
        <v>1.5</v>
      </c>
      <c r="B77" s="1">
        <v>2.3759220000000001E-2</v>
      </c>
      <c r="C77" s="1">
        <v>-2.4976680000000003E-5</v>
      </c>
      <c r="D77" s="1">
        <v>0.1362894</v>
      </c>
      <c r="E77" s="1">
        <f t="shared" si="4"/>
        <v>-1.6651120000000003E-4</v>
      </c>
      <c r="F77" s="1">
        <f t="shared" si="5"/>
        <v>5.8094373401534529</v>
      </c>
    </row>
    <row r="78" spans="1:6" x14ac:dyDescent="0.3">
      <c r="A78" s="1">
        <v>1.52</v>
      </c>
      <c r="B78" s="1">
        <v>2.4512519999999999E-2</v>
      </c>
      <c r="C78" s="1">
        <v>-2.8143499999999999E-5</v>
      </c>
      <c r="D78" s="1">
        <v>0.1373268</v>
      </c>
      <c r="E78" s="1">
        <f t="shared" si="4"/>
        <v>-1.8762333333333334E-4</v>
      </c>
      <c r="F78" s="1">
        <f t="shared" si="5"/>
        <v>5.8536572890025571</v>
      </c>
    </row>
    <row r="79" spans="1:6" x14ac:dyDescent="0.3">
      <c r="A79" s="1">
        <v>1.54</v>
      </c>
      <c r="B79" s="1">
        <v>2.5264160000000001E-2</v>
      </c>
      <c r="C79" s="1">
        <v>-3.1404549999999997E-5</v>
      </c>
      <c r="D79" s="1">
        <v>0.1384176</v>
      </c>
      <c r="E79" s="1">
        <f t="shared" si="4"/>
        <v>-2.0936366666666665E-4</v>
      </c>
      <c r="F79" s="1">
        <f t="shared" si="5"/>
        <v>5.9001534526854211</v>
      </c>
    </row>
    <row r="80" spans="1:6" x14ac:dyDescent="0.3">
      <c r="A80" s="1">
        <v>1.56</v>
      </c>
      <c r="B80" s="1">
        <v>2.6001710000000001E-2</v>
      </c>
      <c r="C80" s="1">
        <v>-3.4963470000000003E-5</v>
      </c>
      <c r="D80" s="1">
        <v>0.13953270000000001</v>
      </c>
      <c r="E80" s="1">
        <f t="shared" si="4"/>
        <v>-2.3308980000000005E-4</v>
      </c>
      <c r="F80" s="1">
        <f t="shared" si="5"/>
        <v>5.9476854219948851</v>
      </c>
    </row>
    <row r="81" spans="1:6" x14ac:dyDescent="0.3">
      <c r="A81" s="1">
        <v>1.58</v>
      </c>
      <c r="B81" s="1">
        <v>2.675228E-2</v>
      </c>
      <c r="C81" s="1">
        <v>-3.8522390000000002E-5</v>
      </c>
      <c r="D81" s="1">
        <v>0.14066379999999998</v>
      </c>
      <c r="E81" s="1">
        <f t="shared" si="4"/>
        <v>-2.5681593333333334E-4</v>
      </c>
      <c r="F81" s="1">
        <f t="shared" si="5"/>
        <v>5.9958994032395561</v>
      </c>
    </row>
    <row r="82" spans="1:6" x14ac:dyDescent="0.3">
      <c r="A82" s="1">
        <v>1.6</v>
      </c>
      <c r="B82" s="1">
        <v>2.75071E-2</v>
      </c>
      <c r="C82" s="1">
        <v>-4.20813E-5</v>
      </c>
      <c r="D82" s="1">
        <v>0.14178379999999999</v>
      </c>
      <c r="E82" s="1">
        <f t="shared" si="4"/>
        <v>-2.80542E-4</v>
      </c>
      <c r="F82" s="1">
        <f t="shared" si="5"/>
        <v>6.0436402387041763</v>
      </c>
    </row>
    <row r="83" spans="1:6" x14ac:dyDescent="0.3">
      <c r="A83" s="1">
        <v>1.62</v>
      </c>
      <c r="B83" s="1">
        <v>2.824805E-2</v>
      </c>
      <c r="C83" s="1">
        <v>-4.7379480000000001E-5</v>
      </c>
      <c r="D83" s="1">
        <v>0.14296439999999999</v>
      </c>
      <c r="E83" s="1">
        <f t="shared" si="4"/>
        <v>-3.1586320000000001E-4</v>
      </c>
      <c r="F83" s="1">
        <f t="shared" si="5"/>
        <v>6.0939641943734006</v>
      </c>
    </row>
    <row r="84" spans="1:6" x14ac:dyDescent="0.3">
      <c r="A84" s="1">
        <v>1.64</v>
      </c>
      <c r="B84" s="1">
        <v>2.8996419999999998E-2</v>
      </c>
      <c r="C84" s="1">
        <v>-5.6305950000000003E-5</v>
      </c>
      <c r="D84" s="1">
        <v>0.14413029999999999</v>
      </c>
      <c r="E84" s="1">
        <f t="shared" si="4"/>
        <v>-3.7537300000000003E-4</v>
      </c>
      <c r="F84" s="1">
        <f t="shared" si="5"/>
        <v>6.1436615515771518</v>
      </c>
    </row>
    <row r="85" spans="1:6" x14ac:dyDescent="0.3">
      <c r="A85" s="1">
        <v>1.66</v>
      </c>
      <c r="B85" s="1">
        <v>2.9749099999999997E-2</v>
      </c>
      <c r="C85" s="1">
        <v>-6.5232429999999991E-5</v>
      </c>
      <c r="D85" s="1">
        <v>0.1453169</v>
      </c>
      <c r="E85" s="1">
        <f t="shared" si="4"/>
        <v>-4.3488286666666659E-4</v>
      </c>
      <c r="F85" s="1">
        <f t="shared" si="5"/>
        <v>6.1942412617220803</v>
      </c>
    </row>
    <row r="86" spans="1:6" x14ac:dyDescent="0.3">
      <c r="A86" s="1">
        <v>1.68</v>
      </c>
      <c r="B86" s="1">
        <v>3.048988E-2</v>
      </c>
      <c r="C86" s="1">
        <v>-7.415891E-5</v>
      </c>
      <c r="D86" s="1">
        <v>0.14654110000000001</v>
      </c>
      <c r="E86" s="1">
        <f t="shared" si="4"/>
        <v>-4.9439273333333326E-4</v>
      </c>
      <c r="F86" s="1">
        <f t="shared" si="5"/>
        <v>6.2464236999147484</v>
      </c>
    </row>
    <row r="87" spans="1:6" x14ac:dyDescent="0.3">
      <c r="A87" s="1">
        <v>1.7</v>
      </c>
      <c r="B87" s="1">
        <v>3.1261499999999998E-2</v>
      </c>
      <c r="C87" s="1">
        <v>-8.5809299999999999E-5</v>
      </c>
      <c r="D87" s="1">
        <v>0.1477503</v>
      </c>
      <c r="E87" s="1">
        <f t="shared" si="4"/>
        <v>-5.7206199999999992E-4</v>
      </c>
      <c r="F87" s="1">
        <f t="shared" si="5"/>
        <v>6.2979667519181586</v>
      </c>
    </row>
    <row r="88" spans="1:6" x14ac:dyDescent="0.3">
      <c r="A88" s="1">
        <v>1.72</v>
      </c>
      <c r="B88" s="1">
        <v>3.199403E-2</v>
      </c>
      <c r="C88" s="1">
        <v>-1.014095E-4</v>
      </c>
      <c r="D88" s="1">
        <v>0.14897389999999999</v>
      </c>
      <c r="E88" s="1">
        <f t="shared" si="4"/>
        <v>-6.7606333333333334E-4</v>
      </c>
      <c r="F88" s="1">
        <f t="shared" si="5"/>
        <v>6.3501236146632554</v>
      </c>
    </row>
    <row r="89" spans="1:6" x14ac:dyDescent="0.3">
      <c r="A89" s="1">
        <v>1.74</v>
      </c>
      <c r="B89" s="1">
        <v>3.2751080000000002E-2</v>
      </c>
      <c r="C89" s="1">
        <v>-1.170097E-4</v>
      </c>
      <c r="D89" s="1">
        <v>0.15020239999999999</v>
      </c>
      <c r="E89" s="1">
        <f t="shared" si="4"/>
        <v>-7.8006466666666666E-4</v>
      </c>
      <c r="F89" s="1">
        <f t="shared" si="5"/>
        <v>6.4024893435635111</v>
      </c>
    </row>
    <row r="90" spans="1:6" x14ac:dyDescent="0.3">
      <c r="A90" s="1">
        <v>1.76</v>
      </c>
      <c r="B90" s="1">
        <v>3.35033E-2</v>
      </c>
      <c r="C90" s="1">
        <v>-1.3260990000000001E-4</v>
      </c>
      <c r="D90" s="1">
        <v>0.15146489999999999</v>
      </c>
      <c r="E90" s="1">
        <f t="shared" si="4"/>
        <v>-8.8406600000000008E-4</v>
      </c>
      <c r="F90" s="1">
        <f t="shared" si="5"/>
        <v>6.4563043478260855</v>
      </c>
    </row>
    <row r="91" spans="1:6" x14ac:dyDescent="0.3">
      <c r="A91" s="1">
        <v>1.78</v>
      </c>
      <c r="B91" s="1">
        <v>3.4230199999999995E-2</v>
      </c>
      <c r="C91" s="1">
        <v>-1.4260210000000001E-4</v>
      </c>
      <c r="D91" s="1">
        <v>0.15269870000000002</v>
      </c>
      <c r="E91" s="1">
        <f t="shared" si="4"/>
        <v>-9.5068066666666683E-4</v>
      </c>
      <c r="F91" s="1">
        <f t="shared" si="5"/>
        <v>6.5088959931798813</v>
      </c>
    </row>
    <row r="92" spans="1:6" x14ac:dyDescent="0.3">
      <c r="A92" s="1">
        <v>1.8</v>
      </c>
      <c r="B92" s="1">
        <v>3.501046E-2</v>
      </c>
      <c r="C92" s="1">
        <v>-1.4711179999999998E-4</v>
      </c>
      <c r="D92" s="1">
        <v>0.15393589999999999</v>
      </c>
      <c r="E92" s="1">
        <f t="shared" si="4"/>
        <v>-9.8074533333333326E-4</v>
      </c>
      <c r="F92" s="1">
        <f t="shared" si="5"/>
        <v>6.5616325660699051</v>
      </c>
    </row>
    <row r="93" spans="1:6" x14ac:dyDescent="0.3">
      <c r="A93" s="1">
        <v>1.82</v>
      </c>
      <c r="B93" s="1">
        <v>3.5736789999999997E-2</v>
      </c>
      <c r="C93" s="1">
        <v>-1.516214E-4</v>
      </c>
      <c r="D93" s="1">
        <v>0.1551881</v>
      </c>
      <c r="E93" s="1">
        <f t="shared" si="4"/>
        <v>-1.0108093333333333E-3</v>
      </c>
      <c r="F93" s="1">
        <f t="shared" si="5"/>
        <v>6.6150085251491895</v>
      </c>
    </row>
    <row r="94" spans="1:6" x14ac:dyDescent="0.3">
      <c r="A94" s="1">
        <v>1.84</v>
      </c>
      <c r="B94" s="1">
        <v>3.648013E-2</v>
      </c>
      <c r="C94" s="1">
        <v>-1.56131E-4</v>
      </c>
      <c r="D94" s="1">
        <v>0.15646099999999999</v>
      </c>
      <c r="E94" s="1">
        <f t="shared" si="4"/>
        <v>-1.0408733333333333E-3</v>
      </c>
      <c r="F94" s="1">
        <f t="shared" si="5"/>
        <v>6.6692668371696495</v>
      </c>
    </row>
    <row r="95" spans="1:6" x14ac:dyDescent="0.3">
      <c r="A95" s="1">
        <v>1.86</v>
      </c>
      <c r="B95" s="1">
        <v>3.7238739999999999E-2</v>
      </c>
      <c r="C95" s="1">
        <v>-1.5744669999999999E-4</v>
      </c>
      <c r="D95" s="1">
        <v>0.15770310000000001</v>
      </c>
      <c r="E95" s="1">
        <f t="shared" si="4"/>
        <v>-1.0496446666666665E-3</v>
      </c>
      <c r="F95" s="1">
        <f t="shared" si="5"/>
        <v>6.722212276214834</v>
      </c>
    </row>
    <row r="96" spans="1:6" x14ac:dyDescent="0.3">
      <c r="A96" s="1">
        <v>1.88</v>
      </c>
      <c r="B96" s="1">
        <v>3.7994300000000002E-2</v>
      </c>
      <c r="C96" s="1">
        <v>-1.5662399999999998E-4</v>
      </c>
      <c r="D96" s="1">
        <v>0.15899750000000001</v>
      </c>
      <c r="E96" s="1">
        <f t="shared" si="4"/>
        <v>-1.0441599999999999E-3</v>
      </c>
      <c r="F96" s="1">
        <f t="shared" si="5"/>
        <v>6.7773870417732311</v>
      </c>
    </row>
    <row r="97" spans="1:6" x14ac:dyDescent="0.3">
      <c r="A97" s="1">
        <v>1.9</v>
      </c>
      <c r="B97" s="1">
        <v>3.8733260000000005E-2</v>
      </c>
      <c r="C97" s="1">
        <v>-1.558013E-4</v>
      </c>
      <c r="D97" s="1">
        <v>0.1603028</v>
      </c>
      <c r="E97" s="1">
        <f t="shared" si="4"/>
        <v>-1.0386753333333333E-3</v>
      </c>
      <c r="F97" s="1">
        <f t="shared" si="5"/>
        <v>6.8330264279624888</v>
      </c>
    </row>
    <row r="98" spans="1:6" x14ac:dyDescent="0.3">
      <c r="A98" s="1">
        <v>1.92</v>
      </c>
      <c r="B98" s="1">
        <v>3.9472989999999999E-2</v>
      </c>
      <c r="C98" s="1">
        <v>-1.5497859999999999E-4</v>
      </c>
      <c r="D98" s="1">
        <v>0.16166929999999999</v>
      </c>
      <c r="E98" s="1">
        <f t="shared" si="4"/>
        <v>-1.0331906666666666E-3</v>
      </c>
      <c r="F98" s="1">
        <f t="shared" si="5"/>
        <v>6.891274509803921</v>
      </c>
    </row>
    <row r="99" spans="1:6" x14ac:dyDescent="0.3">
      <c r="A99" s="1">
        <v>1.94</v>
      </c>
      <c r="B99" s="1">
        <v>4.0223099999999998E-2</v>
      </c>
      <c r="C99" s="1">
        <v>-1.5743579999999999E-4</v>
      </c>
      <c r="D99" s="1">
        <v>0.1630617</v>
      </c>
      <c r="E99" s="1">
        <f t="shared" si="4"/>
        <v>-1.0495719999999999E-3</v>
      </c>
      <c r="F99" s="1">
        <f t="shared" si="5"/>
        <v>6.9506265984654734</v>
      </c>
    </row>
    <row r="100" spans="1:6" x14ac:dyDescent="0.3">
      <c r="A100" s="1">
        <v>1.96</v>
      </c>
      <c r="B100" s="1">
        <v>4.0975080000000004E-2</v>
      </c>
      <c r="C100" s="1">
        <v>-1.6128590000000001E-4</v>
      </c>
      <c r="D100" s="1">
        <v>0.1645606</v>
      </c>
      <c r="E100" s="1">
        <f t="shared" si="4"/>
        <v>-1.0752393333333336E-3</v>
      </c>
      <c r="F100" s="1">
        <f t="shared" si="5"/>
        <v>7.014518329070758</v>
      </c>
    </row>
    <row r="101" spans="1:6" x14ac:dyDescent="0.3">
      <c r="A101" s="1">
        <v>1.98</v>
      </c>
      <c r="B101" s="1">
        <v>4.1727760000000003E-2</v>
      </c>
      <c r="C101" s="1">
        <v>-1.6513589999999999E-4</v>
      </c>
      <c r="D101" s="1">
        <v>0.16615260000000001</v>
      </c>
      <c r="E101" s="1">
        <f t="shared" si="4"/>
        <v>-1.100906E-3</v>
      </c>
      <c r="F101" s="1">
        <f t="shared" si="5"/>
        <v>7.0823785166240407</v>
      </c>
    </row>
    <row r="102" spans="1:6" x14ac:dyDescent="0.3">
      <c r="A102" s="1">
        <v>2</v>
      </c>
      <c r="B102" s="1">
        <v>4.2465010000000004E-2</v>
      </c>
      <c r="C102" s="1">
        <v>-1.6898599999999998E-4</v>
      </c>
      <c r="D102" s="1">
        <v>0.16792070000000001</v>
      </c>
      <c r="E102" s="1">
        <f t="shared" si="4"/>
        <v>-1.1265733333333332E-3</v>
      </c>
      <c r="F102" s="1">
        <f t="shared" si="5"/>
        <v>7.1577450980392161</v>
      </c>
    </row>
    <row r="103" spans="1:6" x14ac:dyDescent="0.3">
      <c r="A103" s="1">
        <v>2.02</v>
      </c>
      <c r="B103" s="1">
        <v>4.320744E-2</v>
      </c>
      <c r="C103" s="1">
        <v>-1.671958E-4</v>
      </c>
      <c r="D103" s="1">
        <v>0.16978409999999999</v>
      </c>
      <c r="E103" s="1">
        <f t="shared" si="4"/>
        <v>-1.1146386666666666E-3</v>
      </c>
      <c r="F103" s="1">
        <f t="shared" si="5"/>
        <v>7.2371739130434776</v>
      </c>
    </row>
    <row r="104" spans="1:6" x14ac:dyDescent="0.3">
      <c r="A104" s="1">
        <v>2.04</v>
      </c>
      <c r="B104" s="1">
        <v>4.3964639999999999E-2</v>
      </c>
      <c r="C104" s="1">
        <v>-1.640736E-4</v>
      </c>
      <c r="D104" s="1">
        <v>0.17181779999999999</v>
      </c>
      <c r="E104" s="1">
        <f t="shared" si="4"/>
        <v>-1.0938240000000002E-3</v>
      </c>
      <c r="F104" s="1">
        <f t="shared" si="5"/>
        <v>7.3238618925831203</v>
      </c>
    </row>
    <row r="105" spans="1:6" x14ac:dyDescent="0.3">
      <c r="A105" s="1">
        <v>2.06</v>
      </c>
      <c r="B105" s="1">
        <v>4.472624E-2</v>
      </c>
      <c r="C105" s="1">
        <v>-1.609514E-4</v>
      </c>
      <c r="D105" s="1">
        <v>0.1740902</v>
      </c>
      <c r="E105" s="1">
        <f t="shared" si="4"/>
        <v>-1.0730093333333334E-3</v>
      </c>
      <c r="F105" s="1">
        <f t="shared" si="5"/>
        <v>7.4207246376811593</v>
      </c>
    </row>
    <row r="106" spans="1:6" x14ac:dyDescent="0.3">
      <c r="A106" s="1">
        <v>2.08</v>
      </c>
      <c r="B106" s="1">
        <v>4.5453540000000001E-2</v>
      </c>
      <c r="C106" s="1">
        <v>-1.5782929999999998E-4</v>
      </c>
      <c r="D106" s="1">
        <v>0.176621</v>
      </c>
      <c r="E106" s="1">
        <f t="shared" si="4"/>
        <v>-1.0521953333333331E-3</v>
      </c>
      <c r="F106" s="1">
        <f t="shared" si="5"/>
        <v>7.5286018755328223</v>
      </c>
    </row>
    <row r="107" spans="1:6" x14ac:dyDescent="0.3">
      <c r="A107" s="1">
        <v>2.1</v>
      </c>
      <c r="B107" s="1">
        <v>4.6212449999999995E-2</v>
      </c>
      <c r="C107" s="1">
        <v>-1.4619509999999999E-4</v>
      </c>
      <c r="D107" s="1">
        <v>0.17938760000000001</v>
      </c>
      <c r="E107" s="1">
        <f t="shared" si="4"/>
        <v>-9.7463399999999994E-4</v>
      </c>
      <c r="F107" s="1">
        <f t="shared" si="5"/>
        <v>7.6465302642796251</v>
      </c>
    </row>
    <row r="108" spans="1:6" x14ac:dyDescent="0.3">
      <c r="A108" s="1">
        <v>2.12</v>
      </c>
      <c r="B108" s="1">
        <v>4.696964E-2</v>
      </c>
      <c r="C108" s="1">
        <v>-1.336907E-4</v>
      </c>
      <c r="D108" s="1">
        <v>0.1824105</v>
      </c>
      <c r="E108" s="1">
        <f t="shared" si="4"/>
        <v>-8.9127133333333339E-4</v>
      </c>
      <c r="F108" s="1">
        <f t="shared" si="5"/>
        <v>7.775383631713555</v>
      </c>
    </row>
    <row r="109" spans="1:6" x14ac:dyDescent="0.3">
      <c r="A109" s="1">
        <v>2.14</v>
      </c>
      <c r="B109" s="1">
        <v>4.7707900000000004E-2</v>
      </c>
      <c r="C109" s="1">
        <v>-1.2118630000000001E-4</v>
      </c>
      <c r="D109" s="1">
        <v>0.18563860000000001</v>
      </c>
      <c r="E109" s="1">
        <f t="shared" si="4"/>
        <v>-8.0790866666666662E-4</v>
      </c>
      <c r="F109" s="1">
        <f t="shared" si="5"/>
        <v>7.91298380221654</v>
      </c>
    </row>
    <row r="110" spans="1:6" x14ac:dyDescent="0.3">
      <c r="A110" s="1">
        <v>2.16</v>
      </c>
      <c r="B110" s="1">
        <v>4.8463609999999997E-2</v>
      </c>
      <c r="C110" s="1">
        <v>-1.0868189999999999E-4</v>
      </c>
      <c r="D110" s="1">
        <v>0.18896499999999999</v>
      </c>
      <c r="E110" s="1">
        <f t="shared" si="4"/>
        <v>-7.2454599999999996E-4</v>
      </c>
      <c r="F110" s="1">
        <f t="shared" si="5"/>
        <v>8.0547740835464623</v>
      </c>
    </row>
    <row r="111" spans="1:6" x14ac:dyDescent="0.3">
      <c r="A111" s="1">
        <v>2.1800000000000002</v>
      </c>
      <c r="B111" s="1">
        <v>4.9201089999999996E-2</v>
      </c>
      <c r="C111" s="1">
        <v>-1.006694E-4</v>
      </c>
      <c r="D111" s="1">
        <v>0.19236979999999998</v>
      </c>
      <c r="E111" s="1">
        <f t="shared" si="4"/>
        <v>-6.7112933333333328E-4</v>
      </c>
      <c r="F111" s="1">
        <f t="shared" si="5"/>
        <v>8.1999062233589068</v>
      </c>
    </row>
    <row r="112" spans="1:6" x14ac:dyDescent="0.3">
      <c r="A112" s="1">
        <v>2.2000000000000002</v>
      </c>
      <c r="B112" s="1">
        <v>4.995803E-2</v>
      </c>
      <c r="C112" s="1">
        <v>-9.2699669999999994E-5</v>
      </c>
      <c r="D112" s="1">
        <v>0.1958346</v>
      </c>
      <c r="E112" s="1">
        <f t="shared" si="4"/>
        <v>-6.1799779999999996E-4</v>
      </c>
      <c r="F112" s="1">
        <f t="shared" si="5"/>
        <v>8.3475959079283886</v>
      </c>
    </row>
    <row r="113" spans="1:6" x14ac:dyDescent="0.3">
      <c r="A113" s="1">
        <v>2.2200000000000002</v>
      </c>
      <c r="B113" s="1">
        <v>5.0701360000000001E-2</v>
      </c>
      <c r="C113" s="1">
        <v>-8.4729929999999992E-5</v>
      </c>
      <c r="D113" s="1">
        <v>0.19932870000000003</v>
      </c>
      <c r="E113" s="1">
        <f t="shared" si="4"/>
        <v>-5.6486619999999987E-4</v>
      </c>
      <c r="F113" s="1">
        <f t="shared" si="5"/>
        <v>8.4965345268542212</v>
      </c>
    </row>
    <row r="114" spans="1:6" x14ac:dyDescent="0.3">
      <c r="A114" s="1">
        <v>2.2400000000000002</v>
      </c>
      <c r="B114" s="1">
        <v>5.1459930000000001E-2</v>
      </c>
      <c r="C114" s="1">
        <v>-7.7235349999999999E-5</v>
      </c>
      <c r="D114" s="1">
        <v>0.2029321</v>
      </c>
      <c r="E114" s="1">
        <f t="shared" si="4"/>
        <v>-5.1490233333333329E-4</v>
      </c>
      <c r="F114" s="1">
        <f t="shared" si="5"/>
        <v>8.6501321398124453</v>
      </c>
    </row>
    <row r="115" spans="1:6" x14ac:dyDescent="0.3">
      <c r="A115" s="1">
        <v>2.2599999999999998</v>
      </c>
      <c r="B115" s="1">
        <v>5.2210089999999994E-2</v>
      </c>
      <c r="C115" s="1">
        <v>-7.4903159999999995E-5</v>
      </c>
      <c r="D115" s="1">
        <v>0.20653529999999998</v>
      </c>
      <c r="E115" s="1">
        <f t="shared" si="4"/>
        <v>-4.9935440000000006E-4</v>
      </c>
      <c r="F115" s="1">
        <f t="shared" si="5"/>
        <v>8.803721227621482</v>
      </c>
    </row>
    <row r="116" spans="1:6" x14ac:dyDescent="0.3">
      <c r="A116" s="1">
        <v>2.2799999999999998</v>
      </c>
      <c r="B116" s="1">
        <v>5.2958430000000001E-2</v>
      </c>
      <c r="C116" s="1">
        <v>-7.2570980000000006E-5</v>
      </c>
      <c r="D116" s="1">
        <v>0.21016899999999999</v>
      </c>
      <c r="E116" s="1">
        <f t="shared" si="4"/>
        <v>-4.8380653333333337E-4</v>
      </c>
      <c r="F116" s="1">
        <f t="shared" si="5"/>
        <v>8.9586104006820104</v>
      </c>
    </row>
    <row r="117" spans="1:6" x14ac:dyDescent="0.3">
      <c r="A117" s="1">
        <v>2.2999999999999998</v>
      </c>
      <c r="B117" s="1">
        <v>5.3695379999999994E-2</v>
      </c>
      <c r="C117" s="1">
        <v>-7.0238800000000002E-5</v>
      </c>
      <c r="D117" s="1">
        <v>0.21378439999999999</v>
      </c>
      <c r="E117" s="1">
        <f t="shared" si="4"/>
        <v>-4.6825866666666668E-4</v>
      </c>
      <c r="F117" s="1">
        <f t="shared" si="5"/>
        <v>9.1127195225916449</v>
      </c>
    </row>
    <row r="118" spans="1:6" x14ac:dyDescent="0.3">
      <c r="A118" s="1">
        <v>2.3199999999999998</v>
      </c>
      <c r="B118" s="1">
        <v>5.44561E-2</v>
      </c>
      <c r="C118" s="1">
        <v>-6.5475759999999991E-5</v>
      </c>
      <c r="D118" s="1">
        <v>0.21739639999999999</v>
      </c>
      <c r="E118" s="1">
        <f t="shared" si="4"/>
        <v>-4.3650506666666661E-4</v>
      </c>
      <c r="F118" s="1">
        <f t="shared" si="5"/>
        <v>9.266683716965046</v>
      </c>
    </row>
    <row r="119" spans="1:6" x14ac:dyDescent="0.3">
      <c r="A119" s="1">
        <v>2.34</v>
      </c>
      <c r="B119" s="1">
        <v>5.5186410000000005E-2</v>
      </c>
      <c r="C119" s="1">
        <v>-4.871408E-5</v>
      </c>
      <c r="D119" s="1">
        <v>0.22101560000000001</v>
      </c>
      <c r="E119" s="1">
        <f t="shared" si="4"/>
        <v>-3.2476053333333334E-4</v>
      </c>
      <c r="F119" s="1">
        <f t="shared" si="5"/>
        <v>9.4209548167092922</v>
      </c>
    </row>
    <row r="120" spans="1:6" x14ac:dyDescent="0.3">
      <c r="A120" s="1">
        <v>2.36</v>
      </c>
      <c r="B120" s="1">
        <v>5.5931190000000006E-2</v>
      </c>
      <c r="C120" s="1">
        <v>-3.1952400000000003E-5</v>
      </c>
      <c r="D120" s="1">
        <v>0.2247275</v>
      </c>
      <c r="E120" s="1">
        <f t="shared" si="4"/>
        <v>-2.1301600000000001E-4</v>
      </c>
      <c r="F120" s="1">
        <f t="shared" si="5"/>
        <v>9.5791773231031527</v>
      </c>
    </row>
    <row r="121" spans="1:6" x14ac:dyDescent="0.3">
      <c r="A121" s="1">
        <v>2.38</v>
      </c>
      <c r="B121" s="1">
        <v>5.6695870000000002E-2</v>
      </c>
      <c r="C121" s="1">
        <v>-1.5190730000000001E-5</v>
      </c>
      <c r="D121" s="1">
        <v>0.22853270000000001</v>
      </c>
      <c r="E121" s="1">
        <f t="shared" si="4"/>
        <v>-1.0127153333333333E-4</v>
      </c>
      <c r="F121" s="1">
        <f t="shared" si="5"/>
        <v>9.7413768115942023</v>
      </c>
    </row>
    <row r="122" spans="1:6" x14ac:dyDescent="0.3">
      <c r="A122" s="1">
        <v>2.4</v>
      </c>
      <c r="B122" s="1">
        <v>5.7428170000000001E-2</v>
      </c>
      <c r="C122" s="1">
        <v>1.299449E-7</v>
      </c>
      <c r="D122" s="1">
        <v>0.2324193</v>
      </c>
      <c r="E122" s="1">
        <f t="shared" si="4"/>
        <v>8.6629933333333328E-7</v>
      </c>
      <c r="F122" s="1">
        <f t="shared" si="5"/>
        <v>9.9070460358056263</v>
      </c>
    </row>
    <row r="123" spans="1:6" x14ac:dyDescent="0.3">
      <c r="A123" s="1">
        <v>2.42</v>
      </c>
      <c r="B123" s="1">
        <v>5.8185220000000003E-2</v>
      </c>
      <c r="C123" s="1">
        <v>1.1317489999999999E-5</v>
      </c>
      <c r="D123" s="1">
        <v>0.23644129999999999</v>
      </c>
      <c r="E123" s="1">
        <f t="shared" si="4"/>
        <v>7.5449933333333324E-5</v>
      </c>
      <c r="F123" s="1">
        <f t="shared" si="5"/>
        <v>10.078486786018754</v>
      </c>
    </row>
    <row r="124" spans="1:6" x14ac:dyDescent="0.3">
      <c r="A124" s="1">
        <v>2.44</v>
      </c>
      <c r="B124" s="1">
        <v>5.8945820000000003E-2</v>
      </c>
      <c r="C124" s="1">
        <v>2.2505030000000001E-5</v>
      </c>
      <c r="D124" s="1">
        <v>0.24050250000000001</v>
      </c>
      <c r="E124" s="1">
        <f t="shared" si="4"/>
        <v>1.5003353333333333E-4</v>
      </c>
      <c r="F124" s="1">
        <f t="shared" si="5"/>
        <v>10.251598465473146</v>
      </c>
    </row>
    <row r="125" spans="1:6" x14ac:dyDescent="0.3">
      <c r="A125" s="1">
        <v>2.46</v>
      </c>
      <c r="B125" s="1">
        <v>5.9682370000000005E-2</v>
      </c>
      <c r="C125" s="1">
        <v>3.3692570000000001E-5</v>
      </c>
      <c r="D125" s="1">
        <v>0.244618</v>
      </c>
      <c r="E125" s="1">
        <f t="shared" si="4"/>
        <v>2.2461713333333337E-4</v>
      </c>
      <c r="F125" s="1">
        <f t="shared" si="5"/>
        <v>10.42702472293265</v>
      </c>
    </row>
    <row r="126" spans="1:6" x14ac:dyDescent="0.3">
      <c r="A126" s="1">
        <v>2.48</v>
      </c>
      <c r="B126" s="1">
        <v>6.0419E-2</v>
      </c>
      <c r="C126" s="1">
        <v>4.1232889999999995E-5</v>
      </c>
      <c r="D126" s="1">
        <v>0.2487181</v>
      </c>
      <c r="E126" s="1">
        <f t="shared" si="4"/>
        <v>2.748859333333333E-4</v>
      </c>
      <c r="F126" s="1">
        <f t="shared" si="5"/>
        <v>10.601794543904518</v>
      </c>
    </row>
    <row r="127" spans="1:6" x14ac:dyDescent="0.3">
      <c r="A127" s="1">
        <v>2.5</v>
      </c>
      <c r="B127" s="1">
        <v>6.119347E-2</v>
      </c>
      <c r="C127" s="1">
        <v>4.219221E-5</v>
      </c>
      <c r="D127" s="1">
        <v>0.25290960000000001</v>
      </c>
      <c r="E127" s="1">
        <f t="shared" si="4"/>
        <v>2.8128140000000001E-4</v>
      </c>
      <c r="F127" s="1">
        <f t="shared" si="5"/>
        <v>10.780460358056265</v>
      </c>
    </row>
    <row r="128" spans="1:6" x14ac:dyDescent="0.3">
      <c r="A128" s="1">
        <v>2.52</v>
      </c>
      <c r="B128" s="1">
        <v>6.1922919999999999E-2</v>
      </c>
      <c r="C128" s="1">
        <v>4.3151539999999998E-5</v>
      </c>
      <c r="D128" s="1">
        <v>0.25718049999999998</v>
      </c>
      <c r="E128" s="1">
        <f t="shared" si="4"/>
        <v>2.8767693333333331E-4</v>
      </c>
      <c r="F128" s="1">
        <f t="shared" si="5"/>
        <v>10.962510656436487</v>
      </c>
    </row>
    <row r="129" spans="1:6" x14ac:dyDescent="0.3">
      <c r="A129" s="1">
        <v>2.54</v>
      </c>
      <c r="B129" s="1">
        <v>6.2676620000000002E-2</v>
      </c>
      <c r="C129" s="1">
        <v>4.4110860000000002E-5</v>
      </c>
      <c r="D129" s="1">
        <v>0.26154460000000002</v>
      </c>
      <c r="E129" s="1">
        <f t="shared" si="4"/>
        <v>2.9407240000000001E-4</v>
      </c>
      <c r="F129" s="1">
        <f t="shared" si="5"/>
        <v>11.148533674339301</v>
      </c>
    </row>
    <row r="130" spans="1:6" x14ac:dyDescent="0.3">
      <c r="A130" s="1">
        <v>2.56</v>
      </c>
      <c r="B130" s="1">
        <v>6.3431290000000001E-2</v>
      </c>
      <c r="C130" s="1">
        <v>4.8210259999999999E-5</v>
      </c>
      <c r="D130" s="1">
        <v>0.26595570000000002</v>
      </c>
      <c r="E130" s="1">
        <f t="shared" si="4"/>
        <v>3.2140173333333337E-4</v>
      </c>
      <c r="F130" s="1">
        <f t="shared" si="5"/>
        <v>11.336560102301791</v>
      </c>
    </row>
    <row r="131" spans="1:6" x14ac:dyDescent="0.3">
      <c r="A131" s="1">
        <v>2.58</v>
      </c>
      <c r="B131" s="1">
        <v>6.4175700000000002E-2</v>
      </c>
      <c r="C131" s="1">
        <v>5.5989829999999999E-5</v>
      </c>
      <c r="D131" s="1">
        <v>0.27045790000000003</v>
      </c>
      <c r="E131" s="1">
        <f t="shared" ref="E131:E194" si="6">C131/$J$2*100</f>
        <v>3.7326553333333335E-4</v>
      </c>
      <c r="F131" s="1">
        <f t="shared" ref="F131:F194" si="7">D131*1000/$J$3</f>
        <v>11.528469735720376</v>
      </c>
    </row>
    <row r="132" spans="1:6" x14ac:dyDescent="0.3">
      <c r="A132" s="1">
        <v>2.6</v>
      </c>
      <c r="B132" s="1">
        <v>6.4917390000000005E-2</v>
      </c>
      <c r="C132" s="1">
        <v>6.3769399999999993E-5</v>
      </c>
      <c r="D132" s="1">
        <v>0.27496029999999999</v>
      </c>
      <c r="E132" s="1">
        <f t="shared" si="6"/>
        <v>4.2512933333333327E-4</v>
      </c>
      <c r="F132" s="1">
        <f t="shared" si="7"/>
        <v>11.72038789428815</v>
      </c>
    </row>
    <row r="133" spans="1:6" x14ac:dyDescent="0.3">
      <c r="A133" s="1">
        <v>2.62</v>
      </c>
      <c r="B133" s="1">
        <v>6.5664589999999995E-2</v>
      </c>
      <c r="C133" s="1">
        <v>7.1548980000000001E-5</v>
      </c>
      <c r="D133" s="1">
        <v>0.27948470000000003</v>
      </c>
      <c r="E133" s="1">
        <f t="shared" si="6"/>
        <v>4.7699320000000001E-4</v>
      </c>
      <c r="F133" s="1">
        <f t="shared" si="7"/>
        <v>11.913243819266839</v>
      </c>
    </row>
    <row r="134" spans="1:6" x14ac:dyDescent="0.3">
      <c r="A134" s="1">
        <v>2.64</v>
      </c>
      <c r="B134" s="1">
        <v>6.6432369999999991E-2</v>
      </c>
      <c r="C134" s="1">
        <v>8.2477170000000002E-5</v>
      </c>
      <c r="D134" s="1">
        <v>0.28405429999999998</v>
      </c>
      <c r="E134" s="1">
        <f t="shared" si="6"/>
        <v>5.4984779999999996E-4</v>
      </c>
      <c r="F134" s="1">
        <f t="shared" si="7"/>
        <v>12.108026427962487</v>
      </c>
    </row>
    <row r="135" spans="1:6" x14ac:dyDescent="0.3">
      <c r="A135" s="1">
        <v>2.66</v>
      </c>
      <c r="B135" s="1">
        <v>6.7162949999999999E-2</v>
      </c>
      <c r="C135" s="1">
        <v>9.5919739999999999E-5</v>
      </c>
      <c r="D135" s="1">
        <v>0.28867379999999998</v>
      </c>
      <c r="E135" s="1">
        <f t="shared" si="6"/>
        <v>6.3946493333333332E-4</v>
      </c>
      <c r="F135" s="1">
        <f t="shared" si="7"/>
        <v>12.304936061381072</v>
      </c>
    </row>
    <row r="136" spans="1:6" x14ac:dyDescent="0.3">
      <c r="A136" s="1">
        <v>2.68</v>
      </c>
      <c r="B136" s="1">
        <v>6.7926639999999996E-2</v>
      </c>
      <c r="C136" s="1">
        <v>1.0936230000000001E-4</v>
      </c>
      <c r="D136" s="1">
        <v>0.29333290000000001</v>
      </c>
      <c r="E136" s="1">
        <f t="shared" si="6"/>
        <v>7.2908200000000004E-4</v>
      </c>
      <c r="F136" s="1">
        <f t="shared" si="7"/>
        <v>12.5035336743393</v>
      </c>
    </row>
    <row r="137" spans="1:6" x14ac:dyDescent="0.3">
      <c r="A137" s="1">
        <v>2.7</v>
      </c>
      <c r="B137" s="1">
        <v>6.867036E-2</v>
      </c>
      <c r="C137" s="1">
        <v>1.2280489999999999E-4</v>
      </c>
      <c r="D137" s="1">
        <v>0.29806630000000001</v>
      </c>
      <c r="E137" s="1">
        <f t="shared" si="6"/>
        <v>8.1869933333333336E-4</v>
      </c>
      <c r="F137" s="1">
        <f t="shared" si="7"/>
        <v>12.705298380221654</v>
      </c>
    </row>
    <row r="138" spans="1:6" x14ac:dyDescent="0.3">
      <c r="A138" s="1">
        <v>2.72</v>
      </c>
      <c r="B138" s="1">
        <v>6.9409360000000003E-2</v>
      </c>
      <c r="C138" s="1">
        <v>1.2908949999999999E-4</v>
      </c>
      <c r="D138" s="1">
        <v>0.30281849999999999</v>
      </c>
      <c r="E138" s="1">
        <f t="shared" si="6"/>
        <v>8.6059666666666668E-4</v>
      </c>
      <c r="F138" s="1">
        <f t="shared" si="7"/>
        <v>12.907864450127876</v>
      </c>
    </row>
    <row r="139" spans="1:6" x14ac:dyDescent="0.3">
      <c r="A139" s="1">
        <v>2.74</v>
      </c>
      <c r="B139" s="1">
        <v>7.0170869999999996E-2</v>
      </c>
      <c r="C139" s="1">
        <v>1.315066E-4</v>
      </c>
      <c r="D139" s="1">
        <v>0.30762009999999995</v>
      </c>
      <c r="E139" s="1">
        <f t="shared" si="6"/>
        <v>8.767106666666667E-4</v>
      </c>
      <c r="F139" s="1">
        <f t="shared" si="7"/>
        <v>13.112536231884057</v>
      </c>
    </row>
    <row r="140" spans="1:6" x14ac:dyDescent="0.3">
      <c r="A140" s="1">
        <v>2.76</v>
      </c>
      <c r="B140" s="1">
        <v>7.0915829999999999E-2</v>
      </c>
      <c r="C140" s="1">
        <v>1.3392379999999999E-4</v>
      </c>
      <c r="D140" s="1">
        <v>0.3124672</v>
      </c>
      <c r="E140" s="1">
        <f t="shared" si="6"/>
        <v>8.9282533333333314E-4</v>
      </c>
      <c r="F140" s="1">
        <f t="shared" si="7"/>
        <v>13.319147485080988</v>
      </c>
    </row>
    <row r="141" spans="1:6" x14ac:dyDescent="0.3">
      <c r="A141" s="1">
        <v>2.78</v>
      </c>
      <c r="B141" s="1">
        <v>7.1658890000000003E-2</v>
      </c>
      <c r="C141" s="1">
        <v>1.3634089999999999E-4</v>
      </c>
      <c r="D141" s="1">
        <v>0.3173395</v>
      </c>
      <c r="E141" s="1">
        <f t="shared" si="6"/>
        <v>9.0893933333333337E-4</v>
      </c>
      <c r="F141" s="1">
        <f t="shared" si="7"/>
        <v>13.526832907075873</v>
      </c>
    </row>
    <row r="142" spans="1:6" x14ac:dyDescent="0.3">
      <c r="A142" s="1">
        <v>2.8</v>
      </c>
      <c r="B142" s="1">
        <v>7.2407039999999992E-2</v>
      </c>
      <c r="C142" s="1">
        <v>1.4619229999999998E-4</v>
      </c>
      <c r="D142" s="1">
        <v>0.32224049999999999</v>
      </c>
      <c r="E142" s="1">
        <f t="shared" si="6"/>
        <v>9.7461533333333312E-4</v>
      </c>
      <c r="F142" s="1">
        <f t="shared" si="7"/>
        <v>13.735741687979539</v>
      </c>
    </row>
    <row r="143" spans="1:6" x14ac:dyDescent="0.3">
      <c r="A143" s="1">
        <v>2.82</v>
      </c>
      <c r="B143" s="1">
        <v>7.3157310000000003E-2</v>
      </c>
      <c r="C143" s="1">
        <v>1.5874799999999998E-4</v>
      </c>
      <c r="D143" s="1">
        <v>0.32717740000000001</v>
      </c>
      <c r="E143" s="1">
        <f t="shared" si="6"/>
        <v>1.05832E-3</v>
      </c>
      <c r="F143" s="1">
        <f t="shared" si="7"/>
        <v>13.946180733162832</v>
      </c>
    </row>
    <row r="144" spans="1:6" x14ac:dyDescent="0.3">
      <c r="A144" s="1">
        <v>2.84</v>
      </c>
      <c r="B144" s="1">
        <v>7.3902499999999996E-2</v>
      </c>
      <c r="C144" s="1">
        <v>1.713037E-4</v>
      </c>
      <c r="D144" s="1">
        <v>0.33219549999999998</v>
      </c>
      <c r="E144" s="1">
        <f t="shared" si="6"/>
        <v>1.1420246666666667E-3</v>
      </c>
      <c r="F144" s="1">
        <f t="shared" si="7"/>
        <v>14.160080988917304</v>
      </c>
    </row>
    <row r="145" spans="1:6" x14ac:dyDescent="0.3">
      <c r="A145" s="1">
        <v>2.86</v>
      </c>
      <c r="B145" s="1">
        <v>7.4649339999999995E-2</v>
      </c>
      <c r="C145" s="1">
        <v>1.838594E-4</v>
      </c>
      <c r="D145" s="1">
        <v>0.33728940000000002</v>
      </c>
      <c r="E145" s="1">
        <f t="shared" si="6"/>
        <v>1.2257293333333334E-3</v>
      </c>
      <c r="F145" s="1">
        <f t="shared" si="7"/>
        <v>14.377212276214832</v>
      </c>
    </row>
    <row r="146" spans="1:6" x14ac:dyDescent="0.3">
      <c r="A146" s="1">
        <v>2.88</v>
      </c>
      <c r="B146" s="1">
        <v>7.5393070000000006E-2</v>
      </c>
      <c r="C146" s="1">
        <v>2.0344999999999999E-4</v>
      </c>
      <c r="D146" s="1">
        <v>0.34244420000000003</v>
      </c>
      <c r="E146" s="1">
        <f t="shared" si="6"/>
        <v>1.3563333333333333E-3</v>
      </c>
      <c r="F146" s="1">
        <f t="shared" si="7"/>
        <v>14.59693947144075</v>
      </c>
    </row>
    <row r="147" spans="1:6" x14ac:dyDescent="0.3">
      <c r="A147" s="1">
        <v>2.9</v>
      </c>
      <c r="B147" s="1">
        <v>7.6154810000000003E-2</v>
      </c>
      <c r="C147" s="1">
        <v>2.246103E-4</v>
      </c>
      <c r="D147" s="1">
        <v>0.34761399999999998</v>
      </c>
      <c r="E147" s="1">
        <f t="shared" si="6"/>
        <v>1.4974020000000001E-3</v>
      </c>
      <c r="F147" s="1">
        <f t="shared" si="7"/>
        <v>14.817306052855923</v>
      </c>
    </row>
    <row r="148" spans="1:6" x14ac:dyDescent="0.3">
      <c r="A148" s="1">
        <v>2.92</v>
      </c>
      <c r="B148" s="1">
        <v>7.6895060000000001E-2</v>
      </c>
      <c r="C148" s="1">
        <v>2.4577060000000001E-4</v>
      </c>
      <c r="D148" s="1">
        <v>0.35284900000000002</v>
      </c>
      <c r="E148" s="1">
        <f t="shared" si="6"/>
        <v>1.6384706666666669E-3</v>
      </c>
      <c r="F148" s="1">
        <f t="shared" si="7"/>
        <v>15.040451832907078</v>
      </c>
    </row>
    <row r="149" spans="1:6" x14ac:dyDescent="0.3">
      <c r="A149" s="1">
        <v>2.94</v>
      </c>
      <c r="B149" s="1">
        <v>7.7633399999999991E-2</v>
      </c>
      <c r="C149" s="1">
        <v>2.669309E-4</v>
      </c>
      <c r="D149" s="1">
        <v>0.35807830000000002</v>
      </c>
      <c r="E149" s="1">
        <f t="shared" si="6"/>
        <v>1.7795393333333333E-3</v>
      </c>
      <c r="F149" s="1">
        <f t="shared" si="7"/>
        <v>15.263354646206309</v>
      </c>
    </row>
    <row r="150" spans="1:6" x14ac:dyDescent="0.3">
      <c r="A150" s="1">
        <v>2.96</v>
      </c>
      <c r="B150" s="1">
        <v>7.8390979999999999E-2</v>
      </c>
      <c r="C150" s="1">
        <v>2.735425E-4</v>
      </c>
      <c r="D150" s="1">
        <v>0.36329879999999998</v>
      </c>
      <c r="E150" s="1">
        <f t="shared" si="6"/>
        <v>1.8236166666666667E-3</v>
      </c>
      <c r="F150" s="1">
        <f t="shared" si="7"/>
        <v>15.485882352941175</v>
      </c>
    </row>
    <row r="151" spans="1:6" x14ac:dyDescent="0.3">
      <c r="A151" s="1">
        <v>2.98</v>
      </c>
      <c r="B151" s="1">
        <v>7.9147469999999998E-2</v>
      </c>
      <c r="C151" s="1">
        <v>2.7856339999999998E-4</v>
      </c>
      <c r="D151" s="1">
        <v>0.36857470000000003</v>
      </c>
      <c r="E151" s="1">
        <f t="shared" si="6"/>
        <v>1.8570893333333333E-3</v>
      </c>
      <c r="F151" s="1">
        <f t="shared" si="7"/>
        <v>15.710771526001706</v>
      </c>
    </row>
    <row r="152" spans="1:6" x14ac:dyDescent="0.3">
      <c r="A152" s="1">
        <v>3</v>
      </c>
      <c r="B152" s="1">
        <v>7.9880279999999998E-2</v>
      </c>
      <c r="C152" s="1">
        <v>2.835844E-4</v>
      </c>
      <c r="D152" s="1">
        <v>0.37394879999999997</v>
      </c>
      <c r="E152" s="1">
        <f t="shared" si="6"/>
        <v>1.8905626666666669E-3</v>
      </c>
      <c r="F152" s="1">
        <f t="shared" si="7"/>
        <v>15.939846547314575</v>
      </c>
    </row>
    <row r="153" spans="1:6" x14ac:dyDescent="0.3">
      <c r="A153" s="1">
        <v>3.02</v>
      </c>
      <c r="B153" s="1">
        <v>8.0650520000000003E-2</v>
      </c>
      <c r="C153" s="1">
        <v>2.8860529999999999E-4</v>
      </c>
      <c r="D153" s="1">
        <v>0.37934519999999999</v>
      </c>
      <c r="E153" s="1">
        <f t="shared" si="6"/>
        <v>1.9240353333333331E-3</v>
      </c>
      <c r="F153" s="1">
        <f t="shared" si="7"/>
        <v>16.169872122762147</v>
      </c>
    </row>
    <row r="154" spans="1:6" x14ac:dyDescent="0.3">
      <c r="A154" s="1">
        <v>3.04</v>
      </c>
      <c r="B154" s="1">
        <v>8.1380710000000009E-2</v>
      </c>
      <c r="C154" s="1">
        <v>2.9111989999999998E-4</v>
      </c>
      <c r="D154" s="1">
        <v>0.38479049999999998</v>
      </c>
      <c r="E154" s="1">
        <f t="shared" si="6"/>
        <v>1.9407993333333332E-3</v>
      </c>
      <c r="F154" s="1">
        <f t="shared" si="7"/>
        <v>16.4019820971867</v>
      </c>
    </row>
    <row r="155" spans="1:6" x14ac:dyDescent="0.3">
      <c r="A155" s="1">
        <v>3.06</v>
      </c>
      <c r="B155" s="1">
        <v>8.2135770000000011E-2</v>
      </c>
      <c r="C155" s="1">
        <v>2.9362790000000001E-4</v>
      </c>
      <c r="D155" s="1">
        <v>0.3902834</v>
      </c>
      <c r="E155" s="1">
        <f t="shared" si="6"/>
        <v>1.9575193333333332E-3</v>
      </c>
      <c r="F155" s="1">
        <f t="shared" si="7"/>
        <v>16.636121057118501</v>
      </c>
    </row>
    <row r="156" spans="1:6" x14ac:dyDescent="0.3">
      <c r="A156" s="1">
        <v>3.08</v>
      </c>
      <c r="B156" s="1">
        <v>8.2883639999999995E-2</v>
      </c>
      <c r="C156" s="1">
        <v>2.9613589999999998E-4</v>
      </c>
      <c r="D156" s="1">
        <v>0.39582809999999996</v>
      </c>
      <c r="E156" s="1">
        <f t="shared" si="6"/>
        <v>1.9742393333333332E-3</v>
      </c>
      <c r="F156" s="1">
        <f t="shared" si="7"/>
        <v>16.872468030690534</v>
      </c>
    </row>
    <row r="157" spans="1:6" x14ac:dyDescent="0.3">
      <c r="A157" s="1">
        <v>3.1</v>
      </c>
      <c r="B157" s="1">
        <v>8.3630969999999999E-2</v>
      </c>
      <c r="C157" s="1">
        <v>2.9923919999999999E-4</v>
      </c>
      <c r="D157" s="1">
        <v>0.40137319999999999</v>
      </c>
      <c r="E157" s="1">
        <f t="shared" si="6"/>
        <v>1.9949279999999995E-3</v>
      </c>
      <c r="F157" s="1">
        <f t="shared" si="7"/>
        <v>17.108832054560953</v>
      </c>
    </row>
    <row r="158" spans="1:6" x14ac:dyDescent="0.3">
      <c r="A158" s="1">
        <v>3.12</v>
      </c>
      <c r="B158" s="1">
        <v>8.4377859999999999E-2</v>
      </c>
      <c r="C158" s="1">
        <v>3.0767750000000002E-4</v>
      </c>
      <c r="D158" s="1">
        <v>0.40697670000000002</v>
      </c>
      <c r="E158" s="1">
        <f t="shared" si="6"/>
        <v>2.0511833333333334E-3</v>
      </c>
      <c r="F158" s="1">
        <f t="shared" si="7"/>
        <v>17.347685421994886</v>
      </c>
    </row>
    <row r="159" spans="1:6" x14ac:dyDescent="0.3">
      <c r="A159" s="1">
        <v>3.14</v>
      </c>
      <c r="B159" s="1">
        <v>8.5128369999999995E-2</v>
      </c>
      <c r="C159" s="1">
        <v>3.1611589999999999E-4</v>
      </c>
      <c r="D159" s="1">
        <v>0.41257590000000005</v>
      </c>
      <c r="E159" s="1">
        <f t="shared" si="6"/>
        <v>2.1074393333333332E-3</v>
      </c>
      <c r="F159" s="1">
        <f t="shared" si="7"/>
        <v>17.586355498721229</v>
      </c>
    </row>
    <row r="160" spans="1:6" x14ac:dyDescent="0.3">
      <c r="A160" s="1">
        <v>3.16</v>
      </c>
      <c r="B160" s="1">
        <v>8.5883509999999996E-2</v>
      </c>
      <c r="C160" s="1">
        <v>3.2455419999999997E-4</v>
      </c>
      <c r="D160" s="1">
        <v>0.4182497</v>
      </c>
      <c r="E160" s="1">
        <f t="shared" si="6"/>
        <v>2.1636946666666666E-3</v>
      </c>
      <c r="F160" s="1">
        <f t="shared" si="7"/>
        <v>17.828205456095482</v>
      </c>
    </row>
    <row r="161" spans="1:6" x14ac:dyDescent="0.3">
      <c r="A161" s="1">
        <v>3.18</v>
      </c>
      <c r="B161" s="1">
        <v>8.6618239999999999E-2</v>
      </c>
      <c r="C161" s="1">
        <v>3.3321390000000005E-4</v>
      </c>
      <c r="D161" s="1">
        <v>0.4238941</v>
      </c>
      <c r="E161" s="1">
        <f t="shared" si="6"/>
        <v>2.2214260000000003E-3</v>
      </c>
      <c r="F161" s="1">
        <f t="shared" si="7"/>
        <v>18.068802216538788</v>
      </c>
    </row>
    <row r="162" spans="1:6" x14ac:dyDescent="0.3">
      <c r="A162" s="1">
        <v>3.2</v>
      </c>
      <c r="B162" s="1">
        <v>8.7371440000000009E-2</v>
      </c>
      <c r="C162" s="1">
        <v>3.427382E-4</v>
      </c>
      <c r="D162" s="1">
        <v>0.42956440000000001</v>
      </c>
      <c r="E162" s="1">
        <f t="shared" si="6"/>
        <v>2.2849213333333332E-3</v>
      </c>
      <c r="F162" s="1">
        <f t="shared" si="7"/>
        <v>18.310502983802216</v>
      </c>
    </row>
    <row r="163" spans="1:6" x14ac:dyDescent="0.3">
      <c r="A163" s="1">
        <v>3.22</v>
      </c>
      <c r="B163" s="1">
        <v>8.8129009999999994E-2</v>
      </c>
      <c r="C163" s="1">
        <v>3.522625E-4</v>
      </c>
      <c r="D163" s="1">
        <v>0.4352008</v>
      </c>
      <c r="E163" s="1">
        <f t="shared" si="6"/>
        <v>2.3484166666666666E-3</v>
      </c>
      <c r="F163" s="1">
        <f t="shared" si="7"/>
        <v>18.550758738277921</v>
      </c>
    </row>
    <row r="164" spans="1:6" x14ac:dyDescent="0.3">
      <c r="A164" s="1">
        <v>3.24</v>
      </c>
      <c r="B164" s="1">
        <v>8.8868539999999996E-2</v>
      </c>
      <c r="C164" s="1">
        <v>3.6178689999999999E-4</v>
      </c>
      <c r="D164" s="1">
        <v>0.44084270000000003</v>
      </c>
      <c r="E164" s="1">
        <f t="shared" si="6"/>
        <v>2.4119126666666663E-3</v>
      </c>
      <c r="F164" s="1">
        <f t="shared" si="7"/>
        <v>18.791248934356354</v>
      </c>
    </row>
    <row r="165" spans="1:6" x14ac:dyDescent="0.3">
      <c r="A165" s="1">
        <v>3.26</v>
      </c>
      <c r="B165" s="1">
        <v>8.9614820000000012E-2</v>
      </c>
      <c r="C165" s="1">
        <v>3.7007889999999996E-4</v>
      </c>
      <c r="D165" s="1">
        <v>0.44642940000000003</v>
      </c>
      <c r="E165" s="1">
        <f t="shared" si="6"/>
        <v>2.4671926666666663E-3</v>
      </c>
      <c r="F165" s="1">
        <f t="shared" si="7"/>
        <v>19.029386189258314</v>
      </c>
    </row>
    <row r="166" spans="1:6" x14ac:dyDescent="0.3">
      <c r="A166" s="1">
        <v>3.28</v>
      </c>
      <c r="B166" s="1">
        <v>9.0371259999999995E-2</v>
      </c>
      <c r="C166" s="1">
        <v>3.754575E-4</v>
      </c>
      <c r="D166" s="1">
        <v>0.45206370000000001</v>
      </c>
      <c r="E166" s="1">
        <f t="shared" si="6"/>
        <v>2.5030500000000002E-3</v>
      </c>
      <c r="F166" s="1">
        <f t="shared" si="7"/>
        <v>19.26955242966752</v>
      </c>
    </row>
    <row r="167" spans="1:6" x14ac:dyDescent="0.3">
      <c r="A167" s="1">
        <v>3.3</v>
      </c>
      <c r="B167" s="1">
        <v>9.1114189999999998E-2</v>
      </c>
      <c r="C167" s="1">
        <v>3.8083600000000001E-4</v>
      </c>
      <c r="D167" s="1">
        <v>0.45769729999999997</v>
      </c>
      <c r="E167" s="1">
        <f t="shared" si="6"/>
        <v>2.5389066666666668E-3</v>
      </c>
      <c r="F167" s="1">
        <f t="shared" si="7"/>
        <v>19.509688832054561</v>
      </c>
    </row>
    <row r="168" spans="1:6" x14ac:dyDescent="0.3">
      <c r="A168" s="1">
        <v>3.32</v>
      </c>
      <c r="B168" s="1">
        <v>9.1854829999999998E-2</v>
      </c>
      <c r="C168" s="1">
        <v>3.862146E-4</v>
      </c>
      <c r="D168" s="1">
        <v>0.46337650000000002</v>
      </c>
      <c r="E168" s="1">
        <f t="shared" si="6"/>
        <v>2.5747640000000002E-3</v>
      </c>
      <c r="F168" s="1">
        <f t="shared" si="7"/>
        <v>19.751768968456947</v>
      </c>
    </row>
    <row r="169" spans="1:6" x14ac:dyDescent="0.3">
      <c r="A169" s="1">
        <v>3.34</v>
      </c>
      <c r="B169" s="1">
        <v>9.2610270000000008E-2</v>
      </c>
      <c r="C169" s="1">
        <v>3.9882699999999998E-4</v>
      </c>
      <c r="D169" s="1">
        <v>0.46910609999999997</v>
      </c>
      <c r="E169" s="1">
        <f t="shared" si="6"/>
        <v>2.6588466666666666E-3</v>
      </c>
      <c r="F169" s="1">
        <f t="shared" si="7"/>
        <v>19.995997442455241</v>
      </c>
    </row>
    <row r="170" spans="1:6" x14ac:dyDescent="0.3">
      <c r="A170" s="1">
        <v>3.36</v>
      </c>
      <c r="B170" s="1">
        <v>9.335446E-2</v>
      </c>
      <c r="C170" s="1">
        <v>4.2272529999999998E-4</v>
      </c>
      <c r="D170" s="1">
        <v>0.47489129999999996</v>
      </c>
      <c r="E170" s="1">
        <f t="shared" si="6"/>
        <v>2.8181686666666666E-3</v>
      </c>
      <c r="F170" s="1">
        <f t="shared" si="7"/>
        <v>20.242595907928386</v>
      </c>
    </row>
    <row r="171" spans="1:6" x14ac:dyDescent="0.3">
      <c r="A171" s="1">
        <v>3.38</v>
      </c>
      <c r="B171" s="1">
        <v>9.4100509999999998E-2</v>
      </c>
      <c r="C171" s="1">
        <v>4.4662359999999998E-4</v>
      </c>
      <c r="D171" s="1">
        <v>0.48075140000000005</v>
      </c>
      <c r="E171" s="1">
        <f t="shared" si="6"/>
        <v>2.9774906666666665E-3</v>
      </c>
      <c r="F171" s="1">
        <f t="shared" si="7"/>
        <v>20.492387041773231</v>
      </c>
    </row>
    <row r="172" spans="1:6" x14ac:dyDescent="0.3">
      <c r="A172" s="1">
        <v>3.4</v>
      </c>
      <c r="B172" s="1">
        <v>9.4853270000000003E-2</v>
      </c>
      <c r="C172" s="1">
        <v>4.7052190000000004E-4</v>
      </c>
      <c r="D172" s="1">
        <v>0.48659840000000004</v>
      </c>
      <c r="E172" s="1">
        <f t="shared" si="6"/>
        <v>3.1368126666666664E-3</v>
      </c>
      <c r="F172" s="1">
        <f t="shared" si="7"/>
        <v>20.74161977834612</v>
      </c>
    </row>
    <row r="173" spans="1:6" x14ac:dyDescent="0.3">
      <c r="A173" s="1">
        <v>3.42</v>
      </c>
      <c r="B173" s="1">
        <v>9.5598440000000007E-2</v>
      </c>
      <c r="C173" s="1">
        <v>4.9057069999999998E-4</v>
      </c>
      <c r="D173" s="1">
        <v>0.49252079999999998</v>
      </c>
      <c r="E173" s="1">
        <f t="shared" si="6"/>
        <v>3.2704713333333332E-3</v>
      </c>
      <c r="F173" s="1">
        <f t="shared" si="7"/>
        <v>20.994066496163683</v>
      </c>
    </row>
    <row r="174" spans="1:6" x14ac:dyDescent="0.3">
      <c r="A174" s="1">
        <v>3.44</v>
      </c>
      <c r="B174" s="1">
        <v>9.6343929999999994E-2</v>
      </c>
      <c r="C174" s="1">
        <v>5.0644660000000001E-4</v>
      </c>
      <c r="D174" s="1">
        <v>0.4985309</v>
      </c>
      <c r="E174" s="1">
        <f t="shared" si="6"/>
        <v>3.3763106666666663E-3</v>
      </c>
      <c r="F174" s="1">
        <f t="shared" si="7"/>
        <v>21.250251491901107</v>
      </c>
    </row>
    <row r="175" spans="1:6" x14ac:dyDescent="0.3">
      <c r="A175" s="1">
        <v>3.46</v>
      </c>
      <c r="B175" s="1">
        <v>9.7090710000000011E-2</v>
      </c>
      <c r="C175" s="1">
        <v>5.2232250000000004E-4</v>
      </c>
      <c r="D175" s="1">
        <v>0.50461460000000002</v>
      </c>
      <c r="E175" s="1">
        <f t="shared" si="6"/>
        <v>3.4821500000000007E-3</v>
      </c>
      <c r="F175" s="1">
        <f t="shared" si="7"/>
        <v>21.509573742540493</v>
      </c>
    </row>
    <row r="176" spans="1:6" x14ac:dyDescent="0.3">
      <c r="A176" s="1">
        <v>3.48</v>
      </c>
      <c r="B176" s="1">
        <v>9.7850130000000007E-2</v>
      </c>
      <c r="C176" s="1">
        <v>5.3819849999999999E-4</v>
      </c>
      <c r="D176" s="1">
        <v>0.51068590000000003</v>
      </c>
      <c r="E176" s="1">
        <f t="shared" si="6"/>
        <v>3.5879900000000001E-3</v>
      </c>
      <c r="F176" s="1">
        <f t="shared" si="7"/>
        <v>21.768367433930091</v>
      </c>
    </row>
    <row r="177" spans="1:6" x14ac:dyDescent="0.3">
      <c r="A177" s="1">
        <v>3.5</v>
      </c>
      <c r="B177" s="1">
        <v>9.8609920000000004E-2</v>
      </c>
      <c r="C177" s="1">
        <v>5.6231939999999995E-4</v>
      </c>
      <c r="D177" s="1">
        <v>0.51688889999999998</v>
      </c>
      <c r="E177" s="1">
        <f t="shared" si="6"/>
        <v>3.7487959999999996E-3</v>
      </c>
      <c r="F177" s="1">
        <f t="shared" si="7"/>
        <v>22.032774936061383</v>
      </c>
    </row>
    <row r="178" spans="1:6" x14ac:dyDescent="0.3">
      <c r="A178" s="1">
        <v>3.52</v>
      </c>
      <c r="B178" s="1">
        <v>9.9349590000000002E-2</v>
      </c>
      <c r="C178" s="1">
        <v>5.9281570000000003E-4</v>
      </c>
      <c r="D178" s="1">
        <v>0.52305299999999999</v>
      </c>
      <c r="E178" s="1">
        <f t="shared" si="6"/>
        <v>3.9521046666666669E-3</v>
      </c>
      <c r="F178" s="1">
        <f t="shared" si="7"/>
        <v>22.29552429667519</v>
      </c>
    </row>
    <row r="179" spans="1:6" x14ac:dyDescent="0.3">
      <c r="A179" s="1">
        <v>3.54</v>
      </c>
      <c r="B179" s="1">
        <v>0.1000973</v>
      </c>
      <c r="C179" s="1">
        <v>6.2331210000000003E-4</v>
      </c>
      <c r="D179" s="1">
        <v>0.52923600000000004</v>
      </c>
      <c r="E179" s="1">
        <f t="shared" si="6"/>
        <v>4.1554140000000005E-3</v>
      </c>
      <c r="F179" s="1">
        <f t="shared" si="7"/>
        <v>22.559079283887467</v>
      </c>
    </row>
    <row r="180" spans="1:6" x14ac:dyDescent="0.3">
      <c r="A180" s="1">
        <v>3.56</v>
      </c>
      <c r="B180" s="1">
        <v>0.10083189999999999</v>
      </c>
      <c r="C180" s="1">
        <v>6.5380850000000003E-4</v>
      </c>
      <c r="D180" s="1">
        <v>0.53545330000000002</v>
      </c>
      <c r="E180" s="1">
        <f t="shared" si="6"/>
        <v>4.3587233333333333E-3</v>
      </c>
      <c r="F180" s="1">
        <f t="shared" si="7"/>
        <v>22.82409633418585</v>
      </c>
    </row>
    <row r="181" spans="1:6" x14ac:dyDescent="0.3">
      <c r="A181" s="1">
        <v>3.58</v>
      </c>
      <c r="B181" s="1">
        <v>0.1015868</v>
      </c>
      <c r="C181" s="1">
        <v>6.7901480000000008E-4</v>
      </c>
      <c r="D181" s="1">
        <v>0.54169119999999993</v>
      </c>
      <c r="E181" s="1">
        <f t="shared" si="6"/>
        <v>4.5267653333333343E-3</v>
      </c>
      <c r="F181" s="1">
        <f t="shared" si="7"/>
        <v>23.089991474850809</v>
      </c>
    </row>
    <row r="182" spans="1:6" x14ac:dyDescent="0.3">
      <c r="A182" s="1">
        <v>3.6</v>
      </c>
      <c r="B182" s="1">
        <v>0.10234360000000001</v>
      </c>
      <c r="C182" s="1">
        <v>7.0146370000000006E-4</v>
      </c>
      <c r="D182" s="1">
        <v>0.54793259999999999</v>
      </c>
      <c r="E182" s="1">
        <f t="shared" si="6"/>
        <v>4.6764246666666674E-3</v>
      </c>
      <c r="F182" s="1">
        <f t="shared" si="7"/>
        <v>23.356035805626597</v>
      </c>
    </row>
    <row r="183" spans="1:6" x14ac:dyDescent="0.3">
      <c r="A183" s="1">
        <v>3.62</v>
      </c>
      <c r="B183" s="1">
        <v>0.10308349999999999</v>
      </c>
      <c r="C183" s="1">
        <v>7.2391250000000001E-4</v>
      </c>
      <c r="D183" s="1">
        <v>0.55430440000000003</v>
      </c>
      <c r="E183" s="1">
        <f t="shared" si="6"/>
        <v>4.8260833333333341E-3</v>
      </c>
      <c r="F183" s="1">
        <f t="shared" si="7"/>
        <v>23.62763853367434</v>
      </c>
    </row>
    <row r="184" spans="1:6" x14ac:dyDescent="0.3">
      <c r="A184" s="1">
        <v>3.64</v>
      </c>
      <c r="B184" s="1">
        <v>0.10383680000000001</v>
      </c>
      <c r="C184" s="1">
        <v>7.4636130000000007E-4</v>
      </c>
      <c r="D184" s="1">
        <v>0.56064290000000006</v>
      </c>
      <c r="E184" s="1">
        <f t="shared" si="6"/>
        <v>4.9757420000000009E-3</v>
      </c>
      <c r="F184" s="1">
        <f t="shared" si="7"/>
        <v>23.897821824381928</v>
      </c>
    </row>
    <row r="185" spans="1:6" x14ac:dyDescent="0.3">
      <c r="A185" s="1">
        <v>3.66</v>
      </c>
      <c r="B185" s="1">
        <v>0.1045851</v>
      </c>
      <c r="C185" s="1">
        <v>7.7188239999999991E-4</v>
      </c>
      <c r="D185" s="1">
        <v>0.56703590000000004</v>
      </c>
      <c r="E185" s="1">
        <f t="shared" si="6"/>
        <v>5.1458826666666664E-3</v>
      </c>
      <c r="F185" s="1">
        <f t="shared" si="7"/>
        <v>24.170328218243821</v>
      </c>
    </row>
    <row r="186" spans="1:6" x14ac:dyDescent="0.3">
      <c r="A186" s="1">
        <v>3.68</v>
      </c>
      <c r="B186" s="1">
        <v>0.1053384</v>
      </c>
      <c r="C186" s="1">
        <v>7.9836800000000004E-4</v>
      </c>
      <c r="D186" s="1">
        <v>0.57351390000000002</v>
      </c>
      <c r="E186" s="1">
        <f t="shared" si="6"/>
        <v>5.3224533333333336E-3</v>
      </c>
      <c r="F186" s="1">
        <f t="shared" si="7"/>
        <v>24.44645780051151</v>
      </c>
    </row>
    <row r="187" spans="1:6" x14ac:dyDescent="0.3">
      <c r="A187" s="1">
        <v>3.7</v>
      </c>
      <c r="B187" s="1">
        <v>0.1060672</v>
      </c>
      <c r="C187" s="1">
        <v>8.2485350000000002E-4</v>
      </c>
      <c r="D187" s="1">
        <v>0.5800858000000001</v>
      </c>
      <c r="E187" s="1">
        <f t="shared" si="6"/>
        <v>5.4990233333333336E-3</v>
      </c>
      <c r="F187" s="1">
        <f t="shared" si="7"/>
        <v>24.726589940323958</v>
      </c>
    </row>
    <row r="188" spans="1:6" x14ac:dyDescent="0.3">
      <c r="A188" s="1">
        <v>3.72</v>
      </c>
      <c r="B188" s="1">
        <v>0.10682789999999999</v>
      </c>
      <c r="C188" s="1">
        <v>8.5133910000000004E-4</v>
      </c>
      <c r="D188" s="1">
        <v>0.58668540000000002</v>
      </c>
      <c r="E188" s="1">
        <f t="shared" si="6"/>
        <v>5.675594E-3</v>
      </c>
      <c r="F188" s="1">
        <f t="shared" si="7"/>
        <v>25.007902813299236</v>
      </c>
    </row>
    <row r="189" spans="1:6" x14ac:dyDescent="0.3">
      <c r="A189" s="1">
        <v>3.74</v>
      </c>
      <c r="B189" s="1">
        <v>0.107575</v>
      </c>
      <c r="C189" s="1">
        <v>8.692045E-4</v>
      </c>
      <c r="D189" s="1">
        <v>0.59336130000000009</v>
      </c>
      <c r="E189" s="1">
        <f t="shared" si="6"/>
        <v>5.7946966666666665E-3</v>
      </c>
      <c r="F189" s="1">
        <f t="shared" si="7"/>
        <v>25.292468030690543</v>
      </c>
    </row>
    <row r="190" spans="1:6" x14ac:dyDescent="0.3">
      <c r="A190" s="1">
        <v>3.76</v>
      </c>
      <c r="B190" s="1">
        <v>0.1083308</v>
      </c>
      <c r="C190" s="1">
        <v>8.8569560000000002E-4</v>
      </c>
      <c r="D190" s="1">
        <v>0.60004449999999998</v>
      </c>
      <c r="E190" s="1">
        <f t="shared" si="6"/>
        <v>5.9046373333333331E-3</v>
      </c>
      <c r="F190" s="1">
        <f t="shared" si="7"/>
        <v>25.577344416027277</v>
      </c>
    </row>
    <row r="191" spans="1:6" x14ac:dyDescent="0.3">
      <c r="A191" s="1">
        <v>3.78</v>
      </c>
      <c r="B191" s="1">
        <v>0.1090696</v>
      </c>
      <c r="C191" s="1">
        <v>9.0218660000000001E-4</v>
      </c>
      <c r="D191" s="1">
        <v>0.60677580000000009</v>
      </c>
      <c r="E191" s="1">
        <f t="shared" si="6"/>
        <v>6.0145773333333333E-3</v>
      </c>
      <c r="F191" s="1">
        <f t="shared" si="7"/>
        <v>25.864271099744251</v>
      </c>
    </row>
    <row r="192" spans="1:6" x14ac:dyDescent="0.3">
      <c r="A192" s="1">
        <v>3.8</v>
      </c>
      <c r="B192" s="1">
        <v>0.10980630000000001</v>
      </c>
      <c r="C192" s="1">
        <v>9.186776E-4</v>
      </c>
      <c r="D192" s="1">
        <v>0.61348080000000005</v>
      </c>
      <c r="E192" s="1">
        <f t="shared" si="6"/>
        <v>6.1245173333333335E-3</v>
      </c>
      <c r="F192" s="1">
        <f t="shared" si="7"/>
        <v>26.150076726342711</v>
      </c>
    </row>
    <row r="193" spans="1:6" x14ac:dyDescent="0.3">
      <c r="A193" s="1">
        <v>3.82</v>
      </c>
      <c r="B193" s="1">
        <v>0.110584</v>
      </c>
      <c r="C193" s="1">
        <v>9.3734910000000001E-4</v>
      </c>
      <c r="D193" s="1">
        <v>0.62022909999999998</v>
      </c>
      <c r="E193" s="1">
        <f t="shared" si="6"/>
        <v>6.2489939999999999E-3</v>
      </c>
      <c r="F193" s="1">
        <f t="shared" si="7"/>
        <v>26.437728047740837</v>
      </c>
    </row>
    <row r="194" spans="1:6" x14ac:dyDescent="0.3">
      <c r="A194" s="1">
        <v>3.84</v>
      </c>
      <c r="B194" s="1">
        <v>0.1113045</v>
      </c>
      <c r="C194" s="1">
        <v>9.560972E-4</v>
      </c>
      <c r="D194" s="1">
        <v>0.62704759999999993</v>
      </c>
      <c r="E194" s="1">
        <f t="shared" si="6"/>
        <v>6.3739813333333331E-3</v>
      </c>
      <c r="F194" s="1">
        <f t="shared" si="7"/>
        <v>26.728371696504684</v>
      </c>
    </row>
    <row r="195" spans="1:6" x14ac:dyDescent="0.3">
      <c r="A195" s="1">
        <v>3.86</v>
      </c>
      <c r="B195" s="1">
        <v>0.11205960000000001</v>
      </c>
      <c r="C195" s="1">
        <v>9.7484510000000004E-4</v>
      </c>
      <c r="D195" s="1">
        <v>0.63393350000000004</v>
      </c>
      <c r="E195" s="1">
        <f t="shared" ref="E195:E258" si="8">C195/$J$2*100</f>
        <v>6.4989673333333345E-3</v>
      </c>
      <c r="F195" s="1">
        <f t="shared" ref="F195:F258" si="9">D195*1000/$J$3</f>
        <v>27.021888320545614</v>
      </c>
    </row>
    <row r="196" spans="1:6" x14ac:dyDescent="0.3">
      <c r="A196" s="1">
        <v>3.88</v>
      </c>
      <c r="B196" s="1">
        <v>0.1128029</v>
      </c>
      <c r="C196" s="1">
        <v>9.9255970000000008E-4</v>
      </c>
      <c r="D196" s="1">
        <v>0.64088230000000002</v>
      </c>
      <c r="E196" s="1">
        <f t="shared" si="8"/>
        <v>6.6170646666666678E-3</v>
      </c>
      <c r="F196" s="1">
        <f t="shared" si="9"/>
        <v>27.31808610400682</v>
      </c>
    </row>
    <row r="197" spans="1:6" x14ac:dyDescent="0.3">
      <c r="A197" s="1">
        <v>3.9</v>
      </c>
      <c r="B197" s="1">
        <v>0.11355660000000001</v>
      </c>
      <c r="C197" s="1">
        <v>9.9396759999999989E-4</v>
      </c>
      <c r="D197" s="1">
        <v>0.64797380000000004</v>
      </c>
      <c r="E197" s="1">
        <f t="shared" si="8"/>
        <v>6.6264506666666662E-3</v>
      </c>
      <c r="F197" s="1">
        <f t="shared" si="9"/>
        <v>27.620366581415176</v>
      </c>
    </row>
    <row r="198" spans="1:6" x14ac:dyDescent="0.3">
      <c r="A198" s="1">
        <v>3.92</v>
      </c>
      <c r="B198" s="1">
        <v>0.1143024</v>
      </c>
      <c r="C198" s="1">
        <v>9.9537569999999997E-4</v>
      </c>
      <c r="D198" s="1">
        <v>0.65515509999999999</v>
      </c>
      <c r="E198" s="1">
        <f t="shared" si="8"/>
        <v>6.6358380000000007E-3</v>
      </c>
      <c r="F198" s="1">
        <f t="shared" si="9"/>
        <v>27.926474850809885</v>
      </c>
    </row>
    <row r="199" spans="1:6" x14ac:dyDescent="0.3">
      <c r="A199" s="1">
        <v>3.94</v>
      </c>
      <c r="B199" s="1">
        <v>0.11506419999999999</v>
      </c>
      <c r="C199" s="1">
        <v>9.9678370000000002E-4</v>
      </c>
      <c r="D199" s="1">
        <v>0.66236990000000007</v>
      </c>
      <c r="E199" s="1">
        <f t="shared" si="8"/>
        <v>6.6452246666666671E-3</v>
      </c>
      <c r="F199" s="1">
        <f t="shared" si="9"/>
        <v>28.234011082693947</v>
      </c>
    </row>
    <row r="200" spans="1:6" x14ac:dyDescent="0.3">
      <c r="A200" s="1">
        <v>3.96</v>
      </c>
      <c r="B200" s="1">
        <v>0.1158105</v>
      </c>
      <c r="C200" s="1">
        <v>9.9733299999999999E-4</v>
      </c>
      <c r="D200" s="1">
        <v>0.66968430000000001</v>
      </c>
      <c r="E200" s="1">
        <f t="shared" si="8"/>
        <v>6.648886666666666E-3</v>
      </c>
      <c r="F200" s="1">
        <f t="shared" si="9"/>
        <v>28.545792838874679</v>
      </c>
    </row>
    <row r="201" spans="1:6" x14ac:dyDescent="0.3">
      <c r="A201" s="1">
        <v>3.98</v>
      </c>
      <c r="B201" s="1">
        <v>0.11655639999999999</v>
      </c>
      <c r="C201" s="1">
        <v>9.9283100000000001E-4</v>
      </c>
      <c r="D201" s="1">
        <v>0.67707890000000004</v>
      </c>
      <c r="E201" s="1">
        <f t="shared" si="8"/>
        <v>6.6188733333333331E-3</v>
      </c>
      <c r="F201" s="1">
        <f t="shared" si="9"/>
        <v>28.860993179880651</v>
      </c>
    </row>
    <row r="202" spans="1:6" x14ac:dyDescent="0.3">
      <c r="A202" s="1">
        <v>4</v>
      </c>
      <c r="B202" s="1">
        <v>0.1173032</v>
      </c>
      <c r="C202" s="1">
        <v>9.8832879999999996E-4</v>
      </c>
      <c r="D202" s="1">
        <v>0.68445680000000009</v>
      </c>
      <c r="E202" s="1">
        <f t="shared" si="8"/>
        <v>6.5888586666666667E-3</v>
      </c>
      <c r="F202" s="1">
        <f t="shared" si="9"/>
        <v>29.175481670929241</v>
      </c>
    </row>
    <row r="203" spans="1:6" x14ac:dyDescent="0.3">
      <c r="A203" s="1">
        <v>4.0199999999999996</v>
      </c>
      <c r="B203" s="1">
        <v>0.11806910000000001</v>
      </c>
      <c r="C203" s="1">
        <v>9.8382669999999995E-4</v>
      </c>
      <c r="D203" s="1">
        <v>0.69184639999999997</v>
      </c>
      <c r="E203" s="1">
        <f t="shared" si="8"/>
        <v>6.5588446666666666E-3</v>
      </c>
      <c r="F203" s="1">
        <f t="shared" si="9"/>
        <v>29.490468883205455</v>
      </c>
    </row>
    <row r="204" spans="1:6" x14ac:dyDescent="0.3">
      <c r="A204" s="1">
        <v>4.04</v>
      </c>
      <c r="B204" s="1">
        <v>0.1188067</v>
      </c>
      <c r="C204" s="1">
        <v>9.7894480000000009E-4</v>
      </c>
      <c r="D204" s="1">
        <v>0.69933219999999996</v>
      </c>
      <c r="E204" s="1">
        <f t="shared" si="8"/>
        <v>6.5262986666666679E-3</v>
      </c>
      <c r="F204" s="1">
        <f t="shared" si="9"/>
        <v>29.809556692242111</v>
      </c>
    </row>
    <row r="205" spans="1:6" x14ac:dyDescent="0.3">
      <c r="A205" s="1">
        <v>4.0599999999999996</v>
      </c>
      <c r="B205" s="1">
        <v>0.11954780000000001</v>
      </c>
      <c r="C205" s="1">
        <v>9.7278189999999991E-4</v>
      </c>
      <c r="D205" s="1">
        <v>0.70678649999999998</v>
      </c>
      <c r="E205" s="1">
        <f t="shared" si="8"/>
        <v>6.4852126666666669E-3</v>
      </c>
      <c r="F205" s="1">
        <f t="shared" si="9"/>
        <v>30.127301790281326</v>
      </c>
    </row>
    <row r="206" spans="1:6" x14ac:dyDescent="0.3">
      <c r="A206" s="1">
        <v>4.08</v>
      </c>
      <c r="B206" s="1">
        <v>0.12029960000000001</v>
      </c>
      <c r="C206" s="1">
        <v>9.6661890000000002E-4</v>
      </c>
      <c r="D206" s="1">
        <v>0.714225</v>
      </c>
      <c r="E206" s="1">
        <f t="shared" si="8"/>
        <v>6.4441260000000005E-3</v>
      </c>
      <c r="F206" s="1">
        <f t="shared" si="9"/>
        <v>30.444373401534527</v>
      </c>
    </row>
    <row r="207" spans="1:6" x14ac:dyDescent="0.3">
      <c r="A207" s="1">
        <v>4.0999999999999996</v>
      </c>
      <c r="B207" s="1">
        <v>0.12105150000000001</v>
      </c>
      <c r="C207" s="1">
        <v>9.6045600000000005E-4</v>
      </c>
      <c r="D207" s="1">
        <v>0.72166560000000002</v>
      </c>
      <c r="E207" s="1">
        <f t="shared" si="8"/>
        <v>6.4030400000000013E-3</v>
      </c>
      <c r="F207" s="1">
        <f t="shared" si="9"/>
        <v>30.76153452685422</v>
      </c>
    </row>
    <row r="208" spans="1:6" x14ac:dyDescent="0.3">
      <c r="A208" s="1">
        <v>4.12</v>
      </c>
      <c r="B208" s="1">
        <v>0.12179669999999999</v>
      </c>
      <c r="C208" s="1">
        <v>9.5502080000000006E-4</v>
      </c>
      <c r="D208" s="1">
        <v>0.72913640000000002</v>
      </c>
      <c r="E208" s="1">
        <f t="shared" si="8"/>
        <v>6.3668053333333346E-3</v>
      </c>
      <c r="F208" s="1">
        <f t="shared" si="9"/>
        <v>31.079982949701616</v>
      </c>
    </row>
    <row r="209" spans="1:6" x14ac:dyDescent="0.3">
      <c r="A209" s="1">
        <v>4.1399999999999997</v>
      </c>
      <c r="B209" s="1">
        <v>0.1225357</v>
      </c>
      <c r="C209" s="1">
        <v>9.5117309999999996E-4</v>
      </c>
      <c r="D209" s="1">
        <v>0.73662749999999999</v>
      </c>
      <c r="E209" s="1">
        <f t="shared" si="8"/>
        <v>6.3411540000000008E-3</v>
      </c>
      <c r="F209" s="1">
        <f t="shared" si="9"/>
        <v>31.399296675191813</v>
      </c>
    </row>
    <row r="210" spans="1:6" x14ac:dyDescent="0.3">
      <c r="A210" s="1">
        <v>4.16</v>
      </c>
      <c r="B210" s="1">
        <v>0.1232842</v>
      </c>
      <c r="C210" s="1">
        <v>9.4732539999999997E-4</v>
      </c>
      <c r="D210" s="1">
        <v>0.74415069999999994</v>
      </c>
      <c r="E210" s="1">
        <f t="shared" si="8"/>
        <v>6.3155026666666669E-3</v>
      </c>
      <c r="F210" s="1">
        <f t="shared" si="9"/>
        <v>31.719978687127021</v>
      </c>
    </row>
    <row r="211" spans="1:6" x14ac:dyDescent="0.3">
      <c r="A211" s="1">
        <v>4.18</v>
      </c>
      <c r="B211" s="1">
        <v>0.12404510000000001</v>
      </c>
      <c r="C211" s="1">
        <v>9.4347769999999999E-4</v>
      </c>
      <c r="D211" s="1">
        <v>0.75168880000000005</v>
      </c>
      <c r="E211" s="1">
        <f t="shared" si="8"/>
        <v>6.2898513333333322E-3</v>
      </c>
      <c r="F211" s="1">
        <f t="shared" si="9"/>
        <v>32.041295822676894</v>
      </c>
    </row>
    <row r="212" spans="1:6" x14ac:dyDescent="0.3">
      <c r="A212" s="1">
        <v>4.2</v>
      </c>
      <c r="B212" s="1">
        <v>0.1247814</v>
      </c>
      <c r="C212" s="1">
        <v>9.3716380000000003E-4</v>
      </c>
      <c r="D212" s="1">
        <v>0.75937119999999991</v>
      </c>
      <c r="E212" s="1">
        <f t="shared" si="8"/>
        <v>6.2477586666666671E-3</v>
      </c>
      <c r="F212" s="1">
        <f t="shared" si="9"/>
        <v>32.368763853367433</v>
      </c>
    </row>
    <row r="213" spans="1:6" x14ac:dyDescent="0.3">
      <c r="A213" s="1">
        <v>4.22</v>
      </c>
      <c r="B213" s="1">
        <v>0.1255288</v>
      </c>
      <c r="C213" s="1">
        <v>9.2728510000000006E-4</v>
      </c>
      <c r="D213" s="1">
        <v>0.76703759999999999</v>
      </c>
      <c r="E213" s="1">
        <f t="shared" si="8"/>
        <v>6.1819006666666678E-3</v>
      </c>
      <c r="F213" s="1">
        <f t="shared" si="9"/>
        <v>32.695549872122761</v>
      </c>
    </row>
    <row r="214" spans="1:6" x14ac:dyDescent="0.3">
      <c r="A214" s="1">
        <v>4.24</v>
      </c>
      <c r="B214" s="1">
        <v>0.1262847</v>
      </c>
      <c r="C214" s="1">
        <v>9.1740629999999994E-4</v>
      </c>
      <c r="D214" s="1">
        <v>0.77479609999999999</v>
      </c>
      <c r="E214" s="1">
        <f t="shared" si="8"/>
        <v>6.1160419999999995E-3</v>
      </c>
      <c r="F214" s="1">
        <f t="shared" si="9"/>
        <v>33.026261722080136</v>
      </c>
    </row>
    <row r="215" spans="1:6" x14ac:dyDescent="0.3">
      <c r="A215" s="1">
        <v>4.26</v>
      </c>
      <c r="B215" s="1">
        <v>0.127025</v>
      </c>
      <c r="C215" s="1">
        <v>9.0752759999999997E-4</v>
      </c>
      <c r="D215" s="1">
        <v>0.78258869999999991</v>
      </c>
      <c r="E215" s="1">
        <f t="shared" si="8"/>
        <v>6.0501840000000001E-3</v>
      </c>
      <c r="F215" s="1">
        <f t="shared" si="9"/>
        <v>33.358427109974421</v>
      </c>
    </row>
    <row r="216" spans="1:6" x14ac:dyDescent="0.3">
      <c r="A216" s="1">
        <v>4.28</v>
      </c>
      <c r="B216" s="1">
        <v>0.1277797</v>
      </c>
      <c r="C216" s="1">
        <v>8.9827530000000002E-4</v>
      </c>
      <c r="D216" s="1">
        <v>0.79043569999999996</v>
      </c>
      <c r="E216" s="1">
        <f t="shared" si="8"/>
        <v>5.9885019999999997E-3</v>
      </c>
      <c r="F216" s="1">
        <f t="shared" si="9"/>
        <v>33.692911338448418</v>
      </c>
    </row>
    <row r="217" spans="1:6" x14ac:dyDescent="0.3">
      <c r="A217" s="1">
        <v>4.3</v>
      </c>
      <c r="B217" s="1">
        <v>0.12852630000000001</v>
      </c>
      <c r="C217" s="1">
        <v>8.8963819999999996E-4</v>
      </c>
      <c r="D217" s="1">
        <v>0.7982728</v>
      </c>
      <c r="E217" s="1">
        <f t="shared" si="8"/>
        <v>5.9309213333333327E-3</v>
      </c>
      <c r="F217" s="1">
        <f t="shared" si="9"/>
        <v>34.026973572037505</v>
      </c>
    </row>
    <row r="218" spans="1:6" x14ac:dyDescent="0.3">
      <c r="A218" s="1">
        <v>4.32</v>
      </c>
      <c r="B218" s="1">
        <v>0.1292644</v>
      </c>
      <c r="C218" s="1">
        <v>8.810011E-4</v>
      </c>
      <c r="D218" s="1">
        <v>0.8062743</v>
      </c>
      <c r="E218" s="1">
        <f t="shared" si="8"/>
        <v>5.8733406666666666E-3</v>
      </c>
      <c r="F218" s="1">
        <f t="shared" si="9"/>
        <v>34.368043478260873</v>
      </c>
    </row>
    <row r="219" spans="1:6" x14ac:dyDescent="0.3">
      <c r="A219" s="1">
        <v>4.34</v>
      </c>
      <c r="B219" s="1">
        <v>0.13001280000000001</v>
      </c>
      <c r="C219" s="1">
        <v>8.7236400000000004E-4</v>
      </c>
      <c r="D219" s="1">
        <v>0.81415840000000006</v>
      </c>
      <c r="E219" s="1">
        <f t="shared" si="8"/>
        <v>5.8157599999999997E-3</v>
      </c>
      <c r="F219" s="1">
        <f t="shared" si="9"/>
        <v>34.704109121909632</v>
      </c>
    </row>
    <row r="220" spans="1:6" x14ac:dyDescent="0.3">
      <c r="A220" s="1">
        <v>4.3600000000000003</v>
      </c>
      <c r="B220" s="1">
        <v>0.13077810000000001</v>
      </c>
      <c r="C220" s="1">
        <v>8.7081100000000009E-4</v>
      </c>
      <c r="D220" s="1">
        <v>0.82213740000000002</v>
      </c>
      <c r="E220" s="1">
        <f t="shared" si="8"/>
        <v>5.8054066666666671E-3</v>
      </c>
      <c r="F220" s="1">
        <f t="shared" si="9"/>
        <v>35.044219948849104</v>
      </c>
    </row>
    <row r="221" spans="1:6" x14ac:dyDescent="0.3">
      <c r="A221" s="1">
        <v>4.38</v>
      </c>
      <c r="B221" s="1">
        <v>0.13151679999999999</v>
      </c>
      <c r="C221" s="1">
        <v>8.7386890000000007E-4</v>
      </c>
      <c r="D221" s="1">
        <v>0.83014959999999993</v>
      </c>
      <c r="E221" s="1">
        <f t="shared" si="8"/>
        <v>5.8257926666666678E-3</v>
      </c>
      <c r="F221" s="1">
        <f t="shared" si="9"/>
        <v>35.385745950554131</v>
      </c>
    </row>
    <row r="222" spans="1:6" x14ac:dyDescent="0.3">
      <c r="A222" s="1">
        <v>4.4000000000000004</v>
      </c>
      <c r="B222" s="1">
        <v>0.13226770000000002</v>
      </c>
      <c r="C222" s="1">
        <v>8.7692679999999993E-4</v>
      </c>
      <c r="D222" s="1">
        <v>0.83821639999999997</v>
      </c>
      <c r="E222" s="1">
        <f t="shared" si="8"/>
        <v>5.8461786666666668E-3</v>
      </c>
      <c r="F222" s="1">
        <f t="shared" si="9"/>
        <v>35.729599317988061</v>
      </c>
    </row>
    <row r="223" spans="1:6" x14ac:dyDescent="0.3">
      <c r="A223" s="1">
        <v>4.42</v>
      </c>
      <c r="B223" s="1">
        <v>0.133016</v>
      </c>
      <c r="C223" s="1">
        <v>8.7998459999999998E-4</v>
      </c>
      <c r="D223" s="1">
        <v>0.84624530000000009</v>
      </c>
      <c r="E223" s="1">
        <f t="shared" si="8"/>
        <v>5.8665639999999995E-3</v>
      </c>
      <c r="F223" s="1">
        <f t="shared" si="9"/>
        <v>36.071837169650472</v>
      </c>
    </row>
    <row r="224" spans="1:6" x14ac:dyDescent="0.3">
      <c r="A224" s="1">
        <v>4.4400000000000004</v>
      </c>
      <c r="B224" s="1">
        <v>0.13376399999999999</v>
      </c>
      <c r="C224" s="1">
        <v>8.8343109999999999E-4</v>
      </c>
      <c r="D224" s="1">
        <v>0.85443080000000005</v>
      </c>
      <c r="E224" s="1">
        <f t="shared" si="8"/>
        <v>5.8895406666666667E-3</v>
      </c>
      <c r="F224" s="1">
        <f t="shared" si="9"/>
        <v>36.420750213128734</v>
      </c>
    </row>
    <row r="225" spans="1:6" x14ac:dyDescent="0.3">
      <c r="A225" s="1">
        <v>4.46</v>
      </c>
      <c r="B225" s="1">
        <v>0.13451160000000001</v>
      </c>
      <c r="C225" s="1">
        <v>8.8703729999999991E-4</v>
      </c>
      <c r="D225" s="1">
        <v>0.86269180000000001</v>
      </c>
      <c r="E225" s="1">
        <f t="shared" si="8"/>
        <v>5.9135819999999988E-3</v>
      </c>
      <c r="F225" s="1">
        <f t="shared" si="9"/>
        <v>36.772881500426259</v>
      </c>
    </row>
    <row r="226" spans="1:6" x14ac:dyDescent="0.3">
      <c r="A226" s="1">
        <v>4.4800000000000004</v>
      </c>
      <c r="B226" s="1">
        <v>0.13525770000000001</v>
      </c>
      <c r="C226" s="1">
        <v>8.9064340000000002E-4</v>
      </c>
      <c r="D226" s="1">
        <v>0.87100489999999997</v>
      </c>
      <c r="E226" s="1">
        <f t="shared" si="8"/>
        <v>5.9376226666666664E-3</v>
      </c>
      <c r="F226" s="1">
        <f t="shared" si="9"/>
        <v>37.127233589087808</v>
      </c>
    </row>
    <row r="227" spans="1:6" x14ac:dyDescent="0.3">
      <c r="A227" s="1">
        <v>4.5</v>
      </c>
      <c r="B227" s="1">
        <v>0.13601779999999999</v>
      </c>
      <c r="C227" s="1">
        <v>8.9424950000000002E-4</v>
      </c>
      <c r="D227" s="1">
        <v>0.87936219999999998</v>
      </c>
      <c r="E227" s="1">
        <f t="shared" si="8"/>
        <v>5.9616633333333339E-3</v>
      </c>
      <c r="F227" s="1">
        <f t="shared" si="9"/>
        <v>37.483469735720377</v>
      </c>
    </row>
    <row r="228" spans="1:6" x14ac:dyDescent="0.3">
      <c r="A228" s="1">
        <v>4.5199999999999996</v>
      </c>
      <c r="B228" s="1">
        <v>0.13676089999999999</v>
      </c>
      <c r="C228" s="1">
        <v>8.9806089999999999E-4</v>
      </c>
      <c r="D228" s="1">
        <v>0.88775009999999999</v>
      </c>
      <c r="E228" s="1">
        <f t="shared" si="8"/>
        <v>5.9870726666666667E-3</v>
      </c>
      <c r="F228" s="1">
        <f t="shared" si="9"/>
        <v>37.841010230179023</v>
      </c>
    </row>
    <row r="229" spans="1:6" x14ac:dyDescent="0.3">
      <c r="A229" s="1">
        <v>4.54</v>
      </c>
      <c r="B229" s="1">
        <v>0.1375171</v>
      </c>
      <c r="C229" s="1">
        <v>9.0192280000000004E-4</v>
      </c>
      <c r="D229" s="1">
        <v>0.89614169999999993</v>
      </c>
      <c r="E229" s="1">
        <f t="shared" si="8"/>
        <v>6.0128186666666677E-3</v>
      </c>
      <c r="F229" s="1">
        <f t="shared" si="9"/>
        <v>38.198708439897693</v>
      </c>
    </row>
    <row r="230" spans="1:6" x14ac:dyDescent="0.3">
      <c r="A230" s="1">
        <v>4.5599999999999996</v>
      </c>
      <c r="B230" s="1">
        <v>0.13825670000000001</v>
      </c>
      <c r="C230" s="1">
        <v>9.0578469999999999E-4</v>
      </c>
      <c r="D230" s="1">
        <v>0.90446660000000001</v>
      </c>
      <c r="E230" s="1">
        <f t="shared" si="8"/>
        <v>6.0385646666666669E-3</v>
      </c>
      <c r="F230" s="1">
        <f t="shared" si="9"/>
        <v>38.553563512361464</v>
      </c>
    </row>
    <row r="231" spans="1:6" x14ac:dyDescent="0.3">
      <c r="A231" s="1">
        <v>4.58</v>
      </c>
      <c r="B231" s="1">
        <v>0.13900460000000001</v>
      </c>
      <c r="C231" s="1">
        <v>9.0964660000000005E-4</v>
      </c>
      <c r="D231" s="1">
        <v>0.91284469999999995</v>
      </c>
      <c r="E231" s="1">
        <f t="shared" si="8"/>
        <v>6.064310666666667E-3</v>
      </c>
      <c r="F231" s="1">
        <f t="shared" si="9"/>
        <v>38.9106862745098</v>
      </c>
    </row>
    <row r="232" spans="1:6" x14ac:dyDescent="0.3">
      <c r="A232" s="1">
        <v>4.5999999999999996</v>
      </c>
      <c r="B232" s="1">
        <v>0.13975460000000001</v>
      </c>
      <c r="C232" s="1">
        <v>9.2647439999999997E-4</v>
      </c>
      <c r="D232" s="1">
        <v>0.92115550000000002</v>
      </c>
      <c r="E232" s="1">
        <f t="shared" si="8"/>
        <v>6.1764960000000001E-3</v>
      </c>
      <c r="F232" s="1">
        <f t="shared" si="9"/>
        <v>39.264940323955663</v>
      </c>
    </row>
    <row r="233" spans="1:6" x14ac:dyDescent="0.3">
      <c r="A233" s="1">
        <v>4.62</v>
      </c>
      <c r="B233" s="1">
        <v>0.14050020000000002</v>
      </c>
      <c r="C233" s="1">
        <v>9.4499350000000005E-4</v>
      </c>
      <c r="D233" s="1">
        <v>0.92950480000000002</v>
      </c>
      <c r="E233" s="1">
        <f t="shared" si="8"/>
        <v>6.299956666666667E-3</v>
      </c>
      <c r="F233" s="1">
        <f t="shared" si="9"/>
        <v>39.620835464620633</v>
      </c>
    </row>
    <row r="234" spans="1:6" x14ac:dyDescent="0.3">
      <c r="A234" s="1">
        <v>4.6399999999999997</v>
      </c>
      <c r="B234" s="1">
        <v>0.14124029999999999</v>
      </c>
      <c r="C234" s="1">
        <v>9.6351270000000005E-4</v>
      </c>
      <c r="D234" s="1">
        <v>0.93785130000000005</v>
      </c>
      <c r="E234" s="1">
        <f t="shared" si="8"/>
        <v>6.4234180000000011E-3</v>
      </c>
      <c r="F234" s="1">
        <f t="shared" si="9"/>
        <v>39.976611253196928</v>
      </c>
    </row>
    <row r="235" spans="1:6" x14ac:dyDescent="0.3">
      <c r="A235" s="1">
        <v>4.66</v>
      </c>
      <c r="B235" s="1">
        <v>0.14199439999999999</v>
      </c>
      <c r="C235" s="1">
        <v>9.8203180000000002E-4</v>
      </c>
      <c r="D235" s="1">
        <v>0.94626480000000002</v>
      </c>
      <c r="E235" s="1">
        <f t="shared" si="8"/>
        <v>6.5468786666666671E-3</v>
      </c>
      <c r="F235" s="1">
        <f t="shared" si="9"/>
        <v>40.33524296675192</v>
      </c>
    </row>
    <row r="236" spans="1:6" x14ac:dyDescent="0.3">
      <c r="A236" s="1">
        <v>4.68</v>
      </c>
      <c r="B236" s="1">
        <v>0.14273849999999999</v>
      </c>
      <c r="C236" s="1">
        <v>1.0050810000000001E-3</v>
      </c>
      <c r="D236" s="1">
        <v>0.95462169999999991</v>
      </c>
      <c r="E236" s="1">
        <f t="shared" si="8"/>
        <v>6.7005400000000014E-3</v>
      </c>
      <c r="F236" s="1">
        <f t="shared" si="9"/>
        <v>40.691462063086099</v>
      </c>
    </row>
    <row r="237" spans="1:6" x14ac:dyDescent="0.3">
      <c r="A237" s="1">
        <v>4.7</v>
      </c>
      <c r="B237" s="1">
        <v>0.14350670000000001</v>
      </c>
      <c r="C237" s="1">
        <v>1.028227E-3</v>
      </c>
      <c r="D237" s="1">
        <v>0.96302030000000005</v>
      </c>
      <c r="E237" s="1">
        <f t="shared" si="8"/>
        <v>6.8548466666666676E-3</v>
      </c>
      <c r="F237" s="1">
        <f t="shared" si="9"/>
        <v>41.049458653026427</v>
      </c>
    </row>
    <row r="238" spans="1:6" x14ac:dyDescent="0.3">
      <c r="A238" s="1">
        <v>4.72</v>
      </c>
      <c r="B238" s="1">
        <v>0.14423820000000001</v>
      </c>
      <c r="C238" s="1">
        <v>1.0513720000000001E-3</v>
      </c>
      <c r="D238" s="1">
        <v>0.97145209999999993</v>
      </c>
      <c r="E238" s="1">
        <f t="shared" si="8"/>
        <v>7.0091466666666671E-3</v>
      </c>
      <c r="F238" s="1">
        <f t="shared" si="9"/>
        <v>41.408870417732309</v>
      </c>
    </row>
    <row r="239" spans="1:6" x14ac:dyDescent="0.3">
      <c r="A239" s="1">
        <v>4.74</v>
      </c>
      <c r="B239" s="1">
        <v>0.14498439999999999</v>
      </c>
      <c r="C239" s="1">
        <v>1.0737739999999998E-3</v>
      </c>
      <c r="D239" s="1">
        <v>0.97995209999999999</v>
      </c>
      <c r="E239" s="1">
        <f t="shared" si="8"/>
        <v>7.1584933333333316E-3</v>
      </c>
      <c r="F239" s="1">
        <f t="shared" si="9"/>
        <v>41.77118925831202</v>
      </c>
    </row>
    <row r="240" spans="1:6" x14ac:dyDescent="0.3">
      <c r="A240" s="1">
        <v>4.76</v>
      </c>
      <c r="B240" s="1">
        <v>0.14574529999999999</v>
      </c>
      <c r="C240" s="1">
        <v>1.085087E-3</v>
      </c>
      <c r="D240" s="1">
        <v>0.98846040000000002</v>
      </c>
      <c r="E240" s="1">
        <f t="shared" si="8"/>
        <v>7.233913333333333E-3</v>
      </c>
      <c r="F240" s="1">
        <f t="shared" si="9"/>
        <v>42.13386189258312</v>
      </c>
    </row>
    <row r="241" spans="1:6" x14ac:dyDescent="0.3">
      <c r="A241" s="1">
        <v>4.78</v>
      </c>
      <c r="B241" s="1">
        <v>0.146484</v>
      </c>
      <c r="C241" s="1">
        <v>1.0964010000000001E-3</v>
      </c>
      <c r="D241" s="1">
        <v>0.99702019999999991</v>
      </c>
      <c r="E241" s="1">
        <f t="shared" si="8"/>
        <v>7.3093400000000001E-3</v>
      </c>
      <c r="F241" s="1">
        <f t="shared" si="9"/>
        <v>42.498729752770672</v>
      </c>
    </row>
    <row r="242" spans="1:6" x14ac:dyDescent="0.3">
      <c r="A242" s="1">
        <v>4.8</v>
      </c>
      <c r="B242" s="1">
        <v>0.14723359999999999</v>
      </c>
      <c r="C242" s="1">
        <v>1.1077139999999999E-3</v>
      </c>
      <c r="D242" s="1">
        <v>1.0056609999999999</v>
      </c>
      <c r="E242" s="1">
        <f t="shared" si="8"/>
        <v>7.3847599999999989E-3</v>
      </c>
      <c r="F242" s="1">
        <f t="shared" si="9"/>
        <v>42.867050298380221</v>
      </c>
    </row>
    <row r="243" spans="1:6" x14ac:dyDescent="0.3">
      <c r="A243" s="1">
        <v>4.82</v>
      </c>
      <c r="B243" s="1">
        <v>0.14797189999999999</v>
      </c>
      <c r="C243" s="1">
        <v>1.119512E-3</v>
      </c>
      <c r="D243" s="1">
        <v>1.014313</v>
      </c>
      <c r="E243" s="1">
        <f t="shared" si="8"/>
        <v>7.4634133333333335E-3</v>
      </c>
      <c r="F243" s="1">
        <f t="shared" si="9"/>
        <v>43.235848252344411</v>
      </c>
    </row>
    <row r="244" spans="1:6" x14ac:dyDescent="0.3">
      <c r="A244" s="1">
        <v>4.84</v>
      </c>
      <c r="B244" s="1">
        <v>0.14873739999999999</v>
      </c>
      <c r="C244" s="1">
        <v>1.1339200000000001E-3</v>
      </c>
      <c r="D244" s="1">
        <v>1.022948</v>
      </c>
      <c r="E244" s="1">
        <f t="shared" si="8"/>
        <v>7.559466666666668E-3</v>
      </c>
      <c r="F244" s="1">
        <f t="shared" si="9"/>
        <v>43.603921568627449</v>
      </c>
    </row>
    <row r="245" spans="1:6" x14ac:dyDescent="0.3">
      <c r="A245" s="1">
        <v>4.8600000000000003</v>
      </c>
      <c r="B245" s="1">
        <v>0.1494694</v>
      </c>
      <c r="C245" s="1">
        <v>1.148329E-3</v>
      </c>
      <c r="D245" s="1">
        <v>1.0316449999999999</v>
      </c>
      <c r="E245" s="1">
        <f t="shared" si="8"/>
        <v>7.6555266666666665E-3</v>
      </c>
      <c r="F245" s="1">
        <f t="shared" si="9"/>
        <v>43.974637681159415</v>
      </c>
    </row>
    <row r="246" spans="1:6" x14ac:dyDescent="0.3">
      <c r="A246" s="1">
        <v>4.88</v>
      </c>
      <c r="B246" s="1">
        <v>0.15023060000000002</v>
      </c>
      <c r="C246" s="1">
        <v>1.1627370000000001E-3</v>
      </c>
      <c r="D246" s="1">
        <v>1.0403819999999999</v>
      </c>
      <c r="E246" s="1">
        <f t="shared" si="8"/>
        <v>7.751580000000001E-3</v>
      </c>
      <c r="F246" s="1">
        <f t="shared" si="9"/>
        <v>44.347058823529402</v>
      </c>
    </row>
    <row r="247" spans="1:6" x14ac:dyDescent="0.3">
      <c r="A247" s="1">
        <v>4.9000000000000004</v>
      </c>
      <c r="B247" s="1">
        <v>0.15097870000000002</v>
      </c>
      <c r="C247" s="1">
        <v>1.1756869999999999E-3</v>
      </c>
      <c r="D247" s="1">
        <v>1.0491459999999999</v>
      </c>
      <c r="E247" s="1">
        <f t="shared" si="8"/>
        <v>7.8379133333333316E-3</v>
      </c>
      <c r="F247" s="1">
        <f t="shared" si="9"/>
        <v>44.720630861040064</v>
      </c>
    </row>
    <row r="248" spans="1:6" x14ac:dyDescent="0.3">
      <c r="A248" s="1">
        <v>4.92</v>
      </c>
      <c r="B248" s="1">
        <v>0.1517357</v>
      </c>
      <c r="C248" s="1">
        <v>1.184271E-3</v>
      </c>
      <c r="D248" s="1">
        <v>1.057879</v>
      </c>
      <c r="E248" s="1">
        <f t="shared" si="8"/>
        <v>7.8951400000000001E-3</v>
      </c>
      <c r="F248" s="1">
        <f t="shared" si="9"/>
        <v>45.092881500426252</v>
      </c>
    </row>
    <row r="249" spans="1:6" x14ac:dyDescent="0.3">
      <c r="A249" s="1">
        <v>4.9400000000000004</v>
      </c>
      <c r="B249" s="1">
        <v>0.15248579999999998</v>
      </c>
      <c r="C249" s="1">
        <v>1.192855E-3</v>
      </c>
      <c r="D249" s="1">
        <v>1.066587</v>
      </c>
      <c r="E249" s="1">
        <f t="shared" si="8"/>
        <v>7.952366666666667E-3</v>
      </c>
      <c r="F249" s="1">
        <f t="shared" si="9"/>
        <v>45.464066496163682</v>
      </c>
    </row>
    <row r="250" spans="1:6" x14ac:dyDescent="0.3">
      <c r="A250" s="1">
        <v>4.96</v>
      </c>
      <c r="B250" s="1">
        <v>0.15322870000000002</v>
      </c>
      <c r="C250" s="1">
        <v>1.2014390000000001E-3</v>
      </c>
      <c r="D250" s="1">
        <v>1.0752569999999999</v>
      </c>
      <c r="E250" s="1">
        <f t="shared" si="8"/>
        <v>8.0095933333333355E-3</v>
      </c>
      <c r="F250" s="1">
        <f t="shared" si="9"/>
        <v>45.833631713554979</v>
      </c>
    </row>
    <row r="251" spans="1:6" x14ac:dyDescent="0.3">
      <c r="A251" s="1">
        <v>4.9800000000000004</v>
      </c>
      <c r="B251" s="1">
        <v>0.1539674</v>
      </c>
      <c r="C251" s="1">
        <v>1.208319E-3</v>
      </c>
      <c r="D251" s="1">
        <v>1.08396</v>
      </c>
      <c r="E251" s="1">
        <f t="shared" si="8"/>
        <v>8.0554600000000004E-3</v>
      </c>
      <c r="F251" s="1">
        <f t="shared" si="9"/>
        <v>46.204603580562662</v>
      </c>
    </row>
    <row r="252" spans="1:6" x14ac:dyDescent="0.3">
      <c r="A252" s="1">
        <v>5</v>
      </c>
      <c r="B252" s="1">
        <v>0.1547219</v>
      </c>
      <c r="C252" s="1">
        <v>1.212091E-3</v>
      </c>
      <c r="D252" s="1">
        <v>1.0926530000000001</v>
      </c>
      <c r="E252" s="1">
        <f t="shared" si="8"/>
        <v>8.0806066666666669E-3</v>
      </c>
      <c r="F252" s="1">
        <f t="shared" si="9"/>
        <v>46.575149190110828</v>
      </c>
    </row>
    <row r="253" spans="1:6" x14ac:dyDescent="0.3">
      <c r="A253" s="1">
        <v>5.0199999999999996</v>
      </c>
      <c r="B253" s="1">
        <v>0.15546499999999999</v>
      </c>
      <c r="C253" s="1">
        <v>1.215863E-3</v>
      </c>
      <c r="D253" s="1">
        <v>1.10138</v>
      </c>
      <c r="E253" s="1">
        <f t="shared" si="8"/>
        <v>8.1057533333333334E-3</v>
      </c>
      <c r="F253" s="1">
        <f t="shared" si="9"/>
        <v>46.947144075021313</v>
      </c>
    </row>
    <row r="254" spans="1:6" x14ac:dyDescent="0.3">
      <c r="A254" s="1">
        <v>5.04</v>
      </c>
      <c r="B254" s="1">
        <v>0.15622670000000002</v>
      </c>
      <c r="C254" s="1">
        <v>1.2196349999999999E-3</v>
      </c>
      <c r="D254" s="1">
        <v>1.1101970000000001</v>
      </c>
      <c r="E254" s="1">
        <f t="shared" si="8"/>
        <v>8.1308999999999982E-3</v>
      </c>
      <c r="F254" s="1">
        <f t="shared" si="9"/>
        <v>47.32297527706735</v>
      </c>
    </row>
    <row r="255" spans="1:6" x14ac:dyDescent="0.3">
      <c r="A255" s="1">
        <v>5.0599999999999996</v>
      </c>
      <c r="B255" s="1">
        <v>0.15696860000000001</v>
      </c>
      <c r="C255" s="1">
        <v>1.2196500000000001E-3</v>
      </c>
      <c r="D255" s="1">
        <v>1.1190439999999999</v>
      </c>
      <c r="E255" s="1">
        <f t="shared" si="8"/>
        <v>8.1310000000000011E-3</v>
      </c>
      <c r="F255" s="1">
        <f t="shared" si="9"/>
        <v>47.700085251491892</v>
      </c>
    </row>
    <row r="256" spans="1:6" x14ac:dyDescent="0.3">
      <c r="A256" s="1">
        <v>5.08</v>
      </c>
      <c r="B256" s="1">
        <v>0.15770210000000001</v>
      </c>
      <c r="C256" s="1">
        <v>1.2151729999999999E-3</v>
      </c>
      <c r="D256" s="1">
        <v>1.127956</v>
      </c>
      <c r="E256" s="1">
        <f t="shared" si="8"/>
        <v>8.101153333333333E-3</v>
      </c>
      <c r="F256" s="1">
        <f t="shared" si="9"/>
        <v>48.079965899403234</v>
      </c>
    </row>
    <row r="257" spans="1:6" x14ac:dyDescent="0.3">
      <c r="A257" s="1">
        <v>5.0999999999999996</v>
      </c>
      <c r="B257" s="1">
        <v>0.15845670000000001</v>
      </c>
      <c r="C257" s="1">
        <v>1.2106959999999998E-3</v>
      </c>
      <c r="D257" s="1">
        <v>1.136922</v>
      </c>
      <c r="E257" s="1">
        <f t="shared" si="8"/>
        <v>8.0713066666666649E-3</v>
      </c>
      <c r="F257" s="1">
        <f t="shared" si="9"/>
        <v>48.462148337595906</v>
      </c>
    </row>
    <row r="258" spans="1:6" x14ac:dyDescent="0.3">
      <c r="A258" s="1">
        <v>5.12</v>
      </c>
      <c r="B258" s="1">
        <v>0.15921489999999999</v>
      </c>
      <c r="C258" s="1">
        <v>1.206218E-3</v>
      </c>
      <c r="D258" s="1">
        <v>1.1459269999999999</v>
      </c>
      <c r="E258" s="1">
        <f t="shared" si="8"/>
        <v>8.0414533333333319E-3</v>
      </c>
      <c r="F258" s="1">
        <f t="shared" si="9"/>
        <v>48.845993179880644</v>
      </c>
    </row>
    <row r="259" spans="1:6" x14ac:dyDescent="0.3">
      <c r="A259" s="1">
        <v>5.14</v>
      </c>
      <c r="B259" s="1">
        <v>0.15995100000000001</v>
      </c>
      <c r="C259" s="1">
        <v>1.2070350000000002E-3</v>
      </c>
      <c r="D259" s="1">
        <v>1.1548929999999999</v>
      </c>
      <c r="E259" s="1">
        <f t="shared" ref="E259:E322" si="10">C259/$J$2*100</f>
        <v>8.0469000000000027E-3</v>
      </c>
      <c r="F259" s="1">
        <f t="shared" ref="F259:F322" si="11">D259*1000/$J$3</f>
        <v>49.228175618073315</v>
      </c>
    </row>
    <row r="260" spans="1:6" x14ac:dyDescent="0.3">
      <c r="A260" s="1">
        <v>5.16</v>
      </c>
      <c r="B260" s="1">
        <v>0.16071340000000001</v>
      </c>
      <c r="C260" s="1">
        <v>1.2121980000000001E-3</v>
      </c>
      <c r="D260" s="1">
        <v>1.1638790000000001</v>
      </c>
      <c r="E260" s="1">
        <f t="shared" si="10"/>
        <v>8.0813199999999995E-3</v>
      </c>
      <c r="F260" s="1">
        <f t="shared" si="11"/>
        <v>49.611210571184998</v>
      </c>
    </row>
    <row r="261" spans="1:6" x14ac:dyDescent="0.3">
      <c r="A261" s="1">
        <v>5.18</v>
      </c>
      <c r="B261" s="1">
        <v>0.16144920000000001</v>
      </c>
      <c r="C261" s="1">
        <v>1.2173599999999998E-3</v>
      </c>
      <c r="D261" s="1">
        <v>1.1728000000000001</v>
      </c>
      <c r="E261" s="1">
        <f t="shared" si="10"/>
        <v>8.1157333333333314E-3</v>
      </c>
      <c r="F261" s="1">
        <f t="shared" si="11"/>
        <v>49.991474850809887</v>
      </c>
    </row>
    <row r="262" spans="1:6" x14ac:dyDescent="0.3">
      <c r="A262" s="1">
        <v>5.2</v>
      </c>
      <c r="B262" s="1">
        <v>0.16219939999999999</v>
      </c>
      <c r="C262" s="1">
        <v>1.2225229999999999E-3</v>
      </c>
      <c r="D262" s="1">
        <v>1.1817059999999999</v>
      </c>
      <c r="E262" s="1">
        <f t="shared" si="10"/>
        <v>8.1501533333333334E-3</v>
      </c>
      <c r="F262" s="1">
        <f t="shared" si="11"/>
        <v>50.37109974424552</v>
      </c>
    </row>
    <row r="263" spans="1:6" x14ac:dyDescent="0.3">
      <c r="A263" s="1">
        <v>5.22</v>
      </c>
      <c r="B263" s="1">
        <v>0.16293829999999998</v>
      </c>
      <c r="C263" s="1">
        <v>1.222189E-3</v>
      </c>
      <c r="D263" s="1">
        <v>1.1907110000000001</v>
      </c>
      <c r="E263" s="1">
        <f t="shared" si="10"/>
        <v>8.1479266666666661E-3</v>
      </c>
      <c r="F263" s="1">
        <f t="shared" si="11"/>
        <v>50.754944586530264</v>
      </c>
    </row>
    <row r="264" spans="1:6" x14ac:dyDescent="0.3">
      <c r="A264" s="1">
        <v>5.24</v>
      </c>
      <c r="B264" s="1">
        <v>0.16368650000000001</v>
      </c>
      <c r="C264" s="1">
        <v>1.2186769999999998E-3</v>
      </c>
      <c r="D264" s="1">
        <v>1.1997949999999999</v>
      </c>
      <c r="E264" s="1">
        <f t="shared" si="10"/>
        <v>8.1245133333333313E-3</v>
      </c>
      <c r="F264" s="1">
        <f t="shared" si="11"/>
        <v>51.14215686274509</v>
      </c>
    </row>
    <row r="265" spans="1:6" x14ac:dyDescent="0.3">
      <c r="A265" s="1">
        <v>5.26</v>
      </c>
      <c r="B265" s="1">
        <v>0.16444629999999999</v>
      </c>
      <c r="C265" s="1">
        <v>1.2151659999999999E-3</v>
      </c>
      <c r="D265" s="1">
        <v>1.2088540000000001</v>
      </c>
      <c r="E265" s="1">
        <f t="shared" si="10"/>
        <v>8.1011066666666666E-3</v>
      </c>
      <c r="F265" s="1">
        <f t="shared" si="11"/>
        <v>51.528303495311171</v>
      </c>
    </row>
    <row r="266" spans="1:6" x14ac:dyDescent="0.3">
      <c r="A266" s="1">
        <v>5.28</v>
      </c>
      <c r="B266" s="1">
        <v>0.16520120000000002</v>
      </c>
      <c r="C266" s="1">
        <v>1.2116550000000001E-3</v>
      </c>
      <c r="D266" s="1">
        <v>1.217975</v>
      </c>
      <c r="E266" s="1">
        <f t="shared" si="10"/>
        <v>8.0777000000000002E-3</v>
      </c>
      <c r="F266" s="1">
        <f t="shared" si="11"/>
        <v>51.917092924126173</v>
      </c>
    </row>
    <row r="267" spans="1:6" x14ac:dyDescent="0.3">
      <c r="A267" s="1">
        <v>5.3</v>
      </c>
      <c r="B267" s="1">
        <v>0.16593660000000002</v>
      </c>
      <c r="C267" s="1">
        <v>1.2139480000000001E-3</v>
      </c>
      <c r="D267" s="1">
        <v>1.2271270000000001</v>
      </c>
      <c r="E267" s="1">
        <f t="shared" si="10"/>
        <v>8.0929866666666662E-3</v>
      </c>
      <c r="F267" s="1">
        <f t="shared" si="11"/>
        <v>52.30720375106565</v>
      </c>
    </row>
    <row r="268" spans="1:6" x14ac:dyDescent="0.3">
      <c r="A268" s="1">
        <v>5.32</v>
      </c>
      <c r="B268" s="1">
        <v>0.16668560000000002</v>
      </c>
      <c r="C268" s="1">
        <v>1.218378E-3</v>
      </c>
      <c r="D268" s="1">
        <v>1.236299</v>
      </c>
      <c r="E268" s="1">
        <f t="shared" si="10"/>
        <v>8.1225199999999994E-3</v>
      </c>
      <c r="F268" s="1">
        <f t="shared" si="11"/>
        <v>52.698167092924123</v>
      </c>
    </row>
    <row r="269" spans="1:6" x14ac:dyDescent="0.3">
      <c r="A269" s="1">
        <v>5.34</v>
      </c>
      <c r="B269" s="1">
        <v>0.167435</v>
      </c>
      <c r="C269" s="1">
        <v>1.2228079999999999E-3</v>
      </c>
      <c r="D269" s="1">
        <v>1.245447</v>
      </c>
      <c r="E269" s="1">
        <f t="shared" si="10"/>
        <v>8.1520533333333325E-3</v>
      </c>
      <c r="F269" s="1">
        <f t="shared" si="11"/>
        <v>53.088107416879787</v>
      </c>
    </row>
    <row r="270" spans="1:6" x14ac:dyDescent="0.3">
      <c r="A270" s="1">
        <v>5.36</v>
      </c>
      <c r="B270" s="1">
        <v>0.16819220000000001</v>
      </c>
      <c r="C270" s="1">
        <v>1.2272380000000001E-3</v>
      </c>
      <c r="D270" s="1">
        <v>1.2546999999999999</v>
      </c>
      <c r="E270" s="1">
        <f t="shared" si="10"/>
        <v>8.1815866666666674E-3</v>
      </c>
      <c r="F270" s="1">
        <f t="shared" si="11"/>
        <v>53.482523444160265</v>
      </c>
    </row>
    <row r="271" spans="1:6" x14ac:dyDescent="0.3">
      <c r="A271" s="1">
        <v>5.38</v>
      </c>
      <c r="B271" s="1">
        <v>0.1689379</v>
      </c>
      <c r="C271" s="1">
        <v>1.235166E-3</v>
      </c>
      <c r="D271" s="1">
        <v>1.2639560000000001</v>
      </c>
      <c r="E271" s="1">
        <f t="shared" si="10"/>
        <v>8.2344399999999991E-3</v>
      </c>
      <c r="F271" s="1">
        <f t="shared" si="11"/>
        <v>53.877067348678608</v>
      </c>
    </row>
    <row r="272" spans="1:6" x14ac:dyDescent="0.3">
      <c r="A272" s="1">
        <v>5.4</v>
      </c>
      <c r="B272" s="1">
        <v>0.16968029999999998</v>
      </c>
      <c r="C272" s="1">
        <v>1.243891E-3</v>
      </c>
      <c r="D272" s="1">
        <v>1.2732330000000001</v>
      </c>
      <c r="E272" s="1">
        <f t="shared" si="10"/>
        <v>8.2926066666666673E-3</v>
      </c>
      <c r="F272" s="1">
        <f t="shared" si="11"/>
        <v>54.272506393861889</v>
      </c>
    </row>
    <row r="273" spans="1:6" x14ac:dyDescent="0.3">
      <c r="A273" s="1">
        <v>5.42</v>
      </c>
      <c r="B273" s="1">
        <v>0.1704475</v>
      </c>
      <c r="C273" s="1">
        <v>1.2526150000000001E-3</v>
      </c>
      <c r="D273" s="1">
        <v>1.2823990000000001</v>
      </c>
      <c r="E273" s="1">
        <f t="shared" si="10"/>
        <v>8.3507666666666688E-3</v>
      </c>
      <c r="F273" s="1">
        <f t="shared" si="11"/>
        <v>54.663213981244674</v>
      </c>
    </row>
    <row r="274" spans="1:6" x14ac:dyDescent="0.3">
      <c r="A274" s="1">
        <v>5.44</v>
      </c>
      <c r="B274" s="1">
        <v>0.1711975</v>
      </c>
      <c r="C274" s="1">
        <v>1.2613399999999999E-3</v>
      </c>
      <c r="D274" s="1">
        <v>1.29162</v>
      </c>
      <c r="E274" s="1">
        <f t="shared" si="10"/>
        <v>8.4089333333333318E-3</v>
      </c>
      <c r="F274" s="1">
        <f t="shared" si="11"/>
        <v>55.056265984654722</v>
      </c>
    </row>
    <row r="275" spans="1:6" x14ac:dyDescent="0.3">
      <c r="A275" s="1">
        <v>5.46</v>
      </c>
      <c r="B275" s="1">
        <v>0.17192289999999999</v>
      </c>
      <c r="C275" s="1">
        <v>1.2755619999999998E-3</v>
      </c>
      <c r="D275" s="1">
        <v>1.300786</v>
      </c>
      <c r="E275" s="1">
        <f t="shared" si="10"/>
        <v>8.5037466666666658E-3</v>
      </c>
      <c r="F275" s="1">
        <f t="shared" si="11"/>
        <v>55.446973572037514</v>
      </c>
    </row>
    <row r="276" spans="1:6" x14ac:dyDescent="0.3">
      <c r="A276" s="1">
        <v>5.48</v>
      </c>
      <c r="B276" s="1">
        <v>0.1726762</v>
      </c>
      <c r="C276" s="1">
        <v>1.290343E-3</v>
      </c>
      <c r="D276" s="1">
        <v>1.3099209999999999</v>
      </c>
      <c r="E276" s="1">
        <f t="shared" si="10"/>
        <v>8.602286666666667E-3</v>
      </c>
      <c r="F276" s="1">
        <f t="shared" si="11"/>
        <v>55.83635976129581</v>
      </c>
    </row>
    <row r="277" spans="1:6" x14ac:dyDescent="0.3">
      <c r="A277" s="1">
        <v>5.5</v>
      </c>
      <c r="B277" s="1">
        <v>0.17342729999999998</v>
      </c>
      <c r="C277" s="1">
        <v>1.3051250000000001E-3</v>
      </c>
      <c r="D277" s="1">
        <v>1.319088</v>
      </c>
      <c r="E277" s="1">
        <f t="shared" si="10"/>
        <v>8.7008333333333347E-3</v>
      </c>
      <c r="F277" s="1">
        <f t="shared" si="11"/>
        <v>56.22710997442455</v>
      </c>
    </row>
    <row r="278" spans="1:6" x14ac:dyDescent="0.3">
      <c r="A278" s="1">
        <v>5.52</v>
      </c>
      <c r="B278" s="1">
        <v>0.17416110000000001</v>
      </c>
      <c r="C278" s="1">
        <v>1.319937E-3</v>
      </c>
      <c r="D278" s="1">
        <v>1.328341</v>
      </c>
      <c r="E278" s="1">
        <f t="shared" si="10"/>
        <v>8.7995799999999996E-3</v>
      </c>
      <c r="F278" s="1">
        <f t="shared" si="11"/>
        <v>56.621526001705021</v>
      </c>
    </row>
    <row r="279" spans="1:6" x14ac:dyDescent="0.3">
      <c r="A279" s="1">
        <v>5.54</v>
      </c>
      <c r="B279" s="1">
        <v>0.17491579999999998</v>
      </c>
      <c r="C279" s="1">
        <v>1.341608E-3</v>
      </c>
      <c r="D279" s="1">
        <v>1.3376239999999999</v>
      </c>
      <c r="E279" s="1">
        <f t="shared" si="10"/>
        <v>8.9440533333333336E-3</v>
      </c>
      <c r="F279" s="1">
        <f t="shared" si="11"/>
        <v>57.017220801364026</v>
      </c>
    </row>
    <row r="280" spans="1:6" x14ac:dyDescent="0.3">
      <c r="A280" s="1">
        <v>5.56</v>
      </c>
      <c r="B280" s="1">
        <v>0.17566870000000001</v>
      </c>
      <c r="C280" s="1">
        <v>1.3632799999999999E-3</v>
      </c>
      <c r="D280" s="1">
        <v>1.3470409999999999</v>
      </c>
      <c r="E280" s="1">
        <f t="shared" si="10"/>
        <v>9.0885333333333325E-3</v>
      </c>
      <c r="F280" s="1">
        <f t="shared" si="11"/>
        <v>57.418627450980388</v>
      </c>
    </row>
    <row r="281" spans="1:6" x14ac:dyDescent="0.3">
      <c r="A281" s="1">
        <v>5.58</v>
      </c>
      <c r="B281" s="1">
        <v>0.17641270000000001</v>
      </c>
      <c r="C281" s="1">
        <v>1.3849509999999999E-3</v>
      </c>
      <c r="D281" s="1">
        <v>1.356536</v>
      </c>
      <c r="E281" s="1">
        <f t="shared" si="10"/>
        <v>9.2330066666666665E-3</v>
      </c>
      <c r="F281" s="1">
        <f t="shared" si="11"/>
        <v>57.823358908780904</v>
      </c>
    </row>
    <row r="282" spans="1:6" x14ac:dyDescent="0.3">
      <c r="A282" s="1">
        <v>5.6</v>
      </c>
      <c r="B282" s="1">
        <v>0.17716950000000001</v>
      </c>
      <c r="C282" s="1">
        <v>1.4072870000000001E-3</v>
      </c>
      <c r="D282" s="1">
        <v>1.366066</v>
      </c>
      <c r="E282" s="1">
        <f t="shared" si="10"/>
        <v>9.3819133333333336E-3</v>
      </c>
      <c r="F282" s="1">
        <f t="shared" si="11"/>
        <v>58.229582267689686</v>
      </c>
    </row>
    <row r="283" spans="1:6" x14ac:dyDescent="0.3">
      <c r="A283" s="1">
        <v>5.62</v>
      </c>
      <c r="B283" s="1">
        <v>0.17790700000000001</v>
      </c>
      <c r="C283" s="1">
        <v>1.4351030000000001E-3</v>
      </c>
      <c r="D283" s="1">
        <v>1.375669</v>
      </c>
      <c r="E283" s="1">
        <f t="shared" si="10"/>
        <v>9.5673533333333338E-3</v>
      </c>
      <c r="F283" s="1">
        <f t="shared" si="11"/>
        <v>58.638917306052861</v>
      </c>
    </row>
    <row r="284" spans="1:6" x14ac:dyDescent="0.3">
      <c r="A284" s="1">
        <v>5.64</v>
      </c>
      <c r="B284" s="1">
        <v>0.17867050000000001</v>
      </c>
      <c r="C284" s="1">
        <v>1.462919E-3</v>
      </c>
      <c r="D284" s="1">
        <v>1.3853070000000001</v>
      </c>
      <c r="E284" s="1">
        <f t="shared" si="10"/>
        <v>9.7527933333333341E-3</v>
      </c>
      <c r="F284" s="1">
        <f t="shared" si="11"/>
        <v>59.049744245524295</v>
      </c>
    </row>
    <row r="285" spans="1:6" x14ac:dyDescent="0.3">
      <c r="A285" s="1">
        <v>5.66</v>
      </c>
      <c r="B285" s="1">
        <v>0.1794087</v>
      </c>
      <c r="C285" s="1">
        <v>1.490735E-3</v>
      </c>
      <c r="D285" s="1">
        <v>1.3949579999999999</v>
      </c>
      <c r="E285" s="1">
        <f t="shared" si="10"/>
        <v>9.9382333333333326E-3</v>
      </c>
      <c r="F285" s="1">
        <f t="shared" si="11"/>
        <v>59.461125319693089</v>
      </c>
    </row>
    <row r="286" spans="1:6" x14ac:dyDescent="0.3">
      <c r="A286" s="1">
        <v>5.68</v>
      </c>
      <c r="B286" s="1">
        <v>0.18015970000000001</v>
      </c>
      <c r="C286" s="1">
        <v>1.516685E-3</v>
      </c>
      <c r="D286" s="1">
        <v>1.4046080000000001</v>
      </c>
      <c r="E286" s="1">
        <f t="shared" si="10"/>
        <v>1.0111233333333334E-2</v>
      </c>
      <c r="F286" s="1">
        <f t="shared" si="11"/>
        <v>59.872463768115949</v>
      </c>
    </row>
    <row r="287" spans="1:6" x14ac:dyDescent="0.3">
      <c r="A287" s="1">
        <v>5.7</v>
      </c>
      <c r="B287" s="1">
        <v>0.1809125</v>
      </c>
      <c r="C287" s="1">
        <v>1.5349949999999999E-3</v>
      </c>
      <c r="D287" s="1">
        <v>1.414301</v>
      </c>
      <c r="E287" s="1">
        <f t="shared" si="10"/>
        <v>1.0233299999999999E-2</v>
      </c>
      <c r="F287" s="1">
        <f t="shared" si="11"/>
        <v>60.285635123614661</v>
      </c>
    </row>
    <row r="288" spans="1:6" x14ac:dyDescent="0.3">
      <c r="A288" s="1">
        <v>5.72</v>
      </c>
      <c r="B288" s="1">
        <v>0.18164620000000001</v>
      </c>
      <c r="C288" s="1">
        <v>1.5533050000000001E-3</v>
      </c>
      <c r="D288" s="1">
        <v>1.4240349999999999</v>
      </c>
      <c r="E288" s="1">
        <f t="shared" si="10"/>
        <v>1.0355366666666668E-2</v>
      </c>
      <c r="F288" s="1">
        <f t="shared" si="11"/>
        <v>60.700554134697349</v>
      </c>
    </row>
    <row r="289" spans="1:6" x14ac:dyDescent="0.3">
      <c r="A289" s="1">
        <v>5.74</v>
      </c>
      <c r="B289" s="1">
        <v>0.1824076</v>
      </c>
      <c r="C289" s="1">
        <v>1.5716149999999999E-3</v>
      </c>
      <c r="D289" s="1">
        <v>1.4337</v>
      </c>
      <c r="E289" s="1">
        <f t="shared" si="10"/>
        <v>1.0477433333333333E-2</v>
      </c>
      <c r="F289" s="1">
        <f t="shared" si="11"/>
        <v>61.112531969309465</v>
      </c>
    </row>
    <row r="290" spans="1:6" x14ac:dyDescent="0.3">
      <c r="A290" s="1">
        <v>5.76</v>
      </c>
      <c r="B290" s="1">
        <v>0.1831692</v>
      </c>
      <c r="C290" s="1">
        <v>1.5922919999999999E-3</v>
      </c>
      <c r="D290" s="1">
        <v>1.4433210000000001</v>
      </c>
      <c r="E290" s="1">
        <f t="shared" si="10"/>
        <v>1.061528E-2</v>
      </c>
      <c r="F290" s="1">
        <f t="shared" si="11"/>
        <v>61.522634271099747</v>
      </c>
    </row>
    <row r="291" spans="1:6" x14ac:dyDescent="0.3">
      <c r="A291" s="1">
        <v>5.78</v>
      </c>
      <c r="B291" s="1">
        <v>0.18389759999999999</v>
      </c>
      <c r="C291" s="1">
        <v>1.6187899999999999E-3</v>
      </c>
      <c r="D291" s="1">
        <v>1.4529810000000001</v>
      </c>
      <c r="E291" s="1">
        <f t="shared" si="10"/>
        <v>1.0791933333333333E-2</v>
      </c>
      <c r="F291" s="1">
        <f t="shared" si="11"/>
        <v>61.934398976982095</v>
      </c>
    </row>
    <row r="292" spans="1:6" x14ac:dyDescent="0.3">
      <c r="A292" s="1">
        <v>5.8</v>
      </c>
      <c r="B292" s="1">
        <v>0.1846479</v>
      </c>
      <c r="C292" s="1">
        <v>1.645288E-3</v>
      </c>
      <c r="D292" s="1">
        <v>1.4626459999999999</v>
      </c>
      <c r="E292" s="1">
        <f t="shared" si="10"/>
        <v>1.0968586666666665E-2</v>
      </c>
      <c r="F292" s="1">
        <f t="shared" si="11"/>
        <v>62.346376811594197</v>
      </c>
    </row>
    <row r="293" spans="1:6" x14ac:dyDescent="0.3">
      <c r="A293" s="1">
        <v>5.82</v>
      </c>
      <c r="B293" s="1">
        <v>0.1854027</v>
      </c>
      <c r="C293" s="1">
        <v>1.671786E-3</v>
      </c>
      <c r="D293" s="1">
        <v>1.472178</v>
      </c>
      <c r="E293" s="1">
        <f t="shared" si="10"/>
        <v>1.1145240000000001E-2</v>
      </c>
      <c r="F293" s="1">
        <f t="shared" si="11"/>
        <v>62.752685421994876</v>
      </c>
    </row>
    <row r="294" spans="1:6" x14ac:dyDescent="0.3">
      <c r="A294" s="1">
        <v>5.84</v>
      </c>
      <c r="B294" s="1">
        <v>0.1861527</v>
      </c>
      <c r="C294" s="1">
        <v>1.6974710000000001E-3</v>
      </c>
      <c r="D294" s="1">
        <v>1.4818180000000001</v>
      </c>
      <c r="E294" s="1">
        <f t="shared" si="10"/>
        <v>1.1316473333333334E-2</v>
      </c>
      <c r="F294" s="1">
        <f t="shared" si="11"/>
        <v>63.16359761295822</v>
      </c>
    </row>
    <row r="295" spans="1:6" x14ac:dyDescent="0.3">
      <c r="A295" s="1">
        <v>5.86</v>
      </c>
      <c r="B295" s="1">
        <v>0.1868832</v>
      </c>
      <c r="C295" s="1">
        <v>1.7217819999999998E-3</v>
      </c>
      <c r="D295" s="1">
        <v>1.4914799999999999</v>
      </c>
      <c r="E295" s="1">
        <f t="shared" si="10"/>
        <v>1.1478546666666666E-2</v>
      </c>
      <c r="F295" s="1">
        <f t="shared" si="11"/>
        <v>63.575447570332479</v>
      </c>
    </row>
    <row r="296" spans="1:6" x14ac:dyDescent="0.3">
      <c r="A296" s="1">
        <v>5.88</v>
      </c>
      <c r="B296" s="1">
        <v>0.18764829999999999</v>
      </c>
      <c r="C296" s="1">
        <v>1.7460940000000001E-3</v>
      </c>
      <c r="D296" s="1">
        <v>1.50115</v>
      </c>
      <c r="E296" s="1">
        <f t="shared" si="10"/>
        <v>1.1640626666666667E-2</v>
      </c>
      <c r="F296" s="1">
        <f t="shared" si="11"/>
        <v>63.987638533674343</v>
      </c>
    </row>
    <row r="297" spans="1:6" x14ac:dyDescent="0.3">
      <c r="A297" s="1">
        <v>5.9</v>
      </c>
      <c r="B297" s="1">
        <v>0.1884004</v>
      </c>
      <c r="C297" s="1">
        <v>1.7704050000000001E-3</v>
      </c>
      <c r="D297" s="1">
        <v>1.5107999999999999</v>
      </c>
      <c r="E297" s="1">
        <f t="shared" si="10"/>
        <v>1.1802699999999999E-2</v>
      </c>
      <c r="F297" s="1">
        <f t="shared" si="11"/>
        <v>64.398976982097182</v>
      </c>
    </row>
    <row r="298" spans="1:6" x14ac:dyDescent="0.3">
      <c r="A298" s="1">
        <v>5.92</v>
      </c>
      <c r="B298" s="1">
        <v>0.189134</v>
      </c>
      <c r="C298" s="1">
        <v>1.789487E-3</v>
      </c>
      <c r="D298" s="1">
        <v>1.520529</v>
      </c>
      <c r="E298" s="1">
        <f t="shared" si="10"/>
        <v>1.1929913333333333E-2</v>
      </c>
      <c r="F298" s="1">
        <f t="shared" si="11"/>
        <v>64.813682864450129</v>
      </c>
    </row>
    <row r="299" spans="1:6" x14ac:dyDescent="0.3">
      <c r="A299" s="1">
        <v>5.94</v>
      </c>
      <c r="B299" s="1">
        <v>0.1898888</v>
      </c>
      <c r="C299" s="1">
        <v>1.802641E-3</v>
      </c>
      <c r="D299" s="1">
        <v>1.5303070000000001</v>
      </c>
      <c r="E299" s="1">
        <f t="shared" si="10"/>
        <v>1.2017606666666666E-2</v>
      </c>
      <c r="F299" s="1">
        <f t="shared" si="11"/>
        <v>65.230477408354645</v>
      </c>
    </row>
    <row r="300" spans="1:6" x14ac:dyDescent="0.3">
      <c r="A300" s="1">
        <v>5.96</v>
      </c>
      <c r="B300" s="1">
        <v>0.1906378</v>
      </c>
      <c r="C300" s="1">
        <v>1.815795E-3</v>
      </c>
      <c r="D300" s="1">
        <v>1.5400659999999999</v>
      </c>
      <c r="E300" s="1">
        <f t="shared" si="10"/>
        <v>1.2105300000000001E-2</v>
      </c>
      <c r="F300" s="1">
        <f t="shared" si="11"/>
        <v>65.646462063086105</v>
      </c>
    </row>
    <row r="301" spans="1:6" x14ac:dyDescent="0.3">
      <c r="A301" s="1">
        <v>5.98</v>
      </c>
      <c r="B301" s="1">
        <v>0.1913926</v>
      </c>
      <c r="C301" s="1">
        <v>1.8289490000000001E-3</v>
      </c>
      <c r="D301" s="1">
        <v>1.5499000000000001</v>
      </c>
      <c r="E301" s="1">
        <f t="shared" si="10"/>
        <v>1.2192993333333334E-2</v>
      </c>
      <c r="F301" s="1">
        <f t="shared" si="11"/>
        <v>66.065643648763853</v>
      </c>
    </row>
    <row r="302" spans="1:6" x14ac:dyDescent="0.3">
      <c r="A302" s="1">
        <v>6</v>
      </c>
      <c r="B302" s="1">
        <v>0.19212620000000002</v>
      </c>
      <c r="C302" s="1">
        <v>1.8388199999999999E-3</v>
      </c>
      <c r="D302" s="1">
        <v>1.559723</v>
      </c>
      <c r="E302" s="1">
        <f t="shared" si="10"/>
        <v>1.22588E-2</v>
      </c>
      <c r="F302" s="1">
        <f t="shared" si="11"/>
        <v>66.484356351236144</v>
      </c>
    </row>
    <row r="303" spans="1:6" x14ac:dyDescent="0.3">
      <c r="A303" s="1">
        <v>6.02</v>
      </c>
      <c r="B303" s="1">
        <v>0.19288150000000001</v>
      </c>
      <c r="C303" s="1">
        <v>1.8461339999999999E-3</v>
      </c>
      <c r="D303" s="1">
        <v>1.5695460000000001</v>
      </c>
      <c r="E303" s="1">
        <f t="shared" si="10"/>
        <v>1.2307559999999999E-2</v>
      </c>
      <c r="F303" s="1">
        <f t="shared" si="11"/>
        <v>66.903069053708435</v>
      </c>
    </row>
    <row r="304" spans="1:6" x14ac:dyDescent="0.3">
      <c r="A304" s="1">
        <v>6.04</v>
      </c>
      <c r="B304" s="1">
        <v>0.19362260000000001</v>
      </c>
      <c r="C304" s="1">
        <v>1.8534480000000002E-3</v>
      </c>
      <c r="D304" s="1">
        <v>1.579291</v>
      </c>
      <c r="E304" s="1">
        <f t="shared" si="10"/>
        <v>1.2356320000000002E-2</v>
      </c>
      <c r="F304" s="1">
        <f t="shared" si="11"/>
        <v>67.31845694799658</v>
      </c>
    </row>
    <row r="305" spans="1:6" x14ac:dyDescent="0.3">
      <c r="A305" s="1">
        <v>6.06</v>
      </c>
      <c r="B305" s="1">
        <v>0.19437689999999999</v>
      </c>
      <c r="C305" s="1">
        <v>1.860762E-3</v>
      </c>
      <c r="D305" s="1">
        <v>1.589108</v>
      </c>
      <c r="E305" s="1">
        <f t="shared" si="10"/>
        <v>1.2405080000000001E-2</v>
      </c>
      <c r="F305" s="1">
        <f t="shared" si="11"/>
        <v>67.736913895993169</v>
      </c>
    </row>
    <row r="306" spans="1:6" x14ac:dyDescent="0.3">
      <c r="A306" s="1">
        <v>6.08</v>
      </c>
      <c r="B306" s="1">
        <v>0.19511439999999999</v>
      </c>
      <c r="C306" s="1">
        <v>1.87192E-3</v>
      </c>
      <c r="D306" s="1">
        <v>1.598902</v>
      </c>
      <c r="E306" s="1">
        <f t="shared" si="10"/>
        <v>1.2479466666666668E-2</v>
      </c>
      <c r="F306" s="1">
        <f t="shared" si="11"/>
        <v>68.15439045183291</v>
      </c>
    </row>
    <row r="307" spans="1:6" x14ac:dyDescent="0.3">
      <c r="A307" s="1">
        <v>6.1</v>
      </c>
      <c r="B307" s="1">
        <v>0.19587579999999999</v>
      </c>
      <c r="C307" s="1">
        <v>1.8850799999999999E-3</v>
      </c>
      <c r="D307" s="1">
        <v>1.6087849999999999</v>
      </c>
      <c r="E307" s="1">
        <f t="shared" si="10"/>
        <v>1.2567199999999999E-2</v>
      </c>
      <c r="F307" s="1">
        <f t="shared" si="11"/>
        <v>68.575660699062226</v>
      </c>
    </row>
    <row r="308" spans="1:6" x14ac:dyDescent="0.3">
      <c r="A308" s="1">
        <v>6.12</v>
      </c>
      <c r="B308" s="1">
        <v>0.19662640000000001</v>
      </c>
      <c r="C308" s="1">
        <v>1.89824E-3</v>
      </c>
      <c r="D308" s="1">
        <v>1.6188130000000001</v>
      </c>
      <c r="E308" s="1">
        <f t="shared" si="10"/>
        <v>1.2654933333333335E-2</v>
      </c>
      <c r="F308" s="1">
        <f t="shared" si="11"/>
        <v>69.003111679454392</v>
      </c>
    </row>
    <row r="309" spans="1:6" x14ac:dyDescent="0.3">
      <c r="A309" s="1">
        <v>6.14</v>
      </c>
      <c r="B309" s="1">
        <v>0.19735810000000001</v>
      </c>
      <c r="C309" s="1">
        <v>1.9113989999999998E-3</v>
      </c>
      <c r="D309" s="1">
        <v>1.6289439999999999</v>
      </c>
      <c r="E309" s="1">
        <f t="shared" si="10"/>
        <v>1.2742659999999999E-2</v>
      </c>
      <c r="F309" s="1">
        <f t="shared" si="11"/>
        <v>69.434953111679448</v>
      </c>
    </row>
    <row r="310" spans="1:6" x14ac:dyDescent="0.3">
      <c r="A310" s="1">
        <v>6.16</v>
      </c>
      <c r="B310" s="1">
        <v>0.19812839999999998</v>
      </c>
      <c r="C310" s="1">
        <v>1.9231320000000001E-3</v>
      </c>
      <c r="D310" s="1">
        <v>1.6391770000000001</v>
      </c>
      <c r="E310" s="1">
        <f t="shared" si="10"/>
        <v>1.2820880000000002E-2</v>
      </c>
      <c r="F310" s="1">
        <f t="shared" si="11"/>
        <v>69.871142369991475</v>
      </c>
    </row>
    <row r="311" spans="1:6" x14ac:dyDescent="0.3">
      <c r="A311" s="1">
        <v>6.18</v>
      </c>
      <c r="B311" s="1">
        <v>0.19886499999999999</v>
      </c>
      <c r="C311" s="1">
        <v>1.9344049999999999E-3</v>
      </c>
      <c r="D311" s="1">
        <v>1.649497</v>
      </c>
      <c r="E311" s="1">
        <f t="shared" si="10"/>
        <v>1.2896033333333333E-2</v>
      </c>
      <c r="F311" s="1">
        <f t="shared" si="11"/>
        <v>70.311040068201194</v>
      </c>
    </row>
    <row r="312" spans="1:6" x14ac:dyDescent="0.3">
      <c r="A312" s="1">
        <v>6.2</v>
      </c>
      <c r="B312" s="1">
        <v>0.1996241</v>
      </c>
      <c r="C312" s="1">
        <v>1.9456780000000002E-3</v>
      </c>
      <c r="D312" s="1">
        <v>1.659877</v>
      </c>
      <c r="E312" s="1">
        <f t="shared" si="10"/>
        <v>1.2971186666666667E-2</v>
      </c>
      <c r="F312" s="1">
        <f t="shared" si="11"/>
        <v>70.753495311167939</v>
      </c>
    </row>
    <row r="313" spans="1:6" x14ac:dyDescent="0.3">
      <c r="A313" s="1">
        <v>6.22</v>
      </c>
      <c r="B313" s="1">
        <v>0.20036120000000002</v>
      </c>
      <c r="C313" s="1">
        <v>1.9569520000000001E-3</v>
      </c>
      <c r="D313" s="1">
        <v>1.6702399999999999</v>
      </c>
      <c r="E313" s="1">
        <f t="shared" si="10"/>
        <v>1.3046346666666667E-2</v>
      </c>
      <c r="F313" s="1">
        <f t="shared" si="11"/>
        <v>71.195225916453538</v>
      </c>
    </row>
    <row r="314" spans="1:6" x14ac:dyDescent="0.3">
      <c r="A314" s="1">
        <v>6.24</v>
      </c>
      <c r="B314" s="1">
        <v>0.20111510000000002</v>
      </c>
      <c r="C314" s="1">
        <v>1.9718779999999998E-3</v>
      </c>
      <c r="D314" s="1">
        <v>1.6806460000000001</v>
      </c>
      <c r="E314" s="1">
        <f t="shared" si="10"/>
        <v>1.3145853333333332E-2</v>
      </c>
      <c r="F314" s="1">
        <f t="shared" si="11"/>
        <v>71.638789428815016</v>
      </c>
    </row>
    <row r="315" spans="1:6" x14ac:dyDescent="0.3">
      <c r="A315" s="1">
        <v>6.26</v>
      </c>
      <c r="B315" s="1">
        <v>0.20186110000000002</v>
      </c>
      <c r="C315" s="1">
        <v>1.987394E-3</v>
      </c>
      <c r="D315" s="1">
        <v>1.69093</v>
      </c>
      <c r="E315" s="1">
        <f t="shared" si="10"/>
        <v>1.3249293333333334E-2</v>
      </c>
      <c r="F315" s="1">
        <f t="shared" si="11"/>
        <v>72.077152600170507</v>
      </c>
    </row>
    <row r="316" spans="1:6" x14ac:dyDescent="0.3">
      <c r="A316" s="1">
        <v>6.28</v>
      </c>
      <c r="B316" s="1">
        <v>0.20261279999999998</v>
      </c>
      <c r="C316" s="1">
        <v>2.0029090000000002E-3</v>
      </c>
      <c r="D316" s="1">
        <v>1.701241</v>
      </c>
      <c r="E316" s="1">
        <f t="shared" si="10"/>
        <v>1.3352726666666669E-2</v>
      </c>
      <c r="F316" s="1">
        <f t="shared" si="11"/>
        <v>72.516666666666666</v>
      </c>
    </row>
    <row r="317" spans="1:6" x14ac:dyDescent="0.3">
      <c r="A317" s="1">
        <v>6.3</v>
      </c>
      <c r="B317" s="1">
        <v>0.20335910000000001</v>
      </c>
      <c r="C317" s="1">
        <v>2.0184249999999999E-3</v>
      </c>
      <c r="D317" s="1">
        <v>1.711497</v>
      </c>
      <c r="E317" s="1">
        <f t="shared" si="10"/>
        <v>1.3456166666666667E-2</v>
      </c>
      <c r="F317" s="1">
        <f t="shared" si="11"/>
        <v>72.953836317135554</v>
      </c>
    </row>
    <row r="318" spans="1:6" x14ac:dyDescent="0.3">
      <c r="A318" s="1">
        <v>6.32</v>
      </c>
      <c r="B318" s="1">
        <v>0.2041123</v>
      </c>
      <c r="C318" s="1">
        <v>2.0337650000000003E-3</v>
      </c>
      <c r="D318" s="1">
        <v>1.721719</v>
      </c>
      <c r="E318" s="1">
        <f t="shared" si="10"/>
        <v>1.3558433333333335E-2</v>
      </c>
      <c r="F318" s="1">
        <f t="shared" si="11"/>
        <v>73.38955669224211</v>
      </c>
    </row>
    <row r="319" spans="1:6" x14ac:dyDescent="0.3">
      <c r="A319" s="1">
        <v>6.34</v>
      </c>
      <c r="B319" s="1">
        <v>0.2048603</v>
      </c>
      <c r="C319" s="1">
        <v>2.0490949999999999E-3</v>
      </c>
      <c r="D319" s="1">
        <v>1.73186</v>
      </c>
      <c r="E319" s="1">
        <f t="shared" si="10"/>
        <v>1.3660633333333332E-2</v>
      </c>
      <c r="F319" s="1">
        <f t="shared" si="11"/>
        <v>73.821824381926675</v>
      </c>
    </row>
    <row r="320" spans="1:6" x14ac:dyDescent="0.3">
      <c r="A320" s="1">
        <v>6.36</v>
      </c>
      <c r="B320" s="1">
        <v>0.20560290000000001</v>
      </c>
      <c r="C320" s="1">
        <v>2.0644250000000004E-3</v>
      </c>
      <c r="D320" s="1">
        <v>1.742021</v>
      </c>
      <c r="E320" s="1">
        <f t="shared" si="10"/>
        <v>1.3762833333333337E-2</v>
      </c>
      <c r="F320" s="1">
        <f t="shared" si="11"/>
        <v>74.254944586530257</v>
      </c>
    </row>
    <row r="321" spans="1:6" x14ac:dyDescent="0.3">
      <c r="A321" s="1">
        <v>6.38</v>
      </c>
      <c r="B321" s="1">
        <v>0.2063557</v>
      </c>
      <c r="C321" s="1">
        <v>2.0798870000000003E-3</v>
      </c>
      <c r="D321" s="1">
        <v>1.752183</v>
      </c>
      <c r="E321" s="1">
        <f t="shared" si="10"/>
        <v>1.3865913333333335E-2</v>
      </c>
      <c r="F321" s="1">
        <f t="shared" si="11"/>
        <v>74.688107416879788</v>
      </c>
    </row>
    <row r="322" spans="1:6" x14ac:dyDescent="0.3">
      <c r="A322" s="1">
        <v>6.4</v>
      </c>
      <c r="B322" s="1">
        <v>0.207097</v>
      </c>
      <c r="C322" s="1">
        <v>2.099152E-3</v>
      </c>
      <c r="D322" s="1">
        <v>1.762367</v>
      </c>
      <c r="E322" s="1">
        <f t="shared" si="10"/>
        <v>1.3994346666666666E-2</v>
      </c>
      <c r="F322" s="1">
        <f t="shared" si="11"/>
        <v>75.122208013640233</v>
      </c>
    </row>
    <row r="323" spans="1:6" x14ac:dyDescent="0.3">
      <c r="A323" s="1">
        <v>6.42</v>
      </c>
      <c r="B323" s="1">
        <v>0.20785110000000001</v>
      </c>
      <c r="C323" s="1">
        <v>2.1184160000000001E-3</v>
      </c>
      <c r="D323" s="1">
        <v>1.7725580000000001</v>
      </c>
      <c r="E323" s="1">
        <f t="shared" ref="E323:E386" si="12">C323/$J$2*100</f>
        <v>1.4122773333333333E-2</v>
      </c>
      <c r="F323" s="1">
        <f t="shared" ref="F323:F386" si="13">D323*1000/$J$3</f>
        <v>75.556606990622328</v>
      </c>
    </row>
    <row r="324" spans="1:6" x14ac:dyDescent="0.3">
      <c r="A324" s="1">
        <v>6.44</v>
      </c>
      <c r="B324" s="1">
        <v>0.20859420000000001</v>
      </c>
      <c r="C324" s="1">
        <v>2.1376810000000002E-3</v>
      </c>
      <c r="D324" s="1">
        <v>1.782821</v>
      </c>
      <c r="E324" s="1">
        <f t="shared" si="12"/>
        <v>1.4251206666666667E-2</v>
      </c>
      <c r="F324" s="1">
        <f t="shared" si="13"/>
        <v>75.994075021312867</v>
      </c>
    </row>
    <row r="325" spans="1:6" x14ac:dyDescent="0.3">
      <c r="A325" s="1">
        <v>6.46</v>
      </c>
      <c r="B325" s="1">
        <v>0.20934139999999998</v>
      </c>
      <c r="C325" s="1">
        <v>2.1568099999999999E-3</v>
      </c>
      <c r="D325" s="1">
        <v>1.7931330000000001</v>
      </c>
      <c r="E325" s="1">
        <f t="shared" si="12"/>
        <v>1.4378733333333333E-2</v>
      </c>
      <c r="F325" s="1">
        <f t="shared" si="13"/>
        <v>76.433631713554988</v>
      </c>
    </row>
    <row r="326" spans="1:6" x14ac:dyDescent="0.3">
      <c r="A326" s="1">
        <v>6.48</v>
      </c>
      <c r="B326" s="1">
        <v>0.210094</v>
      </c>
      <c r="C326" s="1">
        <v>2.175017E-3</v>
      </c>
      <c r="D326" s="1">
        <v>1.8034539999999999</v>
      </c>
      <c r="E326" s="1">
        <f t="shared" si="12"/>
        <v>1.4500113333333332E-2</v>
      </c>
      <c r="F326" s="1">
        <f t="shared" si="13"/>
        <v>76.873572037510655</v>
      </c>
    </row>
    <row r="327" spans="1:6" x14ac:dyDescent="0.3">
      <c r="A327" s="1">
        <v>6.5</v>
      </c>
      <c r="B327" s="1">
        <v>0.21084070000000002</v>
      </c>
      <c r="C327" s="1">
        <v>2.1932229999999998E-3</v>
      </c>
      <c r="D327" s="1">
        <v>1.81379</v>
      </c>
      <c r="E327" s="1">
        <f t="shared" si="12"/>
        <v>1.4621486666666666E-2</v>
      </c>
      <c r="F327" s="1">
        <f t="shared" si="13"/>
        <v>77.314151747655586</v>
      </c>
    </row>
    <row r="328" spans="1:6" x14ac:dyDescent="0.3">
      <c r="A328" s="1">
        <v>6.52</v>
      </c>
      <c r="B328" s="1">
        <v>0.21158760000000001</v>
      </c>
      <c r="C328" s="1">
        <v>2.211429E-3</v>
      </c>
      <c r="D328" s="1">
        <v>1.824176</v>
      </c>
      <c r="E328" s="1">
        <f t="shared" si="12"/>
        <v>1.474286E-2</v>
      </c>
      <c r="F328" s="1">
        <f t="shared" si="13"/>
        <v>77.756862745098033</v>
      </c>
    </row>
    <row r="329" spans="1:6" x14ac:dyDescent="0.3">
      <c r="A329" s="1">
        <v>6.54</v>
      </c>
      <c r="B329" s="1">
        <v>0.21232810000000002</v>
      </c>
      <c r="C329" s="1">
        <v>2.2274130000000001E-3</v>
      </c>
      <c r="D329" s="1">
        <v>1.8346450000000001</v>
      </c>
      <c r="E329" s="1">
        <f t="shared" si="12"/>
        <v>1.484942E-2</v>
      </c>
      <c r="F329" s="1">
        <f t="shared" si="13"/>
        <v>78.203111679454381</v>
      </c>
    </row>
    <row r="330" spans="1:6" x14ac:dyDescent="0.3">
      <c r="A330" s="1">
        <v>6.56</v>
      </c>
      <c r="B330" s="1">
        <v>0.2130765</v>
      </c>
      <c r="C330" s="1">
        <v>2.235309E-3</v>
      </c>
      <c r="D330" s="1">
        <v>1.845156</v>
      </c>
      <c r="E330" s="1">
        <f t="shared" si="12"/>
        <v>1.490206E-2</v>
      </c>
      <c r="F330" s="1">
        <f t="shared" si="13"/>
        <v>78.65115089514066</v>
      </c>
    </row>
    <row r="331" spans="1:6" x14ac:dyDescent="0.3">
      <c r="A331" s="1">
        <v>6.58</v>
      </c>
      <c r="B331" s="1">
        <v>0.2138467</v>
      </c>
      <c r="C331" s="1">
        <v>2.2432049999999999E-3</v>
      </c>
      <c r="D331" s="1">
        <v>1.855613</v>
      </c>
      <c r="E331" s="1">
        <f t="shared" si="12"/>
        <v>1.4954699999999998E-2</v>
      </c>
      <c r="F331" s="1">
        <f t="shared" si="13"/>
        <v>79.096888320545602</v>
      </c>
    </row>
    <row r="332" spans="1:6" x14ac:dyDescent="0.3">
      <c r="A332" s="1">
        <v>6.6</v>
      </c>
      <c r="B332" s="1">
        <v>0.21457870000000001</v>
      </c>
      <c r="C332" s="1">
        <v>2.2511010000000001E-3</v>
      </c>
      <c r="D332" s="1">
        <v>1.866187</v>
      </c>
      <c r="E332" s="1">
        <f t="shared" si="12"/>
        <v>1.5007339999999999E-2</v>
      </c>
      <c r="F332" s="1">
        <f t="shared" si="13"/>
        <v>79.547612958226765</v>
      </c>
    </row>
    <row r="333" spans="1:6" x14ac:dyDescent="0.3">
      <c r="A333" s="1">
        <v>6.62</v>
      </c>
      <c r="B333" s="1">
        <v>0.2153226</v>
      </c>
      <c r="C333" s="1">
        <v>2.258627E-3</v>
      </c>
      <c r="D333" s="1">
        <v>1.8767430000000001</v>
      </c>
      <c r="E333" s="1">
        <f t="shared" si="12"/>
        <v>1.5057513333333335E-2</v>
      </c>
      <c r="F333" s="1">
        <f t="shared" si="13"/>
        <v>79.997570332480819</v>
      </c>
    </row>
    <row r="334" spans="1:6" x14ac:dyDescent="0.3">
      <c r="A334" s="1">
        <v>6.64</v>
      </c>
      <c r="B334" s="1">
        <v>0.2160909</v>
      </c>
      <c r="C334" s="1">
        <v>2.2652919999999999E-3</v>
      </c>
      <c r="D334" s="1">
        <v>1.8872519999999999</v>
      </c>
      <c r="E334" s="1">
        <f t="shared" si="12"/>
        <v>1.5101946666666666E-2</v>
      </c>
      <c r="F334" s="1">
        <f t="shared" si="13"/>
        <v>80.445524296675188</v>
      </c>
    </row>
    <row r="335" spans="1:6" x14ac:dyDescent="0.3">
      <c r="A335" s="1">
        <v>6.66</v>
      </c>
      <c r="B335" s="1">
        <v>0.2168283</v>
      </c>
      <c r="C335" s="1">
        <v>2.2719560000000003E-3</v>
      </c>
      <c r="D335" s="1">
        <v>1.897791</v>
      </c>
      <c r="E335" s="1">
        <f t="shared" si="12"/>
        <v>1.5146373333333336E-2</v>
      </c>
      <c r="F335" s="1">
        <f t="shared" si="13"/>
        <v>80.894757033248069</v>
      </c>
    </row>
    <row r="336" spans="1:6" x14ac:dyDescent="0.3">
      <c r="A336" s="1">
        <v>6.68</v>
      </c>
      <c r="B336" s="1">
        <v>0.21757220000000002</v>
      </c>
      <c r="C336" s="1">
        <v>2.2786199999999999E-3</v>
      </c>
      <c r="D336" s="1">
        <v>1.9084429999999999</v>
      </c>
      <c r="E336" s="1">
        <f t="shared" si="12"/>
        <v>1.5190799999999999E-2</v>
      </c>
      <c r="F336" s="1">
        <f t="shared" si="13"/>
        <v>81.348806479113378</v>
      </c>
    </row>
    <row r="337" spans="1:6" x14ac:dyDescent="0.3">
      <c r="A337" s="1">
        <v>6.7</v>
      </c>
      <c r="B337" s="1">
        <v>0.21831689999999998</v>
      </c>
      <c r="C337" s="1">
        <v>2.284524E-3</v>
      </c>
      <c r="D337" s="1">
        <v>1.9190799999999999</v>
      </c>
      <c r="E337" s="1">
        <f t="shared" si="12"/>
        <v>1.523016E-2</v>
      </c>
      <c r="F337" s="1">
        <f t="shared" si="13"/>
        <v>81.802216538789423</v>
      </c>
    </row>
    <row r="338" spans="1:6" x14ac:dyDescent="0.3">
      <c r="A338" s="1">
        <v>6.72</v>
      </c>
      <c r="B338" s="1">
        <v>0.2190725</v>
      </c>
      <c r="C338" s="1">
        <v>2.2892710000000003E-3</v>
      </c>
      <c r="D338" s="1">
        <v>1.929791</v>
      </c>
      <c r="E338" s="1">
        <f t="shared" si="12"/>
        <v>1.5261806666666669E-2</v>
      </c>
      <c r="F338" s="1">
        <f t="shared" si="13"/>
        <v>82.258780903665809</v>
      </c>
    </row>
    <row r="339" spans="1:6" x14ac:dyDescent="0.3">
      <c r="A339" s="1">
        <v>6.74</v>
      </c>
      <c r="B339" s="1">
        <v>0.21983270000000002</v>
      </c>
      <c r="C339" s="1">
        <v>2.2940180000000001E-3</v>
      </c>
      <c r="D339" s="1">
        <v>1.940569</v>
      </c>
      <c r="E339" s="1">
        <f t="shared" si="12"/>
        <v>1.5293453333333333E-2</v>
      </c>
      <c r="F339" s="1">
        <f t="shared" si="13"/>
        <v>82.718201193520883</v>
      </c>
    </row>
    <row r="340" spans="1:6" x14ac:dyDescent="0.3">
      <c r="A340" s="1">
        <v>6.76</v>
      </c>
      <c r="B340" s="1">
        <v>0.2205713</v>
      </c>
      <c r="C340" s="1">
        <v>2.2987649999999999E-3</v>
      </c>
      <c r="D340" s="1">
        <v>1.9512959999999999</v>
      </c>
      <c r="E340" s="1">
        <f t="shared" si="12"/>
        <v>1.5325099999999999E-2</v>
      </c>
      <c r="F340" s="1">
        <f t="shared" si="13"/>
        <v>83.175447570332466</v>
      </c>
    </row>
    <row r="341" spans="1:6" x14ac:dyDescent="0.3">
      <c r="A341" s="1">
        <v>6.78</v>
      </c>
      <c r="B341" s="1">
        <v>0.22132079999999998</v>
      </c>
      <c r="C341" s="1">
        <v>2.305409E-3</v>
      </c>
      <c r="D341" s="1">
        <v>1.9620059999999999</v>
      </c>
      <c r="E341" s="1">
        <f t="shared" si="12"/>
        <v>1.5369393333333333E-2</v>
      </c>
      <c r="F341" s="1">
        <f t="shared" si="13"/>
        <v>83.631969309462903</v>
      </c>
    </row>
    <row r="342" spans="1:6" x14ac:dyDescent="0.3">
      <c r="A342" s="1">
        <v>6.8</v>
      </c>
      <c r="B342" s="1">
        <v>0.22206200000000001</v>
      </c>
      <c r="C342" s="1">
        <v>2.3139650000000003E-3</v>
      </c>
      <c r="D342" s="1">
        <v>1.972674</v>
      </c>
      <c r="E342" s="1">
        <f t="shared" si="12"/>
        <v>1.5426433333333336E-2</v>
      </c>
      <c r="F342" s="1">
        <f t="shared" si="13"/>
        <v>84.086700767263423</v>
      </c>
    </row>
    <row r="343" spans="1:6" x14ac:dyDescent="0.3">
      <c r="A343" s="1">
        <v>6.82</v>
      </c>
      <c r="B343" s="1">
        <v>0.22280990000000001</v>
      </c>
      <c r="C343" s="1">
        <v>2.322522E-3</v>
      </c>
      <c r="D343" s="1">
        <v>1.9833339999999999</v>
      </c>
      <c r="E343" s="1">
        <f t="shared" si="12"/>
        <v>1.5483479999999999E-2</v>
      </c>
      <c r="F343" s="1">
        <f t="shared" si="13"/>
        <v>84.54109121909633</v>
      </c>
    </row>
    <row r="344" spans="1:6" x14ac:dyDescent="0.3">
      <c r="A344" s="1">
        <v>6.84</v>
      </c>
      <c r="B344" s="1">
        <v>0.2235655</v>
      </c>
      <c r="C344" s="1">
        <v>2.3310779999999999E-3</v>
      </c>
      <c r="D344" s="1">
        <v>1.9940070000000001</v>
      </c>
      <c r="E344" s="1">
        <f t="shared" si="12"/>
        <v>1.5540519999999999E-2</v>
      </c>
      <c r="F344" s="1">
        <f t="shared" si="13"/>
        <v>84.996035805626605</v>
      </c>
    </row>
    <row r="345" spans="1:6" x14ac:dyDescent="0.3">
      <c r="A345" s="1">
        <v>6.86</v>
      </c>
      <c r="B345" s="1">
        <v>0.22430360000000002</v>
      </c>
      <c r="C345" s="1">
        <v>2.3423110000000001E-3</v>
      </c>
      <c r="D345" s="1">
        <v>2.0047060000000001</v>
      </c>
      <c r="E345" s="1">
        <f t="shared" si="12"/>
        <v>1.5615406666666666E-2</v>
      </c>
      <c r="F345" s="1">
        <f t="shared" si="13"/>
        <v>85.452088661551585</v>
      </c>
    </row>
    <row r="346" spans="1:6" x14ac:dyDescent="0.3">
      <c r="A346" s="1">
        <v>6.88</v>
      </c>
      <c r="B346" s="1">
        <v>0.22506579999999998</v>
      </c>
      <c r="C346" s="1">
        <v>2.3553420000000003E-3</v>
      </c>
      <c r="D346" s="1">
        <v>2.0154339999999999</v>
      </c>
      <c r="E346" s="1">
        <f t="shared" si="12"/>
        <v>1.5702280000000002E-2</v>
      </c>
      <c r="F346" s="1">
        <f t="shared" si="13"/>
        <v>85.909377664109115</v>
      </c>
    </row>
    <row r="347" spans="1:6" x14ac:dyDescent="0.3">
      <c r="A347" s="1">
        <v>6.9</v>
      </c>
      <c r="B347" s="1">
        <v>0.22581189999999998</v>
      </c>
      <c r="C347" s="1">
        <v>2.3683739999999999E-3</v>
      </c>
      <c r="D347" s="1">
        <v>2.0261900000000002</v>
      </c>
      <c r="E347" s="1">
        <f t="shared" si="12"/>
        <v>1.578916E-2</v>
      </c>
      <c r="F347" s="1">
        <f t="shared" si="13"/>
        <v>86.367860187553276</v>
      </c>
    </row>
    <row r="348" spans="1:6" x14ac:dyDescent="0.3">
      <c r="A348" s="1">
        <v>6.92</v>
      </c>
      <c r="B348" s="1">
        <v>0.22656020000000002</v>
      </c>
      <c r="C348" s="1">
        <v>2.3814050000000001E-3</v>
      </c>
      <c r="D348" s="1">
        <v>2.036918</v>
      </c>
      <c r="E348" s="1">
        <f t="shared" si="12"/>
        <v>1.5876033333333331E-2</v>
      </c>
      <c r="F348" s="1">
        <f t="shared" si="13"/>
        <v>86.825149190110835</v>
      </c>
    </row>
    <row r="349" spans="1:6" x14ac:dyDescent="0.3">
      <c r="A349" s="1">
        <v>6.94</v>
      </c>
      <c r="B349" s="1">
        <v>0.22731860000000001</v>
      </c>
      <c r="C349" s="1">
        <v>2.3889520000000002E-3</v>
      </c>
      <c r="D349" s="1">
        <v>2.0475590000000001</v>
      </c>
      <c r="E349" s="1">
        <f t="shared" si="12"/>
        <v>1.5926346666666671E-2</v>
      </c>
      <c r="F349" s="1">
        <f t="shared" si="13"/>
        <v>87.278729752770673</v>
      </c>
    </row>
    <row r="350" spans="1:6" x14ac:dyDescent="0.3">
      <c r="A350" s="1">
        <v>6.96</v>
      </c>
      <c r="B350" s="1">
        <v>0.22805439999999999</v>
      </c>
      <c r="C350" s="1">
        <v>2.39405E-3</v>
      </c>
      <c r="D350" s="1">
        <v>2.05829</v>
      </c>
      <c r="E350" s="1">
        <f t="shared" si="12"/>
        <v>1.5960333333333333E-2</v>
      </c>
      <c r="F350" s="1">
        <f t="shared" si="13"/>
        <v>87.736146632566061</v>
      </c>
    </row>
    <row r="351" spans="1:6" x14ac:dyDescent="0.3">
      <c r="A351" s="1">
        <v>6.98</v>
      </c>
      <c r="B351" s="1">
        <v>0.22879329999999998</v>
      </c>
      <c r="C351" s="1">
        <v>2.3991469999999999E-3</v>
      </c>
      <c r="D351" s="1">
        <v>2.0690430000000002</v>
      </c>
      <c r="E351" s="1">
        <f t="shared" si="12"/>
        <v>1.5994313333333333E-2</v>
      </c>
      <c r="F351" s="1">
        <f t="shared" si="13"/>
        <v>88.194501278772378</v>
      </c>
    </row>
    <row r="352" spans="1:6" x14ac:dyDescent="0.3">
      <c r="A352" s="1">
        <v>7</v>
      </c>
      <c r="B352" s="1">
        <v>0.22954860000000002</v>
      </c>
      <c r="C352" s="1">
        <v>2.4042449999999997E-3</v>
      </c>
      <c r="D352" s="1">
        <v>2.0797789999999998</v>
      </c>
      <c r="E352" s="1">
        <f t="shared" si="12"/>
        <v>1.6028299999999995E-2</v>
      </c>
      <c r="F352" s="1">
        <f t="shared" si="13"/>
        <v>88.652131287297522</v>
      </c>
    </row>
    <row r="353" spans="1:6" x14ac:dyDescent="0.3">
      <c r="A353" s="1">
        <v>7.02</v>
      </c>
      <c r="B353" s="1">
        <v>0.23030439999999999</v>
      </c>
      <c r="C353" s="1">
        <v>2.4091970000000001E-3</v>
      </c>
      <c r="D353" s="1">
        <v>2.090573</v>
      </c>
      <c r="E353" s="1">
        <f t="shared" si="12"/>
        <v>1.6061313333333334E-2</v>
      </c>
      <c r="F353" s="1">
        <f t="shared" si="13"/>
        <v>89.112233589087793</v>
      </c>
    </row>
    <row r="354" spans="1:6" x14ac:dyDescent="0.3">
      <c r="A354" s="1">
        <v>7.04</v>
      </c>
      <c r="B354" s="1">
        <v>0.23105149999999999</v>
      </c>
      <c r="C354" s="1">
        <v>2.4141080000000003E-3</v>
      </c>
      <c r="D354" s="1">
        <v>2.101423</v>
      </c>
      <c r="E354" s="1">
        <f t="shared" si="12"/>
        <v>1.6094053333333334E-2</v>
      </c>
      <c r="F354" s="1">
        <f t="shared" si="13"/>
        <v>89.574722932651326</v>
      </c>
    </row>
    <row r="355" spans="1:6" x14ac:dyDescent="0.3">
      <c r="A355" s="1">
        <v>7.06</v>
      </c>
      <c r="B355" s="1">
        <v>0.2317998</v>
      </c>
      <c r="C355" s="1">
        <v>2.41902E-3</v>
      </c>
      <c r="D355" s="1">
        <v>2.1123270000000001</v>
      </c>
      <c r="E355" s="1">
        <f t="shared" si="12"/>
        <v>1.61268E-2</v>
      </c>
      <c r="F355" s="1">
        <f t="shared" si="13"/>
        <v>90.039514066496167</v>
      </c>
    </row>
    <row r="356" spans="1:6" x14ac:dyDescent="0.3">
      <c r="A356" s="1">
        <v>7.08</v>
      </c>
      <c r="B356" s="1">
        <v>0.2325391</v>
      </c>
      <c r="C356" s="1">
        <v>2.4239319999999997E-3</v>
      </c>
      <c r="D356" s="1">
        <v>2.1231960000000001</v>
      </c>
      <c r="E356" s="1">
        <f t="shared" si="12"/>
        <v>1.6159546666666667E-2</v>
      </c>
      <c r="F356" s="1">
        <f t="shared" si="13"/>
        <v>90.502813299232727</v>
      </c>
    </row>
    <row r="357" spans="1:6" x14ac:dyDescent="0.3">
      <c r="A357" s="1">
        <v>7.1</v>
      </c>
      <c r="B357" s="1">
        <v>0.23329449999999999</v>
      </c>
      <c r="C357" s="1">
        <v>2.437275E-3</v>
      </c>
      <c r="D357" s="1">
        <v>2.134125</v>
      </c>
      <c r="E357" s="1">
        <f t="shared" si="12"/>
        <v>1.6248499999999999E-2</v>
      </c>
      <c r="F357" s="1">
        <f t="shared" si="13"/>
        <v>90.96867007672634</v>
      </c>
    </row>
    <row r="358" spans="1:6" x14ac:dyDescent="0.3">
      <c r="A358" s="1">
        <v>7.12</v>
      </c>
      <c r="B358" s="1">
        <v>0.2340441</v>
      </c>
      <c r="C358" s="1">
        <v>2.4518229999999997E-3</v>
      </c>
      <c r="D358" s="1">
        <v>2.1450420000000001</v>
      </c>
      <c r="E358" s="1">
        <f t="shared" si="12"/>
        <v>1.6345486666666666E-2</v>
      </c>
      <c r="F358" s="1">
        <f t="shared" si="13"/>
        <v>91.434015345268534</v>
      </c>
    </row>
    <row r="359" spans="1:6" x14ac:dyDescent="0.3">
      <c r="A359" s="1">
        <v>7.14</v>
      </c>
      <c r="B359" s="1">
        <v>0.23478760000000001</v>
      </c>
      <c r="C359" s="1">
        <v>2.4663699999999998E-3</v>
      </c>
      <c r="D359" s="1">
        <v>2.1559970000000002</v>
      </c>
      <c r="E359" s="1">
        <f t="shared" si="12"/>
        <v>1.6442466666666666E-2</v>
      </c>
      <c r="F359" s="1">
        <f t="shared" si="13"/>
        <v>91.900980392156868</v>
      </c>
    </row>
    <row r="360" spans="1:6" x14ac:dyDescent="0.3">
      <c r="A360" s="1">
        <v>7.16</v>
      </c>
      <c r="B360" s="1">
        <v>0.2355362</v>
      </c>
      <c r="C360" s="1">
        <v>2.4809179999999999E-3</v>
      </c>
      <c r="D360" s="1">
        <v>2.166887</v>
      </c>
      <c r="E360" s="1">
        <f t="shared" si="12"/>
        <v>1.6539453333333332E-2</v>
      </c>
      <c r="F360" s="1">
        <f t="shared" si="13"/>
        <v>92.365174765558407</v>
      </c>
    </row>
    <row r="361" spans="1:6" x14ac:dyDescent="0.3">
      <c r="A361" s="1">
        <v>7.18</v>
      </c>
      <c r="B361" s="1">
        <v>0.23627979999999998</v>
      </c>
      <c r="C361" s="1">
        <v>2.4920540000000001E-3</v>
      </c>
      <c r="D361" s="1">
        <v>2.1778490000000001</v>
      </c>
      <c r="E361" s="1">
        <f t="shared" si="12"/>
        <v>1.6613693333333332E-2</v>
      </c>
      <c r="F361" s="1">
        <f t="shared" si="13"/>
        <v>92.832438192668377</v>
      </c>
    </row>
    <row r="362" spans="1:6" x14ac:dyDescent="0.3">
      <c r="A362" s="1">
        <v>7.2</v>
      </c>
      <c r="B362" s="1">
        <v>0.23702529999999999</v>
      </c>
      <c r="C362" s="1">
        <v>2.5030410000000001E-3</v>
      </c>
      <c r="D362" s="1">
        <v>2.1887810000000001</v>
      </c>
      <c r="E362" s="1">
        <f t="shared" si="12"/>
        <v>1.6686940000000001E-2</v>
      </c>
      <c r="F362" s="1">
        <f t="shared" si="13"/>
        <v>93.29842284739982</v>
      </c>
    </row>
    <row r="363" spans="1:6" x14ac:dyDescent="0.3">
      <c r="A363" s="1">
        <v>7.22</v>
      </c>
      <c r="B363" s="1">
        <v>0.2377851</v>
      </c>
      <c r="C363" s="1">
        <v>2.5140290000000001E-3</v>
      </c>
      <c r="D363" s="1">
        <v>2.1997770000000001</v>
      </c>
      <c r="E363" s="1">
        <f t="shared" si="12"/>
        <v>1.6760193333333333E-2</v>
      </c>
      <c r="F363" s="1">
        <f t="shared" si="13"/>
        <v>93.767135549872123</v>
      </c>
    </row>
    <row r="364" spans="1:6" x14ac:dyDescent="0.3">
      <c r="A364" s="1">
        <v>7.24</v>
      </c>
      <c r="B364" s="1">
        <v>0.2385293</v>
      </c>
      <c r="C364" s="1">
        <v>2.5248339999999997E-3</v>
      </c>
      <c r="D364" s="1">
        <v>2.2108210000000001</v>
      </c>
      <c r="E364" s="1">
        <f t="shared" si="12"/>
        <v>1.6832226666666662E-2</v>
      </c>
      <c r="F364" s="1">
        <f t="shared" si="13"/>
        <v>94.237894288150059</v>
      </c>
    </row>
    <row r="365" spans="1:6" x14ac:dyDescent="0.3">
      <c r="A365" s="1">
        <v>7.26</v>
      </c>
      <c r="B365" s="1">
        <v>0.23927870000000001</v>
      </c>
      <c r="C365" s="1">
        <v>2.5324839999999998E-3</v>
      </c>
      <c r="D365" s="1">
        <v>2.2219120000000001</v>
      </c>
      <c r="E365" s="1">
        <f t="shared" si="12"/>
        <v>1.6883226666666664E-2</v>
      </c>
      <c r="F365" s="1">
        <f t="shared" si="13"/>
        <v>94.710656436487653</v>
      </c>
    </row>
    <row r="366" spans="1:6" x14ac:dyDescent="0.3">
      <c r="A366" s="1">
        <v>7.28</v>
      </c>
      <c r="B366" s="1">
        <v>0.2400187</v>
      </c>
      <c r="C366" s="1">
        <v>2.5401350000000002E-3</v>
      </c>
      <c r="D366" s="1">
        <v>2.23299</v>
      </c>
      <c r="E366" s="1">
        <f t="shared" si="12"/>
        <v>1.6934233333333337E-2</v>
      </c>
      <c r="F366" s="1">
        <f t="shared" si="13"/>
        <v>95.18286445012788</v>
      </c>
    </row>
    <row r="367" spans="1:6" x14ac:dyDescent="0.3">
      <c r="A367" s="1">
        <v>7.3</v>
      </c>
      <c r="B367" s="1">
        <v>0.2407802</v>
      </c>
      <c r="C367" s="1">
        <v>2.5477849999999999E-3</v>
      </c>
      <c r="D367" s="1">
        <v>2.2441490000000002</v>
      </c>
      <c r="E367" s="1">
        <f t="shared" si="12"/>
        <v>1.6985233333333332E-2</v>
      </c>
      <c r="F367" s="1">
        <f t="shared" si="13"/>
        <v>95.658525149190126</v>
      </c>
    </row>
    <row r="368" spans="1:6" x14ac:dyDescent="0.3">
      <c r="A368" s="1">
        <v>7.32</v>
      </c>
      <c r="B368" s="1">
        <v>0.24151520000000001</v>
      </c>
      <c r="C368" s="1">
        <v>2.5555040000000001E-3</v>
      </c>
      <c r="D368" s="1">
        <v>2.2553510000000001</v>
      </c>
      <c r="E368" s="1">
        <f t="shared" si="12"/>
        <v>1.7036693333333335E-2</v>
      </c>
      <c r="F368" s="1">
        <f t="shared" si="13"/>
        <v>96.136018755328223</v>
      </c>
    </row>
    <row r="369" spans="1:6" x14ac:dyDescent="0.3">
      <c r="A369" s="1">
        <v>7.34</v>
      </c>
      <c r="B369" s="1">
        <v>0.24226429999999999</v>
      </c>
      <c r="C369" s="1">
        <v>2.5636159999999999E-3</v>
      </c>
      <c r="D369" s="1">
        <v>2.2665280000000001</v>
      </c>
      <c r="E369" s="1">
        <f t="shared" si="12"/>
        <v>1.7090773333333333E-2</v>
      </c>
      <c r="F369" s="1">
        <f t="shared" si="13"/>
        <v>96.612446717817562</v>
      </c>
    </row>
    <row r="370" spans="1:6" x14ac:dyDescent="0.3">
      <c r="A370" s="1">
        <v>7.36</v>
      </c>
      <c r="B370" s="1">
        <v>0.24302289999999999</v>
      </c>
      <c r="C370" s="1">
        <v>2.5717269999999998E-3</v>
      </c>
      <c r="D370" s="1">
        <v>2.277736</v>
      </c>
      <c r="E370" s="1">
        <f t="shared" si="12"/>
        <v>1.7144846666666665E-2</v>
      </c>
      <c r="F370" s="1">
        <f t="shared" si="13"/>
        <v>97.090196078431362</v>
      </c>
    </row>
    <row r="371" spans="1:6" x14ac:dyDescent="0.3">
      <c r="A371" s="1">
        <v>7.38</v>
      </c>
      <c r="B371" s="1">
        <v>0.24376479999999998</v>
      </c>
      <c r="C371" s="1">
        <v>2.579839E-3</v>
      </c>
      <c r="D371" s="1">
        <v>2.2889460000000001</v>
      </c>
      <c r="E371" s="1">
        <f t="shared" si="12"/>
        <v>1.7198926666666666E-2</v>
      </c>
      <c r="F371" s="1">
        <f t="shared" si="13"/>
        <v>97.5680306905371</v>
      </c>
    </row>
    <row r="372" spans="1:6" x14ac:dyDescent="0.3">
      <c r="A372" s="1">
        <v>7.4</v>
      </c>
      <c r="B372" s="1">
        <v>0.24450949999999999</v>
      </c>
      <c r="C372" s="1">
        <v>2.5912269999999998E-3</v>
      </c>
      <c r="D372" s="1">
        <v>2.3001429999999998</v>
      </c>
      <c r="E372" s="1">
        <f t="shared" si="12"/>
        <v>1.7274846666666666E-2</v>
      </c>
      <c r="F372" s="1">
        <f t="shared" si="13"/>
        <v>98.045311167945442</v>
      </c>
    </row>
    <row r="373" spans="1:6" x14ac:dyDescent="0.3">
      <c r="A373" s="1">
        <v>7.42</v>
      </c>
      <c r="B373" s="1">
        <v>0.2452539</v>
      </c>
      <c r="C373" s="1">
        <v>2.6123069999999999E-3</v>
      </c>
      <c r="D373" s="1">
        <v>2.3113920000000001</v>
      </c>
      <c r="E373" s="1">
        <f t="shared" si="12"/>
        <v>1.7415380000000001E-2</v>
      </c>
      <c r="F373" s="1">
        <f t="shared" si="13"/>
        <v>98.524808184143225</v>
      </c>
    </row>
    <row r="374" spans="1:6" x14ac:dyDescent="0.3">
      <c r="A374" s="1">
        <v>7.44</v>
      </c>
      <c r="B374" s="1">
        <v>0.24601020000000001</v>
      </c>
      <c r="C374" s="1">
        <v>2.6333860000000001E-3</v>
      </c>
      <c r="D374" s="1">
        <v>2.3226550000000001</v>
      </c>
      <c r="E374" s="1">
        <f t="shared" si="12"/>
        <v>1.7555906666666666E-2</v>
      </c>
      <c r="F374" s="1">
        <f t="shared" si="13"/>
        <v>99.004901960784323</v>
      </c>
    </row>
    <row r="375" spans="1:6" x14ac:dyDescent="0.3">
      <c r="A375" s="1">
        <v>7.46</v>
      </c>
      <c r="B375" s="1">
        <v>0.24675849999999999</v>
      </c>
      <c r="C375" s="1">
        <v>2.6544649999999999E-3</v>
      </c>
      <c r="D375" s="1">
        <v>2.3339620000000001</v>
      </c>
      <c r="E375" s="1">
        <f t="shared" si="12"/>
        <v>1.7696433333333334E-2</v>
      </c>
      <c r="F375" s="1">
        <f t="shared" si="13"/>
        <v>99.486871270247221</v>
      </c>
    </row>
    <row r="376" spans="1:6" x14ac:dyDescent="0.3">
      <c r="A376" s="1">
        <v>7.48</v>
      </c>
      <c r="B376" s="1">
        <v>0.247505</v>
      </c>
      <c r="C376" s="1">
        <v>2.6752220000000001E-3</v>
      </c>
      <c r="D376" s="1">
        <v>2.3452760000000001</v>
      </c>
      <c r="E376" s="1">
        <f t="shared" si="12"/>
        <v>1.7834813333333331E-2</v>
      </c>
      <c r="F376" s="1">
        <f t="shared" si="13"/>
        <v>99.969138959931811</v>
      </c>
    </row>
    <row r="377" spans="1:6" x14ac:dyDescent="0.3">
      <c r="A377" s="1">
        <v>7.5</v>
      </c>
      <c r="B377" s="1">
        <v>0.24826570000000001</v>
      </c>
      <c r="C377" s="1">
        <v>2.6953950000000002E-3</v>
      </c>
      <c r="D377" s="1">
        <v>2.3565469999999999</v>
      </c>
      <c r="E377" s="1">
        <f t="shared" si="12"/>
        <v>1.7969300000000001E-2</v>
      </c>
      <c r="F377" s="1">
        <f t="shared" si="13"/>
        <v>100.44957374254049</v>
      </c>
    </row>
    <row r="378" spans="1:6" x14ac:dyDescent="0.3">
      <c r="A378" s="1">
        <v>7.52</v>
      </c>
      <c r="B378" s="1">
        <v>0.24900700000000001</v>
      </c>
      <c r="C378" s="1">
        <v>2.7155690000000001E-3</v>
      </c>
      <c r="D378" s="1">
        <v>2.3677820000000001</v>
      </c>
      <c r="E378" s="1">
        <f t="shared" si="12"/>
        <v>1.8103793333333333E-2</v>
      </c>
      <c r="F378" s="1">
        <f t="shared" si="13"/>
        <v>100.92847399829498</v>
      </c>
    </row>
    <row r="379" spans="1:6" x14ac:dyDescent="0.3">
      <c r="A379" s="1">
        <v>7.54</v>
      </c>
      <c r="B379" s="1">
        <v>0.2497434</v>
      </c>
      <c r="C379" s="1">
        <v>2.7357420000000002E-3</v>
      </c>
      <c r="D379" s="1">
        <v>2.379032</v>
      </c>
      <c r="E379" s="1">
        <f t="shared" si="12"/>
        <v>1.8238279999999999E-2</v>
      </c>
      <c r="F379" s="1">
        <f t="shared" si="13"/>
        <v>101.40801364023871</v>
      </c>
    </row>
    <row r="380" spans="1:6" x14ac:dyDescent="0.3">
      <c r="A380" s="1">
        <v>7.56</v>
      </c>
      <c r="B380" s="1">
        <v>0.25050470000000002</v>
      </c>
      <c r="C380" s="1">
        <v>2.758637E-3</v>
      </c>
      <c r="D380" s="1">
        <v>2.3902899999999998</v>
      </c>
      <c r="E380" s="1">
        <f t="shared" si="12"/>
        <v>1.8390913333333335E-2</v>
      </c>
      <c r="F380" s="1">
        <f t="shared" si="13"/>
        <v>101.88789428815004</v>
      </c>
    </row>
    <row r="381" spans="1:6" x14ac:dyDescent="0.3">
      <c r="A381" s="1">
        <v>7.58</v>
      </c>
      <c r="B381" s="1">
        <v>0.25124950000000001</v>
      </c>
      <c r="C381" s="1">
        <v>2.7848539999999998E-3</v>
      </c>
      <c r="D381" s="1">
        <v>2.4015900000000001</v>
      </c>
      <c r="E381" s="1">
        <f t="shared" si="12"/>
        <v>1.8565693333333331E-2</v>
      </c>
      <c r="F381" s="1">
        <f t="shared" si="13"/>
        <v>102.36956521739131</v>
      </c>
    </row>
    <row r="382" spans="1:6" x14ac:dyDescent="0.3">
      <c r="A382" s="1">
        <v>7.6</v>
      </c>
      <c r="B382" s="1">
        <v>0.25199759999999999</v>
      </c>
      <c r="C382" s="1">
        <v>2.811072E-3</v>
      </c>
      <c r="D382" s="1">
        <v>2.4128970000000001</v>
      </c>
      <c r="E382" s="1">
        <f t="shared" si="12"/>
        <v>1.8740479999999997E-2</v>
      </c>
      <c r="F382" s="1">
        <f t="shared" si="13"/>
        <v>102.85153452685421</v>
      </c>
    </row>
    <row r="383" spans="1:6" x14ac:dyDescent="0.3">
      <c r="A383" s="1">
        <v>7.62</v>
      </c>
      <c r="B383" s="1">
        <v>0.25274429999999998</v>
      </c>
      <c r="C383" s="1">
        <v>2.8372900000000001E-3</v>
      </c>
      <c r="D383" s="1">
        <v>2.4242379999999999</v>
      </c>
      <c r="E383" s="1">
        <f t="shared" si="12"/>
        <v>1.8915266666666666E-2</v>
      </c>
      <c r="F383" s="1">
        <f t="shared" si="13"/>
        <v>103.33495311167944</v>
      </c>
    </row>
    <row r="384" spans="1:6" x14ac:dyDescent="0.3">
      <c r="A384" s="1">
        <v>7.64</v>
      </c>
      <c r="B384" s="1">
        <v>0.25348480000000001</v>
      </c>
      <c r="C384" s="1">
        <v>2.8638240000000001E-3</v>
      </c>
      <c r="D384" s="1">
        <v>2.435578</v>
      </c>
      <c r="E384" s="1">
        <f t="shared" si="12"/>
        <v>1.909216E-2</v>
      </c>
      <c r="F384" s="1">
        <f t="shared" si="13"/>
        <v>103.81832907075874</v>
      </c>
    </row>
    <row r="385" spans="1:6" x14ac:dyDescent="0.3">
      <c r="A385" s="1">
        <v>7.66</v>
      </c>
      <c r="B385" s="1">
        <v>0.25423950000000001</v>
      </c>
      <c r="C385" s="1">
        <v>2.890634E-3</v>
      </c>
      <c r="D385" s="1">
        <v>2.446825</v>
      </c>
      <c r="E385" s="1">
        <f t="shared" si="12"/>
        <v>1.927089333333333E-2</v>
      </c>
      <c r="F385" s="1">
        <f t="shared" si="13"/>
        <v>104.29774083546461</v>
      </c>
    </row>
    <row r="386" spans="1:6" x14ac:dyDescent="0.3">
      <c r="A386" s="1">
        <v>7.68</v>
      </c>
      <c r="B386" s="1">
        <v>0.25499539999999998</v>
      </c>
      <c r="C386" s="1">
        <v>2.917443E-3</v>
      </c>
      <c r="D386" s="1">
        <v>2.4580090000000001</v>
      </c>
      <c r="E386" s="1">
        <f t="shared" si="12"/>
        <v>1.9449619999999997E-2</v>
      </c>
      <c r="F386" s="1">
        <f t="shared" si="13"/>
        <v>104.77446717817561</v>
      </c>
    </row>
    <row r="387" spans="1:6" x14ac:dyDescent="0.3">
      <c r="A387" s="1">
        <v>7.7</v>
      </c>
      <c r="B387" s="1">
        <v>0.25573580000000001</v>
      </c>
      <c r="C387" s="1">
        <v>2.9442520000000001E-3</v>
      </c>
      <c r="D387" s="1">
        <v>2.4693049999999999</v>
      </c>
      <c r="E387" s="1">
        <f t="shared" ref="E387:E450" si="14">C387/$J$2*100</f>
        <v>1.9628346666666664E-2</v>
      </c>
      <c r="F387" s="1">
        <f t="shared" ref="F387:F450" si="15">D387*1000/$J$3</f>
        <v>105.25596760443307</v>
      </c>
    </row>
    <row r="388" spans="1:6" x14ac:dyDescent="0.3">
      <c r="A388" s="1">
        <v>7.72</v>
      </c>
      <c r="B388" s="1">
        <v>0.25648199999999999</v>
      </c>
      <c r="C388" s="1">
        <v>2.9783519999999996E-3</v>
      </c>
      <c r="D388" s="1">
        <v>2.4805139999999999</v>
      </c>
      <c r="E388" s="1">
        <f t="shared" si="14"/>
        <v>1.9855680000000001E-2</v>
      </c>
      <c r="F388" s="1">
        <f t="shared" si="15"/>
        <v>105.73375959079281</v>
      </c>
    </row>
    <row r="389" spans="1:6" x14ac:dyDescent="0.3">
      <c r="A389" s="1">
        <v>7.74</v>
      </c>
      <c r="B389" s="1">
        <v>0.25724189999999997</v>
      </c>
      <c r="C389" s="1">
        <v>3.016777E-3</v>
      </c>
      <c r="D389" s="1">
        <v>2.491771</v>
      </c>
      <c r="E389" s="1">
        <f t="shared" si="14"/>
        <v>2.0111846666666669E-2</v>
      </c>
      <c r="F389" s="1">
        <f t="shared" si="15"/>
        <v>106.21359761295821</v>
      </c>
    </row>
    <row r="390" spans="1:6" x14ac:dyDescent="0.3">
      <c r="A390" s="1">
        <v>7.76</v>
      </c>
      <c r="B390" s="1">
        <v>0.25797900000000001</v>
      </c>
      <c r="C390" s="1">
        <v>3.0552020000000004E-3</v>
      </c>
      <c r="D390" s="1">
        <v>2.5031140000000001</v>
      </c>
      <c r="E390" s="1">
        <f t="shared" si="14"/>
        <v>2.0368013333333337E-2</v>
      </c>
      <c r="F390" s="1">
        <f t="shared" si="15"/>
        <v>106.69710144927537</v>
      </c>
    </row>
    <row r="391" spans="1:6" x14ac:dyDescent="0.3">
      <c r="A391" s="1">
        <v>7.78</v>
      </c>
      <c r="B391" s="1">
        <v>0.25874010000000003</v>
      </c>
      <c r="C391" s="1">
        <v>3.0936269999999998E-3</v>
      </c>
      <c r="D391" s="1">
        <v>2.5145369999999998</v>
      </c>
      <c r="E391" s="1">
        <f t="shared" si="14"/>
        <v>2.0624179999999999E-2</v>
      </c>
      <c r="F391" s="1">
        <f t="shared" si="15"/>
        <v>107.18401534526853</v>
      </c>
    </row>
    <row r="392" spans="1:6" x14ac:dyDescent="0.3">
      <c r="A392" s="1">
        <v>7.8</v>
      </c>
      <c r="B392" s="1">
        <v>0.25947520000000002</v>
      </c>
      <c r="C392" s="1">
        <v>3.11933E-3</v>
      </c>
      <c r="D392" s="1">
        <v>2.5259109999999998</v>
      </c>
      <c r="E392" s="1">
        <f t="shared" si="14"/>
        <v>2.0795533333333335E-2</v>
      </c>
      <c r="F392" s="1">
        <f t="shared" si="15"/>
        <v>107.66884057971012</v>
      </c>
    </row>
    <row r="393" spans="1:6" x14ac:dyDescent="0.3">
      <c r="A393" s="1">
        <v>7.82</v>
      </c>
      <c r="B393" s="1">
        <v>0.26023170000000001</v>
      </c>
      <c r="C393" s="1">
        <v>3.1400770000000002E-3</v>
      </c>
      <c r="D393" s="1">
        <v>2.5373860000000001</v>
      </c>
      <c r="E393" s="1">
        <f t="shared" si="14"/>
        <v>2.0933846666666669E-2</v>
      </c>
      <c r="F393" s="1">
        <f t="shared" si="15"/>
        <v>108.15797101449274</v>
      </c>
    </row>
    <row r="394" spans="1:6" x14ac:dyDescent="0.3">
      <c r="A394" s="1">
        <v>7.84</v>
      </c>
      <c r="B394" s="1">
        <v>0.26097570000000003</v>
      </c>
      <c r="C394" s="1">
        <v>3.1608229999999997E-3</v>
      </c>
      <c r="D394" s="1">
        <v>2.5488650000000002</v>
      </c>
      <c r="E394" s="1">
        <f t="shared" si="14"/>
        <v>2.1072153333333329E-2</v>
      </c>
      <c r="F394" s="1">
        <f t="shared" si="15"/>
        <v>108.64727195225917</v>
      </c>
    </row>
    <row r="395" spans="1:6" x14ac:dyDescent="0.3">
      <c r="A395" s="1">
        <v>7.86</v>
      </c>
      <c r="B395" s="1">
        <v>0.26172670000000003</v>
      </c>
      <c r="C395" s="1">
        <v>3.181569E-3</v>
      </c>
      <c r="D395" s="1">
        <v>2.5603370000000001</v>
      </c>
      <c r="E395" s="1">
        <f t="shared" si="14"/>
        <v>2.121046E-2</v>
      </c>
      <c r="F395" s="1">
        <f t="shared" si="15"/>
        <v>109.13627450980391</v>
      </c>
    </row>
    <row r="396" spans="1:6" x14ac:dyDescent="0.3">
      <c r="A396" s="1">
        <v>7.88</v>
      </c>
      <c r="B396" s="1">
        <v>0.26247619999999999</v>
      </c>
      <c r="C396" s="1">
        <v>3.198195E-3</v>
      </c>
      <c r="D396" s="1">
        <v>2.5718580000000002</v>
      </c>
      <c r="E396" s="1">
        <f t="shared" si="14"/>
        <v>2.1321299999999998E-2</v>
      </c>
      <c r="F396" s="1">
        <f t="shared" si="15"/>
        <v>109.62736572890026</v>
      </c>
    </row>
    <row r="397" spans="1:6" x14ac:dyDescent="0.3">
      <c r="A397" s="1">
        <v>7.9</v>
      </c>
      <c r="B397" s="1">
        <v>0.26321349999999999</v>
      </c>
      <c r="C397" s="1">
        <v>3.2138079999999999E-3</v>
      </c>
      <c r="D397" s="1">
        <v>2.583472</v>
      </c>
      <c r="E397" s="1">
        <f t="shared" si="14"/>
        <v>2.1425386666666664E-2</v>
      </c>
      <c r="F397" s="1">
        <f t="shared" si="15"/>
        <v>110.12242114237</v>
      </c>
    </row>
    <row r="398" spans="1:6" x14ac:dyDescent="0.3">
      <c r="A398" s="1">
        <v>7.92</v>
      </c>
      <c r="B398" s="1">
        <v>0.26398109999999997</v>
      </c>
      <c r="C398" s="1">
        <v>3.2294209999999997E-3</v>
      </c>
      <c r="D398" s="1">
        <v>2.5950630000000001</v>
      </c>
      <c r="E398" s="1">
        <f t="shared" si="14"/>
        <v>2.152947333333333E-2</v>
      </c>
      <c r="F398" s="1">
        <f t="shared" si="15"/>
        <v>110.61649616368287</v>
      </c>
    </row>
    <row r="399" spans="1:6" x14ac:dyDescent="0.3">
      <c r="A399" s="1">
        <v>7.94</v>
      </c>
      <c r="B399" s="1">
        <v>0.26473279999999999</v>
      </c>
      <c r="C399" s="1">
        <v>3.2450339999999999E-3</v>
      </c>
      <c r="D399" s="1">
        <v>2.6066349999999998</v>
      </c>
      <c r="E399" s="1">
        <f t="shared" si="14"/>
        <v>2.163356E-2</v>
      </c>
      <c r="F399" s="1">
        <f t="shared" si="15"/>
        <v>111.10976129582266</v>
      </c>
    </row>
    <row r="400" spans="1:6" x14ac:dyDescent="0.3">
      <c r="A400" s="1">
        <v>7.96</v>
      </c>
      <c r="B400" s="1">
        <v>0.26547509999999996</v>
      </c>
      <c r="C400" s="1">
        <v>3.2585240000000001E-3</v>
      </c>
      <c r="D400" s="1">
        <v>2.6182210000000001</v>
      </c>
      <c r="E400" s="1">
        <f t="shared" si="14"/>
        <v>2.1723493333333337E-2</v>
      </c>
      <c r="F400" s="1">
        <f t="shared" si="15"/>
        <v>111.60362318840579</v>
      </c>
    </row>
    <row r="401" spans="1:6" x14ac:dyDescent="0.3">
      <c r="A401" s="1">
        <v>7.98</v>
      </c>
      <c r="B401" s="1">
        <v>0.26621420000000001</v>
      </c>
      <c r="C401" s="1">
        <v>3.2717930000000003E-3</v>
      </c>
      <c r="D401" s="1">
        <v>2.6297419999999998</v>
      </c>
      <c r="E401" s="1">
        <f t="shared" si="14"/>
        <v>2.1811953333333335E-2</v>
      </c>
      <c r="F401" s="1">
        <f t="shared" si="15"/>
        <v>112.09471440750211</v>
      </c>
    </row>
    <row r="402" spans="1:6" x14ac:dyDescent="0.3">
      <c r="A402" s="1">
        <v>8</v>
      </c>
      <c r="B402" s="1">
        <v>0.266959</v>
      </c>
      <c r="C402" s="1">
        <v>3.2850620000000001E-3</v>
      </c>
      <c r="D402" s="1">
        <v>2.6412300000000002</v>
      </c>
      <c r="E402" s="1">
        <f t="shared" si="14"/>
        <v>2.1900413333333334E-2</v>
      </c>
      <c r="F402" s="1">
        <f t="shared" si="15"/>
        <v>112.5843989769821</v>
      </c>
    </row>
    <row r="403" spans="1:6" x14ac:dyDescent="0.3">
      <c r="A403" s="1">
        <v>8.02</v>
      </c>
      <c r="B403" s="1">
        <v>0.26771470000000003</v>
      </c>
      <c r="C403" s="1">
        <v>3.2983789999999997E-3</v>
      </c>
      <c r="D403" s="1">
        <v>2.6526670000000001</v>
      </c>
      <c r="E403" s="1">
        <f t="shared" si="14"/>
        <v>2.198919333333333E-2</v>
      </c>
      <c r="F403" s="1">
        <f t="shared" si="15"/>
        <v>113.07190963341857</v>
      </c>
    </row>
    <row r="404" spans="1:6" x14ac:dyDescent="0.3">
      <c r="A404" s="1">
        <v>8.0399999999999991</v>
      </c>
      <c r="B404" s="1">
        <v>0.26846249999999999</v>
      </c>
      <c r="C404" s="1">
        <v>3.316495E-3</v>
      </c>
      <c r="D404" s="1">
        <v>2.664193</v>
      </c>
      <c r="E404" s="1">
        <f t="shared" si="14"/>
        <v>2.2109966666666665E-2</v>
      </c>
      <c r="F404" s="1">
        <f t="shared" si="15"/>
        <v>113.56321398124467</v>
      </c>
    </row>
    <row r="405" spans="1:6" x14ac:dyDescent="0.3">
      <c r="A405" s="1">
        <v>8.06</v>
      </c>
      <c r="B405" s="1">
        <v>0.26920630000000001</v>
      </c>
      <c r="C405" s="1">
        <v>3.3346109999999999E-3</v>
      </c>
      <c r="D405" s="1">
        <v>2.6756880000000001</v>
      </c>
      <c r="E405" s="1">
        <f t="shared" si="14"/>
        <v>2.2230739999999999E-2</v>
      </c>
      <c r="F405" s="1">
        <f t="shared" si="15"/>
        <v>114.05319693094629</v>
      </c>
    </row>
    <row r="406" spans="1:6" x14ac:dyDescent="0.3">
      <c r="A406" s="1">
        <v>8.08</v>
      </c>
      <c r="B406" s="1">
        <v>0.2699609</v>
      </c>
      <c r="C406" s="1">
        <v>3.3527280000000001E-3</v>
      </c>
      <c r="D406" s="1">
        <v>2.6872020000000001</v>
      </c>
      <c r="E406" s="1">
        <f t="shared" si="14"/>
        <v>2.2351520000000003E-2</v>
      </c>
      <c r="F406" s="1">
        <f t="shared" si="15"/>
        <v>114.54398976982098</v>
      </c>
    </row>
    <row r="407" spans="1:6" x14ac:dyDescent="0.3">
      <c r="A407" s="1">
        <v>8.1</v>
      </c>
      <c r="B407" s="1">
        <v>0.27070470000000002</v>
      </c>
      <c r="C407" s="1">
        <v>3.370208E-3</v>
      </c>
      <c r="D407" s="1">
        <v>2.6986119999999998</v>
      </c>
      <c r="E407" s="1">
        <f t="shared" si="14"/>
        <v>2.2468053333333335E-2</v>
      </c>
      <c r="F407" s="1">
        <f t="shared" si="15"/>
        <v>115.03034953111677</v>
      </c>
    </row>
    <row r="408" spans="1:6" x14ac:dyDescent="0.3">
      <c r="A408" s="1">
        <v>8.1199999999999992</v>
      </c>
      <c r="B408" s="1">
        <v>0.27145840000000004</v>
      </c>
      <c r="C408" s="1">
        <v>3.3826989999999999E-3</v>
      </c>
      <c r="D408" s="1">
        <v>2.7100840000000002</v>
      </c>
      <c r="E408" s="1">
        <f t="shared" si="14"/>
        <v>2.2551326666666666E-2</v>
      </c>
      <c r="F408" s="1">
        <f t="shared" si="15"/>
        <v>115.51935208866156</v>
      </c>
    </row>
    <row r="409" spans="1:6" x14ac:dyDescent="0.3">
      <c r="A409" s="1">
        <v>8.14</v>
      </c>
      <c r="B409" s="1">
        <v>0.27219490000000002</v>
      </c>
      <c r="C409" s="1">
        <v>3.3951900000000002E-3</v>
      </c>
      <c r="D409" s="1">
        <v>2.7215250000000002</v>
      </c>
      <c r="E409" s="1">
        <f t="shared" si="14"/>
        <v>2.2634600000000001E-2</v>
      </c>
      <c r="F409" s="1">
        <f t="shared" si="15"/>
        <v>116.00703324808184</v>
      </c>
    </row>
    <row r="410" spans="1:6" x14ac:dyDescent="0.3">
      <c r="A410" s="1">
        <v>8.16</v>
      </c>
      <c r="B410" s="1">
        <v>0.27295079999999999</v>
      </c>
      <c r="C410" s="1">
        <v>3.4076799999999997E-3</v>
      </c>
      <c r="D410" s="1">
        <v>2.7329500000000002</v>
      </c>
      <c r="E410" s="1">
        <f t="shared" si="14"/>
        <v>2.2717866666666663E-2</v>
      </c>
      <c r="F410" s="1">
        <f t="shared" si="15"/>
        <v>116.49403239556693</v>
      </c>
    </row>
    <row r="411" spans="1:6" x14ac:dyDescent="0.3">
      <c r="A411" s="1">
        <v>8.18</v>
      </c>
      <c r="B411" s="1">
        <v>0.27370729999999999</v>
      </c>
      <c r="C411" s="1">
        <v>3.420686E-3</v>
      </c>
      <c r="D411" s="1">
        <v>2.744405</v>
      </c>
      <c r="E411" s="1">
        <f t="shared" si="14"/>
        <v>2.2804573333333335E-2</v>
      </c>
      <c r="F411" s="1">
        <f t="shared" si="15"/>
        <v>116.98231031543052</v>
      </c>
    </row>
    <row r="412" spans="1:6" x14ac:dyDescent="0.3">
      <c r="A412" s="1">
        <v>8.1999999999999993</v>
      </c>
      <c r="B412" s="1">
        <v>0.27443990000000001</v>
      </c>
      <c r="C412" s="1">
        <v>3.4357750000000003E-3</v>
      </c>
      <c r="D412" s="1">
        <v>2.7558370000000001</v>
      </c>
      <c r="E412" s="1">
        <f t="shared" si="14"/>
        <v>2.2905166666666671E-2</v>
      </c>
      <c r="F412" s="1">
        <f t="shared" si="15"/>
        <v>117.46960784313725</v>
      </c>
    </row>
    <row r="413" spans="1:6" x14ac:dyDescent="0.3">
      <c r="A413" s="1">
        <v>8.2200000000000006</v>
      </c>
      <c r="B413" s="1">
        <v>0.27519109999999997</v>
      </c>
      <c r="C413" s="1">
        <v>3.4508649999999996E-3</v>
      </c>
      <c r="D413" s="1">
        <v>2.7672590000000001</v>
      </c>
      <c r="E413" s="1">
        <f t="shared" si="14"/>
        <v>2.3005766666666667E-2</v>
      </c>
      <c r="F413" s="1">
        <f t="shared" si="15"/>
        <v>117.95647911338447</v>
      </c>
    </row>
    <row r="414" spans="1:6" x14ac:dyDescent="0.3">
      <c r="A414" s="1">
        <v>8.24</v>
      </c>
      <c r="B414" s="1">
        <v>0.2759373</v>
      </c>
      <c r="C414" s="1">
        <v>3.4659540000000003E-3</v>
      </c>
      <c r="D414" s="1">
        <v>2.778613</v>
      </c>
      <c r="E414" s="1">
        <f t="shared" si="14"/>
        <v>2.3106359999999999E-2</v>
      </c>
      <c r="F414" s="1">
        <f t="shared" si="15"/>
        <v>118.44045183290706</v>
      </c>
    </row>
    <row r="415" spans="1:6" x14ac:dyDescent="0.3">
      <c r="A415" s="1">
        <v>8.26</v>
      </c>
      <c r="B415" s="1">
        <v>0.27668770000000004</v>
      </c>
      <c r="C415" s="1">
        <v>3.4792289999999999E-3</v>
      </c>
      <c r="D415" s="1">
        <v>2.7900160000000001</v>
      </c>
      <c r="E415" s="1">
        <f t="shared" si="14"/>
        <v>2.3194859999999998E-2</v>
      </c>
      <c r="F415" s="1">
        <f t="shared" si="15"/>
        <v>118.92651321398124</v>
      </c>
    </row>
    <row r="416" spans="1:6" x14ac:dyDescent="0.3">
      <c r="A416" s="1">
        <v>8.2799999999999994</v>
      </c>
      <c r="B416" s="1">
        <v>0.2774392</v>
      </c>
      <c r="C416" s="1">
        <v>3.4881060000000004E-3</v>
      </c>
      <c r="D416" s="1">
        <v>2.8013680000000001</v>
      </c>
      <c r="E416" s="1">
        <f t="shared" si="14"/>
        <v>2.3254040000000004E-2</v>
      </c>
      <c r="F416" s="1">
        <f t="shared" si="15"/>
        <v>119.41040068201193</v>
      </c>
    </row>
    <row r="417" spans="1:6" x14ac:dyDescent="0.3">
      <c r="A417" s="1">
        <v>8.3000000000000007</v>
      </c>
      <c r="B417" s="1">
        <v>0.27818929999999997</v>
      </c>
      <c r="C417" s="1">
        <v>3.4969830000000004E-3</v>
      </c>
      <c r="D417" s="1">
        <v>2.8127740000000001</v>
      </c>
      <c r="E417" s="1">
        <f t="shared" si="14"/>
        <v>2.3313220000000003E-2</v>
      </c>
      <c r="F417" s="1">
        <f t="shared" si="15"/>
        <v>119.89658994032395</v>
      </c>
    </row>
    <row r="418" spans="1:6" x14ac:dyDescent="0.3">
      <c r="A418" s="1">
        <v>8.32</v>
      </c>
      <c r="B418" s="1">
        <v>0.2789375</v>
      </c>
      <c r="C418" s="1">
        <v>3.50586E-3</v>
      </c>
      <c r="D418" s="1">
        <v>2.8242409999999998</v>
      </c>
      <c r="E418" s="1">
        <f t="shared" si="14"/>
        <v>2.3372399999999998E-2</v>
      </c>
      <c r="F418" s="1">
        <f t="shared" si="15"/>
        <v>120.38537936913896</v>
      </c>
    </row>
    <row r="419" spans="1:6" x14ac:dyDescent="0.3">
      <c r="A419" s="1">
        <v>8.34</v>
      </c>
      <c r="B419" s="1">
        <v>0.27966770000000002</v>
      </c>
      <c r="C419" s="1">
        <v>3.514245E-3</v>
      </c>
      <c r="D419" s="1">
        <v>2.8357739999999998</v>
      </c>
      <c r="E419" s="1">
        <f t="shared" si="14"/>
        <v>2.3428299999999999E-2</v>
      </c>
      <c r="F419" s="1">
        <f t="shared" si="15"/>
        <v>120.8769820971867</v>
      </c>
    </row>
    <row r="420" spans="1:6" x14ac:dyDescent="0.3">
      <c r="A420" s="1">
        <v>8.36</v>
      </c>
      <c r="B420" s="1">
        <v>0.28043190000000001</v>
      </c>
      <c r="C420" s="1">
        <v>3.521812E-3</v>
      </c>
      <c r="D420" s="1">
        <v>2.8474119999999998</v>
      </c>
      <c r="E420" s="1">
        <f t="shared" si="14"/>
        <v>2.3478746666666668E-2</v>
      </c>
      <c r="F420" s="1">
        <f t="shared" si="15"/>
        <v>121.37306052855924</v>
      </c>
    </row>
    <row r="421" spans="1:6" x14ac:dyDescent="0.3">
      <c r="A421" s="1">
        <v>8.3800000000000008</v>
      </c>
      <c r="B421" s="1">
        <v>0.28118259999999995</v>
      </c>
      <c r="C421" s="1">
        <v>3.529379E-3</v>
      </c>
      <c r="D421" s="1">
        <v>2.8591449999999998</v>
      </c>
      <c r="E421" s="1">
        <f t="shared" si="14"/>
        <v>2.3529193333333333E-2</v>
      </c>
      <c r="F421" s="1">
        <f t="shared" si="15"/>
        <v>121.87318840579709</v>
      </c>
    </row>
    <row r="422" spans="1:6" x14ac:dyDescent="0.3">
      <c r="A422" s="1">
        <v>8.4</v>
      </c>
      <c r="B422" s="1">
        <v>0.28193620000000003</v>
      </c>
      <c r="C422" s="1">
        <v>3.536946E-3</v>
      </c>
      <c r="D422" s="1">
        <v>2.8709549999999999</v>
      </c>
      <c r="E422" s="1">
        <f t="shared" si="14"/>
        <v>2.3579639999999999E-2</v>
      </c>
      <c r="F422" s="1">
        <f t="shared" si="15"/>
        <v>122.37659846547314</v>
      </c>
    </row>
    <row r="423" spans="1:6" x14ac:dyDescent="0.3">
      <c r="A423" s="1">
        <v>8.42</v>
      </c>
      <c r="B423" s="1">
        <v>0.28268879999999996</v>
      </c>
      <c r="C423" s="1">
        <v>3.5437010000000002E-3</v>
      </c>
      <c r="D423" s="1">
        <v>2.8827590000000001</v>
      </c>
      <c r="E423" s="1">
        <f t="shared" si="14"/>
        <v>2.3624673333333332E-2</v>
      </c>
      <c r="F423" s="1">
        <f t="shared" si="15"/>
        <v>122.87975277067348</v>
      </c>
    </row>
    <row r="424" spans="1:6" x14ac:dyDescent="0.3">
      <c r="A424" s="1">
        <v>8.44</v>
      </c>
      <c r="B424" s="1">
        <v>0.28342519999999999</v>
      </c>
      <c r="C424" s="1">
        <v>3.549534E-3</v>
      </c>
      <c r="D424" s="1">
        <v>2.8944920000000001</v>
      </c>
      <c r="E424" s="1">
        <f t="shared" si="14"/>
        <v>2.366356E-2</v>
      </c>
      <c r="F424" s="1">
        <f t="shared" si="15"/>
        <v>123.37988064791134</v>
      </c>
    </row>
    <row r="425" spans="1:6" x14ac:dyDescent="0.3">
      <c r="A425" s="1">
        <v>8.4600000000000009</v>
      </c>
      <c r="B425" s="1">
        <v>0.28418529999999997</v>
      </c>
      <c r="C425" s="1">
        <v>3.5553670000000002E-3</v>
      </c>
      <c r="D425" s="1">
        <v>2.9061919999999999</v>
      </c>
      <c r="E425" s="1">
        <f t="shared" si="14"/>
        <v>2.3702446666666668E-2</v>
      </c>
      <c r="F425" s="1">
        <f t="shared" si="15"/>
        <v>123.87860187553282</v>
      </c>
    </row>
    <row r="426" spans="1:6" x14ac:dyDescent="0.3">
      <c r="A426" s="1">
        <v>8.48</v>
      </c>
      <c r="B426" s="1">
        <v>0.28492259999999997</v>
      </c>
      <c r="C426" s="1">
        <v>3.5611999999999996E-3</v>
      </c>
      <c r="D426" s="1">
        <v>2.917808</v>
      </c>
      <c r="E426" s="1">
        <f t="shared" si="14"/>
        <v>2.374133333333333E-2</v>
      </c>
      <c r="F426" s="1">
        <f t="shared" si="15"/>
        <v>124.37374254049445</v>
      </c>
    </row>
    <row r="427" spans="1:6" x14ac:dyDescent="0.3">
      <c r="A427" s="1">
        <v>8.5</v>
      </c>
      <c r="B427" s="1">
        <v>0.28567359999999997</v>
      </c>
      <c r="C427" s="1">
        <v>3.5690839999999997E-3</v>
      </c>
      <c r="D427" s="1">
        <v>2.9294199999999999</v>
      </c>
      <c r="E427" s="1">
        <f t="shared" si="14"/>
        <v>2.3793893333333333E-2</v>
      </c>
      <c r="F427" s="1">
        <f t="shared" si="15"/>
        <v>124.86871270247229</v>
      </c>
    </row>
    <row r="428" spans="1:6" x14ac:dyDescent="0.3">
      <c r="A428" s="1">
        <v>8.52</v>
      </c>
      <c r="B428" s="1">
        <v>0.2864179</v>
      </c>
      <c r="C428" s="1">
        <v>3.5785790000000001E-3</v>
      </c>
      <c r="D428" s="1">
        <v>2.9409649999999998</v>
      </c>
      <c r="E428" s="1">
        <f t="shared" si="14"/>
        <v>2.3857193333333335E-2</v>
      </c>
      <c r="F428" s="1">
        <f t="shared" si="15"/>
        <v>125.36082693947142</v>
      </c>
    </row>
    <row r="429" spans="1:6" x14ac:dyDescent="0.3">
      <c r="A429" s="1">
        <v>8.5399999999999991</v>
      </c>
      <c r="B429" s="1">
        <v>0.2871763</v>
      </c>
      <c r="C429" s="1">
        <v>3.5880740000000001E-3</v>
      </c>
      <c r="D429" s="1">
        <v>2.9524490000000001</v>
      </c>
      <c r="E429" s="1">
        <f t="shared" si="14"/>
        <v>2.3920493333333334E-2</v>
      </c>
      <c r="F429" s="1">
        <f t="shared" si="15"/>
        <v>125.85034100596761</v>
      </c>
    </row>
    <row r="430" spans="1:6" x14ac:dyDescent="0.3">
      <c r="A430" s="1">
        <v>8.56</v>
      </c>
      <c r="B430" s="1">
        <v>0.28792029999999996</v>
      </c>
      <c r="C430" s="1">
        <v>3.5981019999999997E-3</v>
      </c>
      <c r="D430" s="1">
        <v>2.9638680000000002</v>
      </c>
      <c r="E430" s="1">
        <f t="shared" si="14"/>
        <v>2.3987346666666663E-2</v>
      </c>
      <c r="F430" s="1">
        <f t="shared" si="15"/>
        <v>126.337084398977</v>
      </c>
    </row>
    <row r="431" spans="1:6" x14ac:dyDescent="0.3">
      <c r="A431" s="1">
        <v>8.58</v>
      </c>
      <c r="B431" s="1">
        <v>0.2886629</v>
      </c>
      <c r="C431" s="1">
        <v>3.6113859999999998E-3</v>
      </c>
      <c r="D431" s="1">
        <v>2.9752299999999998</v>
      </c>
      <c r="E431" s="1">
        <f t="shared" si="14"/>
        <v>2.4075906666666667E-2</v>
      </c>
      <c r="F431" s="1">
        <f t="shared" si="15"/>
        <v>126.82139812446718</v>
      </c>
    </row>
    <row r="432" spans="1:6" x14ac:dyDescent="0.3">
      <c r="A432" s="1">
        <v>8.6</v>
      </c>
      <c r="B432" s="1">
        <v>0.28940929999999998</v>
      </c>
      <c r="C432" s="1">
        <v>3.6273939999999999E-3</v>
      </c>
      <c r="D432" s="1">
        <v>2.986564</v>
      </c>
      <c r="E432" s="1">
        <f t="shared" si="14"/>
        <v>2.4182626666666665E-2</v>
      </c>
      <c r="F432" s="1">
        <f t="shared" si="15"/>
        <v>127.30451832907075</v>
      </c>
    </row>
    <row r="433" spans="1:6" x14ac:dyDescent="0.3">
      <c r="A433" s="1">
        <v>8.6199999999999992</v>
      </c>
      <c r="B433" s="1">
        <v>0.29015979999999997</v>
      </c>
      <c r="C433" s="1">
        <v>3.6434009999999997E-3</v>
      </c>
      <c r="D433" s="1">
        <v>2.997922</v>
      </c>
      <c r="E433" s="1">
        <f t="shared" si="14"/>
        <v>2.4289339999999996E-2</v>
      </c>
      <c r="F433" s="1">
        <f t="shared" si="15"/>
        <v>127.78866155157715</v>
      </c>
    </row>
    <row r="434" spans="1:6" x14ac:dyDescent="0.3">
      <c r="A434" s="1">
        <v>8.64</v>
      </c>
      <c r="B434" s="1">
        <v>0.290908</v>
      </c>
      <c r="C434" s="1">
        <v>3.6593200000000002E-3</v>
      </c>
      <c r="D434" s="1">
        <v>3.0093190000000001</v>
      </c>
      <c r="E434" s="1">
        <f t="shared" si="14"/>
        <v>2.4395466666666667E-2</v>
      </c>
      <c r="F434" s="1">
        <f t="shared" si="15"/>
        <v>128.2744671781756</v>
      </c>
    </row>
    <row r="435" spans="1:6" x14ac:dyDescent="0.3">
      <c r="A435" s="1">
        <v>8.66</v>
      </c>
      <c r="B435" s="1">
        <v>0.29165490000000005</v>
      </c>
      <c r="C435" s="1">
        <v>3.6749029999999998E-3</v>
      </c>
      <c r="D435" s="1">
        <v>3.0207920000000001</v>
      </c>
      <c r="E435" s="1">
        <f t="shared" si="14"/>
        <v>2.4499353333333331E-2</v>
      </c>
      <c r="F435" s="1">
        <f t="shared" si="15"/>
        <v>128.76351236146633</v>
      </c>
    </row>
    <row r="436" spans="1:6" x14ac:dyDescent="0.3">
      <c r="A436" s="1">
        <v>8.68</v>
      </c>
      <c r="B436" s="1">
        <v>0.292404</v>
      </c>
      <c r="C436" s="1">
        <v>3.6902409999999999E-3</v>
      </c>
      <c r="D436" s="1">
        <v>3.0323009999999999</v>
      </c>
      <c r="E436" s="1">
        <f t="shared" si="14"/>
        <v>2.4601606666666664E-2</v>
      </c>
      <c r="F436" s="1">
        <f t="shared" si="15"/>
        <v>129.25409207161124</v>
      </c>
    </row>
    <row r="437" spans="1:6" x14ac:dyDescent="0.3">
      <c r="A437" s="1">
        <v>8.6999999999999993</v>
      </c>
      <c r="B437" s="1">
        <v>0.29315740000000001</v>
      </c>
      <c r="C437" s="1">
        <v>3.7055790000000001E-3</v>
      </c>
      <c r="D437" s="1">
        <v>3.0437530000000002</v>
      </c>
      <c r="E437" s="1">
        <f t="shared" si="14"/>
        <v>2.4703860000000005E-2</v>
      </c>
      <c r="F437" s="1">
        <f t="shared" si="15"/>
        <v>129.742242114237</v>
      </c>
    </row>
    <row r="438" spans="1:6" x14ac:dyDescent="0.3">
      <c r="A438" s="1">
        <v>8.7200000000000006</v>
      </c>
      <c r="B438" s="1">
        <v>0.29390859999999996</v>
      </c>
      <c r="C438" s="1">
        <v>3.7203840000000002E-3</v>
      </c>
      <c r="D438" s="1">
        <v>3.0551949999999999</v>
      </c>
      <c r="E438" s="1">
        <f t="shared" si="14"/>
        <v>2.4802560000000001E-2</v>
      </c>
      <c r="F438" s="1">
        <f t="shared" si="15"/>
        <v>130.22996589940323</v>
      </c>
    </row>
    <row r="439" spans="1:6" x14ac:dyDescent="0.3">
      <c r="A439" s="1">
        <v>8.74</v>
      </c>
      <c r="B439" s="1">
        <v>0.29464509999999999</v>
      </c>
      <c r="C439" s="1">
        <v>3.7337159999999998E-3</v>
      </c>
      <c r="D439" s="1">
        <v>3.066713</v>
      </c>
      <c r="E439" s="1">
        <f t="shared" si="14"/>
        <v>2.4891440000000001E-2</v>
      </c>
      <c r="F439" s="1">
        <f t="shared" si="15"/>
        <v>130.72092924126173</v>
      </c>
    </row>
    <row r="440" spans="1:6" x14ac:dyDescent="0.3">
      <c r="A440" s="1">
        <v>8.76</v>
      </c>
      <c r="B440" s="1">
        <v>0.29539509999999997</v>
      </c>
      <c r="C440" s="1">
        <v>3.7461080000000002E-3</v>
      </c>
      <c r="D440" s="1">
        <v>3.078249</v>
      </c>
      <c r="E440" s="1">
        <f t="shared" si="14"/>
        <v>2.4974053333333336E-2</v>
      </c>
      <c r="F440" s="1">
        <f t="shared" si="15"/>
        <v>131.2126598465473</v>
      </c>
    </row>
    <row r="441" spans="1:6" x14ac:dyDescent="0.3">
      <c r="A441" s="1">
        <v>8.7799999999999994</v>
      </c>
      <c r="B441" s="1">
        <v>0.29614979999999996</v>
      </c>
      <c r="C441" s="1">
        <v>3.758501E-3</v>
      </c>
      <c r="D441" s="1">
        <v>3.0897800000000002</v>
      </c>
      <c r="E441" s="1">
        <f t="shared" si="14"/>
        <v>2.5056673333333331E-2</v>
      </c>
      <c r="F441" s="1">
        <f t="shared" si="15"/>
        <v>131.70417732310315</v>
      </c>
    </row>
    <row r="442" spans="1:6" x14ac:dyDescent="0.3">
      <c r="A442" s="1">
        <v>8.8000000000000007</v>
      </c>
      <c r="B442" s="1">
        <v>0.29689520000000003</v>
      </c>
      <c r="C442" s="1">
        <v>3.7697069999999997E-3</v>
      </c>
      <c r="D442" s="1">
        <v>3.1013639999999998</v>
      </c>
      <c r="E442" s="1">
        <f t="shared" si="14"/>
        <v>2.5131379999999998E-2</v>
      </c>
      <c r="F442" s="1">
        <f t="shared" si="15"/>
        <v>132.19795396419434</v>
      </c>
    </row>
    <row r="443" spans="1:6" x14ac:dyDescent="0.3">
      <c r="A443" s="1">
        <v>8.82</v>
      </c>
      <c r="B443" s="1">
        <v>0.29764550000000001</v>
      </c>
      <c r="C443" s="1">
        <v>3.7782250000000001E-3</v>
      </c>
      <c r="D443" s="1">
        <v>3.1129600000000002</v>
      </c>
      <c r="E443" s="1">
        <f t="shared" si="14"/>
        <v>2.5188166666666668E-2</v>
      </c>
      <c r="F443" s="1">
        <f t="shared" si="15"/>
        <v>132.69224211423699</v>
      </c>
    </row>
    <row r="444" spans="1:6" x14ac:dyDescent="0.3">
      <c r="A444" s="1">
        <v>8.84</v>
      </c>
      <c r="B444" s="1">
        <v>0.29839009999999999</v>
      </c>
      <c r="C444" s="1">
        <v>3.785241E-3</v>
      </c>
      <c r="D444" s="1">
        <v>3.1245270000000001</v>
      </c>
      <c r="E444" s="1">
        <f t="shared" si="14"/>
        <v>2.5234940000000001E-2</v>
      </c>
      <c r="F444" s="1">
        <f t="shared" si="15"/>
        <v>133.18529411764706</v>
      </c>
    </row>
    <row r="445" spans="1:6" x14ac:dyDescent="0.3">
      <c r="A445" s="1">
        <v>8.86</v>
      </c>
      <c r="B445" s="1">
        <v>0.29914259999999998</v>
      </c>
      <c r="C445" s="1">
        <v>3.7922579999999997E-3</v>
      </c>
      <c r="D445" s="1">
        <v>3.1360670000000002</v>
      </c>
      <c r="E445" s="1">
        <f t="shared" si="14"/>
        <v>2.5281719999999997E-2</v>
      </c>
      <c r="F445" s="1">
        <f t="shared" si="15"/>
        <v>133.67719522591645</v>
      </c>
    </row>
    <row r="446" spans="1:6" x14ac:dyDescent="0.3">
      <c r="A446" s="1">
        <v>8.8800000000000008</v>
      </c>
      <c r="B446" s="1">
        <v>0.2998942</v>
      </c>
      <c r="C446" s="1">
        <v>3.8003829999999996E-3</v>
      </c>
      <c r="D446" s="1">
        <v>3.1475939999999998</v>
      </c>
      <c r="E446" s="1">
        <f t="shared" si="14"/>
        <v>2.5335886666666661E-2</v>
      </c>
      <c r="F446" s="1">
        <f t="shared" si="15"/>
        <v>134.16854219948846</v>
      </c>
    </row>
    <row r="447" spans="1:6" x14ac:dyDescent="0.3">
      <c r="A447" s="1">
        <v>8.9</v>
      </c>
      <c r="B447" s="1">
        <v>0.30063899999999999</v>
      </c>
      <c r="C447" s="1">
        <v>3.8106160000000002E-3</v>
      </c>
      <c r="D447" s="1">
        <v>3.159157</v>
      </c>
      <c r="E447" s="1">
        <f t="shared" si="14"/>
        <v>2.5404106666666669E-2</v>
      </c>
      <c r="F447" s="1">
        <f t="shared" si="15"/>
        <v>134.66142369991476</v>
      </c>
    </row>
    <row r="448" spans="1:6" x14ac:dyDescent="0.3">
      <c r="A448" s="1">
        <v>8.92</v>
      </c>
      <c r="B448" s="1">
        <v>0.3013846</v>
      </c>
      <c r="C448" s="1">
        <v>3.821849E-3</v>
      </c>
      <c r="D448" s="1">
        <v>3.1707299999999998</v>
      </c>
      <c r="E448" s="1">
        <f t="shared" si="14"/>
        <v>2.5478993333333332E-2</v>
      </c>
      <c r="F448" s="1">
        <f t="shared" si="15"/>
        <v>135.15473145780049</v>
      </c>
    </row>
    <row r="449" spans="1:6" x14ac:dyDescent="0.3">
      <c r="A449" s="1">
        <v>8.94</v>
      </c>
      <c r="B449" s="1">
        <v>0.30213670000000004</v>
      </c>
      <c r="C449" s="1">
        <v>3.8330810000000003E-3</v>
      </c>
      <c r="D449" s="1">
        <v>3.1822650000000001</v>
      </c>
      <c r="E449" s="1">
        <f t="shared" si="14"/>
        <v>2.5553873333333338E-2</v>
      </c>
      <c r="F449" s="1">
        <f t="shared" si="15"/>
        <v>135.64641943734017</v>
      </c>
    </row>
    <row r="450" spans="1:6" x14ac:dyDescent="0.3">
      <c r="A450" s="1">
        <v>8.9600000000000009</v>
      </c>
      <c r="B450" s="1">
        <v>0.30287999999999998</v>
      </c>
      <c r="C450" s="1">
        <v>3.8434229999999999E-3</v>
      </c>
      <c r="D450" s="1">
        <v>3.1938240000000002</v>
      </c>
      <c r="E450" s="1">
        <f t="shared" si="14"/>
        <v>2.5622820000000001E-2</v>
      </c>
      <c r="F450" s="1">
        <f t="shared" si="15"/>
        <v>136.1391304347826</v>
      </c>
    </row>
    <row r="451" spans="1:6" x14ac:dyDescent="0.3">
      <c r="A451" s="1">
        <v>8.98</v>
      </c>
      <c r="B451" s="1">
        <v>0.30362</v>
      </c>
      <c r="C451" s="1">
        <v>3.8523209999999997E-3</v>
      </c>
      <c r="D451" s="1">
        <v>3.2054079999999998</v>
      </c>
      <c r="E451" s="1">
        <f t="shared" ref="E451:E514" si="16">C451/$J$2*100</f>
        <v>2.5682139999999999E-2</v>
      </c>
      <c r="F451" s="1">
        <f t="shared" ref="F451:F514" si="17">D451*1000/$J$3</f>
        <v>136.63290707587382</v>
      </c>
    </row>
    <row r="452" spans="1:6" x14ac:dyDescent="0.3">
      <c r="A452" s="1">
        <v>9</v>
      </c>
      <c r="B452" s="1">
        <v>0.30437570000000003</v>
      </c>
      <c r="C452" s="1">
        <v>3.8606650000000001E-3</v>
      </c>
      <c r="D452" s="1">
        <v>3.2169750000000001</v>
      </c>
      <c r="E452" s="1">
        <f t="shared" si="16"/>
        <v>2.5737766666666669E-2</v>
      </c>
      <c r="F452" s="1">
        <f t="shared" si="17"/>
        <v>137.12595907928389</v>
      </c>
    </row>
    <row r="453" spans="1:6" x14ac:dyDescent="0.3">
      <c r="A453" s="1">
        <v>9.02</v>
      </c>
      <c r="B453" s="1">
        <v>0.30512549999999999</v>
      </c>
      <c r="C453" s="1">
        <v>3.8690079999999997E-3</v>
      </c>
      <c r="D453" s="1">
        <v>3.22851</v>
      </c>
      <c r="E453" s="1">
        <f t="shared" si="16"/>
        <v>2.5793386666666668E-2</v>
      </c>
      <c r="F453" s="1">
        <f t="shared" si="17"/>
        <v>137.61764705882354</v>
      </c>
    </row>
    <row r="454" spans="1:6" x14ac:dyDescent="0.3">
      <c r="A454" s="1">
        <v>9.0399999999999991</v>
      </c>
      <c r="B454" s="1">
        <v>0.30587490000000001</v>
      </c>
      <c r="C454" s="1">
        <v>3.8809930000000001E-3</v>
      </c>
      <c r="D454" s="1">
        <v>3.2400319999999998</v>
      </c>
      <c r="E454" s="1">
        <f t="shared" si="16"/>
        <v>2.5873286666666669E-2</v>
      </c>
      <c r="F454" s="1">
        <f t="shared" si="17"/>
        <v>138.1087809036658</v>
      </c>
    </row>
    <row r="455" spans="1:6" x14ac:dyDescent="0.3">
      <c r="A455" s="1">
        <v>9.06</v>
      </c>
      <c r="B455" s="1">
        <v>0.30661899999999997</v>
      </c>
      <c r="C455" s="1">
        <v>3.8981050000000002E-3</v>
      </c>
      <c r="D455" s="1">
        <v>3.251538</v>
      </c>
      <c r="E455" s="1">
        <f t="shared" si="16"/>
        <v>2.5987366666666668E-2</v>
      </c>
      <c r="F455" s="1">
        <f t="shared" si="17"/>
        <v>138.59923273657287</v>
      </c>
    </row>
    <row r="456" spans="1:6" x14ac:dyDescent="0.3">
      <c r="A456" s="1">
        <v>9.08</v>
      </c>
      <c r="B456" s="1">
        <v>0.30736649999999999</v>
      </c>
      <c r="C456" s="1">
        <v>3.9166999999999995E-3</v>
      </c>
      <c r="D456" s="1">
        <v>3.2629860000000002</v>
      </c>
      <c r="E456" s="1">
        <f t="shared" si="16"/>
        <v>2.611133333333333E-2</v>
      </c>
      <c r="F456" s="1">
        <f t="shared" si="17"/>
        <v>139.08721227621484</v>
      </c>
    </row>
    <row r="457" spans="1:6" x14ac:dyDescent="0.3">
      <c r="A457" s="1">
        <v>9.1</v>
      </c>
      <c r="B457" s="1">
        <v>0.30812840000000002</v>
      </c>
      <c r="C457" s="1">
        <v>3.9352950000000001E-3</v>
      </c>
      <c r="D457" s="1">
        <v>3.2743449999999998</v>
      </c>
      <c r="E457" s="1">
        <f t="shared" si="16"/>
        <v>2.62353E-2</v>
      </c>
      <c r="F457" s="1">
        <f t="shared" si="17"/>
        <v>139.57139812446715</v>
      </c>
    </row>
    <row r="458" spans="1:6" x14ac:dyDescent="0.3">
      <c r="A458" s="1">
        <v>9.1199999999999992</v>
      </c>
      <c r="B458" s="1">
        <v>0.30887179999999997</v>
      </c>
      <c r="C458" s="1">
        <v>3.952723E-3</v>
      </c>
      <c r="D458" s="1">
        <v>3.2856649999999998</v>
      </c>
      <c r="E458" s="1">
        <f t="shared" si="16"/>
        <v>2.6351486666666667E-2</v>
      </c>
      <c r="F458" s="1">
        <f t="shared" si="17"/>
        <v>140.05392156862743</v>
      </c>
    </row>
    <row r="459" spans="1:6" x14ac:dyDescent="0.3">
      <c r="A459" s="1">
        <v>9.14</v>
      </c>
      <c r="B459" s="1">
        <v>0.30960979999999999</v>
      </c>
      <c r="C459" s="1">
        <v>3.9687080000000005E-3</v>
      </c>
      <c r="D459" s="1">
        <v>3.2969599999999999</v>
      </c>
      <c r="E459" s="1">
        <f t="shared" si="16"/>
        <v>2.6458053333333339E-2</v>
      </c>
      <c r="F459" s="1">
        <f t="shared" si="17"/>
        <v>140.53537936913895</v>
      </c>
    </row>
    <row r="460" spans="1:6" x14ac:dyDescent="0.3">
      <c r="A460" s="1">
        <v>9.16</v>
      </c>
      <c r="B460" s="1">
        <v>0.31036249999999999</v>
      </c>
      <c r="C460" s="1">
        <v>3.9844149999999998E-3</v>
      </c>
      <c r="D460" s="1">
        <v>3.308195</v>
      </c>
      <c r="E460" s="1">
        <f t="shared" si="16"/>
        <v>2.6562766666666664E-2</v>
      </c>
      <c r="F460" s="1">
        <f t="shared" si="17"/>
        <v>141.01427962489345</v>
      </c>
    </row>
    <row r="461" spans="1:6" x14ac:dyDescent="0.3">
      <c r="A461" s="1">
        <v>9.18</v>
      </c>
      <c r="B461" s="1">
        <v>0.3111083</v>
      </c>
      <c r="C461" s="1">
        <v>4.0001209999999997E-3</v>
      </c>
      <c r="D461" s="1">
        <v>3.3194439999999998</v>
      </c>
      <c r="E461" s="1">
        <f t="shared" si="16"/>
        <v>2.666747333333333E-2</v>
      </c>
      <c r="F461" s="1">
        <f t="shared" si="17"/>
        <v>141.49377664109122</v>
      </c>
    </row>
    <row r="462" spans="1:6" x14ac:dyDescent="0.3">
      <c r="A462" s="1">
        <v>9.1999999999999993</v>
      </c>
      <c r="B462" s="1">
        <v>0.31185229999999997</v>
      </c>
      <c r="C462" s="1">
        <v>4.01944E-3</v>
      </c>
      <c r="D462" s="1">
        <v>3.330794</v>
      </c>
      <c r="E462" s="1">
        <f t="shared" si="16"/>
        <v>2.6796266666666665E-2</v>
      </c>
      <c r="F462" s="1">
        <f t="shared" si="17"/>
        <v>141.97757885762999</v>
      </c>
    </row>
    <row r="463" spans="1:6" x14ac:dyDescent="0.3">
      <c r="A463" s="1">
        <v>9.2200000000000006</v>
      </c>
      <c r="B463" s="1">
        <v>0.31259500000000001</v>
      </c>
      <c r="C463" s="1">
        <v>4.0427010000000001E-3</v>
      </c>
      <c r="D463" s="1">
        <v>3.3422299999999998</v>
      </c>
      <c r="E463" s="1">
        <f t="shared" si="16"/>
        <v>2.6951340000000001E-2</v>
      </c>
      <c r="F463" s="1">
        <f t="shared" si="17"/>
        <v>142.46504688832053</v>
      </c>
    </row>
    <row r="464" spans="1:6" x14ac:dyDescent="0.3">
      <c r="A464" s="1">
        <v>9.24</v>
      </c>
      <c r="B464" s="1">
        <v>0.31334620000000002</v>
      </c>
      <c r="C464" s="1">
        <v>4.0662930000000003E-3</v>
      </c>
      <c r="D464" s="1">
        <v>3.3537340000000002</v>
      </c>
      <c r="E464" s="1">
        <f t="shared" si="16"/>
        <v>2.7108620000000003E-2</v>
      </c>
      <c r="F464" s="1">
        <f t="shared" si="17"/>
        <v>142.95541346973573</v>
      </c>
    </row>
    <row r="465" spans="1:6" x14ac:dyDescent="0.3">
      <c r="A465" s="1">
        <v>9.26</v>
      </c>
      <c r="B465" s="1">
        <v>0.31410529999999998</v>
      </c>
      <c r="C465" s="1">
        <v>4.08984E-3</v>
      </c>
      <c r="D465" s="1">
        <v>3.3652850000000001</v>
      </c>
      <c r="E465" s="1">
        <f t="shared" si="16"/>
        <v>2.7265599999999997E-2</v>
      </c>
      <c r="F465" s="1">
        <f t="shared" si="17"/>
        <v>143.44778346121055</v>
      </c>
    </row>
    <row r="466" spans="1:6" x14ac:dyDescent="0.3">
      <c r="A466" s="1">
        <v>9.2799999999999994</v>
      </c>
      <c r="B466" s="1">
        <v>0.314861</v>
      </c>
      <c r="C466" s="1">
        <v>4.1112359999999999E-3</v>
      </c>
      <c r="D466" s="1">
        <v>3.3768539999999998</v>
      </c>
      <c r="E466" s="1">
        <f t="shared" si="16"/>
        <v>2.740824E-2</v>
      </c>
      <c r="F466" s="1">
        <f t="shared" si="17"/>
        <v>143.94092071611252</v>
      </c>
    </row>
    <row r="467" spans="1:6" x14ac:dyDescent="0.3">
      <c r="A467" s="1">
        <v>9.3000000000000007</v>
      </c>
      <c r="B467" s="1">
        <v>0.31560929999999998</v>
      </c>
      <c r="C467" s="1">
        <v>4.1305309999999998E-3</v>
      </c>
      <c r="D467" s="1">
        <v>3.3883939999999999</v>
      </c>
      <c r="E467" s="1">
        <f t="shared" si="16"/>
        <v>2.753687333333333E-2</v>
      </c>
      <c r="F467" s="1">
        <f t="shared" si="17"/>
        <v>144.4328218243819</v>
      </c>
    </row>
    <row r="468" spans="1:6" x14ac:dyDescent="0.3">
      <c r="A468" s="1">
        <v>9.32</v>
      </c>
      <c r="B468" s="1">
        <v>0.3163531</v>
      </c>
      <c r="C468" s="1">
        <v>4.1498250000000002E-3</v>
      </c>
      <c r="D468" s="1">
        <v>3.399877</v>
      </c>
      <c r="E468" s="1">
        <f t="shared" si="16"/>
        <v>2.7665499999999999E-2</v>
      </c>
      <c r="F468" s="1">
        <f t="shared" si="17"/>
        <v>144.92229326513214</v>
      </c>
    </row>
    <row r="469" spans="1:6" x14ac:dyDescent="0.3">
      <c r="A469" s="1">
        <v>9.34</v>
      </c>
      <c r="B469" s="1">
        <v>0.31710100000000002</v>
      </c>
      <c r="C469" s="1">
        <v>4.1690130000000001E-3</v>
      </c>
      <c r="D469" s="1">
        <v>3.4113229999999999</v>
      </c>
      <c r="E469" s="1">
        <f t="shared" si="16"/>
        <v>2.7793419999999999E-2</v>
      </c>
      <c r="F469" s="1">
        <f t="shared" si="17"/>
        <v>145.41018755328219</v>
      </c>
    </row>
    <row r="470" spans="1:6" x14ac:dyDescent="0.3">
      <c r="A470" s="1">
        <v>9.36</v>
      </c>
      <c r="B470" s="1">
        <v>0.31784899999999999</v>
      </c>
      <c r="C470" s="1">
        <v>4.1872239999999998E-3</v>
      </c>
      <c r="D470" s="1">
        <v>3.4227120000000002</v>
      </c>
      <c r="E470" s="1">
        <f t="shared" si="16"/>
        <v>2.7914826666666667E-2</v>
      </c>
      <c r="F470" s="1">
        <f t="shared" si="17"/>
        <v>145.89565217391305</v>
      </c>
    </row>
    <row r="471" spans="1:6" x14ac:dyDescent="0.3">
      <c r="A471" s="1">
        <v>9.3800000000000008</v>
      </c>
      <c r="B471" s="1">
        <v>0.31859520000000002</v>
      </c>
      <c r="C471" s="1">
        <v>4.2045629999999997E-3</v>
      </c>
      <c r="D471" s="1">
        <v>3.4340679999999999</v>
      </c>
      <c r="E471" s="1">
        <f t="shared" si="16"/>
        <v>2.803042E-2</v>
      </c>
      <c r="F471" s="1">
        <f t="shared" si="17"/>
        <v>146.37971014492751</v>
      </c>
    </row>
    <row r="472" spans="1:6" x14ac:dyDescent="0.3">
      <c r="A472" s="1">
        <v>9.4</v>
      </c>
      <c r="B472" s="1">
        <v>0.31934240000000003</v>
      </c>
      <c r="C472" s="1">
        <v>4.2219029999999999E-3</v>
      </c>
      <c r="D472" s="1">
        <v>3.4454310000000001</v>
      </c>
      <c r="E472" s="1">
        <f t="shared" si="16"/>
        <v>2.8146020000000001E-2</v>
      </c>
      <c r="F472" s="1">
        <f t="shared" si="17"/>
        <v>146.86406649616367</v>
      </c>
    </row>
    <row r="473" spans="1:6" x14ac:dyDescent="0.3">
      <c r="A473" s="1">
        <v>9.42</v>
      </c>
      <c r="B473" s="1">
        <v>0.32009540000000003</v>
      </c>
      <c r="C473" s="1">
        <v>4.2395870000000004E-3</v>
      </c>
      <c r="D473" s="1">
        <v>3.4567779999999999</v>
      </c>
      <c r="E473" s="1">
        <f t="shared" si="16"/>
        <v>2.8263913333333335E-2</v>
      </c>
      <c r="F473" s="1">
        <f t="shared" si="17"/>
        <v>147.34774083546461</v>
      </c>
    </row>
    <row r="474" spans="1:6" x14ac:dyDescent="0.3">
      <c r="A474" s="1">
        <v>9.44</v>
      </c>
      <c r="B474" s="1">
        <v>0.3208471</v>
      </c>
      <c r="C474" s="1">
        <v>4.2590340000000001E-3</v>
      </c>
      <c r="D474" s="1">
        <v>3.4680749999999998</v>
      </c>
      <c r="E474" s="1">
        <f t="shared" si="16"/>
        <v>2.8393560000000002E-2</v>
      </c>
      <c r="F474" s="1">
        <f t="shared" si="17"/>
        <v>147.82928388746802</v>
      </c>
    </row>
    <row r="475" spans="1:6" x14ac:dyDescent="0.3">
      <c r="A475" s="1">
        <v>9.4600000000000009</v>
      </c>
      <c r="B475" s="1">
        <v>0.32159129999999997</v>
      </c>
      <c r="C475" s="1">
        <v>4.2798969999999995E-3</v>
      </c>
      <c r="D475" s="1">
        <v>3.4793799999999999</v>
      </c>
      <c r="E475" s="1">
        <f t="shared" si="16"/>
        <v>2.8532646666666665E-2</v>
      </c>
      <c r="F475" s="1">
        <f t="shared" si="17"/>
        <v>148.31116794543905</v>
      </c>
    </row>
    <row r="476" spans="1:6" x14ac:dyDescent="0.3">
      <c r="A476" s="1">
        <v>9.48</v>
      </c>
      <c r="B476" s="1">
        <v>0.3223375</v>
      </c>
      <c r="C476" s="1">
        <v>4.3007610000000002E-3</v>
      </c>
      <c r="D476" s="1">
        <v>3.4907490000000001</v>
      </c>
      <c r="E476" s="1">
        <f t="shared" si="16"/>
        <v>2.8671740000000001E-2</v>
      </c>
      <c r="F476" s="1">
        <f t="shared" si="17"/>
        <v>148.7957800511509</v>
      </c>
    </row>
    <row r="477" spans="1:6" x14ac:dyDescent="0.3">
      <c r="A477" s="1">
        <v>9.5</v>
      </c>
      <c r="B477" s="1">
        <v>0.32308170000000003</v>
      </c>
      <c r="C477" s="1">
        <v>4.3219820000000003E-3</v>
      </c>
      <c r="D477" s="1">
        <v>3.5021339999999999</v>
      </c>
      <c r="E477" s="1">
        <f t="shared" si="16"/>
        <v>2.8813213333333334E-2</v>
      </c>
      <c r="F477" s="1">
        <f t="shared" si="17"/>
        <v>149.28107416879794</v>
      </c>
    </row>
    <row r="478" spans="1:6" x14ac:dyDescent="0.3">
      <c r="A478" s="1">
        <v>9.52</v>
      </c>
      <c r="B478" s="1">
        <v>0.32382709999999998</v>
      </c>
      <c r="C478" s="1">
        <v>4.3444729999999997E-3</v>
      </c>
      <c r="D478" s="1">
        <v>3.5135510000000001</v>
      </c>
      <c r="E478" s="1">
        <f t="shared" si="16"/>
        <v>2.8963153333333332E-2</v>
      </c>
      <c r="F478" s="1">
        <f t="shared" si="17"/>
        <v>149.76773231031541</v>
      </c>
    </row>
    <row r="479" spans="1:6" x14ac:dyDescent="0.3">
      <c r="A479" s="1">
        <v>9.5399999999999991</v>
      </c>
      <c r="B479" s="1">
        <v>0.32457550000000002</v>
      </c>
      <c r="C479" s="1">
        <v>4.367877E-3</v>
      </c>
      <c r="D479" s="1">
        <v>3.5250439999999998</v>
      </c>
      <c r="E479" s="1">
        <f t="shared" si="16"/>
        <v>2.9119180000000001E-2</v>
      </c>
      <c r="F479" s="1">
        <f t="shared" si="17"/>
        <v>150.25763000852513</v>
      </c>
    </row>
    <row r="480" spans="1:6" x14ac:dyDescent="0.3">
      <c r="A480" s="1">
        <v>9.56</v>
      </c>
      <c r="B480" s="1">
        <v>0.32532830000000001</v>
      </c>
      <c r="C480" s="1">
        <v>4.3912810000000004E-3</v>
      </c>
      <c r="D480" s="1">
        <v>3.5365739999999999</v>
      </c>
      <c r="E480" s="1">
        <f t="shared" si="16"/>
        <v>2.9275206666666668E-2</v>
      </c>
      <c r="F480" s="1">
        <f t="shared" si="17"/>
        <v>150.74910485933503</v>
      </c>
    </row>
    <row r="481" spans="1:6" x14ac:dyDescent="0.3">
      <c r="A481" s="1">
        <v>9.58</v>
      </c>
      <c r="B481" s="1">
        <v>0.32607920000000001</v>
      </c>
      <c r="C481" s="1">
        <v>4.4153530000000003E-3</v>
      </c>
      <c r="D481" s="1">
        <v>3.548111</v>
      </c>
      <c r="E481" s="1">
        <f t="shared" si="16"/>
        <v>2.9435686666666665E-2</v>
      </c>
      <c r="F481" s="1">
        <f t="shared" si="17"/>
        <v>151.24087809036658</v>
      </c>
    </row>
    <row r="482" spans="1:6" x14ac:dyDescent="0.3">
      <c r="A482" s="1">
        <v>9.6</v>
      </c>
      <c r="B482" s="1">
        <v>0.32682600000000001</v>
      </c>
      <c r="C482" s="1">
        <v>4.4412669999999996E-3</v>
      </c>
      <c r="D482" s="1">
        <v>3.5596109999999999</v>
      </c>
      <c r="E482" s="1">
        <f t="shared" si="16"/>
        <v>2.9608446666666663E-2</v>
      </c>
      <c r="F482" s="1">
        <f t="shared" si="17"/>
        <v>151.73107416879793</v>
      </c>
    </row>
    <row r="483" spans="1:6" x14ac:dyDescent="0.3">
      <c r="A483" s="1">
        <v>9.6199999999999992</v>
      </c>
      <c r="B483" s="1">
        <v>0.3275786</v>
      </c>
      <c r="C483" s="1">
        <v>4.4683570000000001E-3</v>
      </c>
      <c r="D483" s="1">
        <v>3.5710860000000002</v>
      </c>
      <c r="E483" s="1">
        <f t="shared" si="16"/>
        <v>2.9789046666666666E-2</v>
      </c>
      <c r="F483" s="1">
        <f t="shared" si="17"/>
        <v>152.22020460358056</v>
      </c>
    </row>
    <row r="484" spans="1:6" x14ac:dyDescent="0.3">
      <c r="A484" s="1">
        <v>9.64</v>
      </c>
      <c r="B484" s="1">
        <v>0.32832529999999999</v>
      </c>
      <c r="C484" s="1">
        <v>4.4954460000000002E-3</v>
      </c>
      <c r="D484" s="1">
        <v>3.58256</v>
      </c>
      <c r="E484" s="1">
        <f t="shared" si="16"/>
        <v>2.9969639999999999E-2</v>
      </c>
      <c r="F484" s="1">
        <f t="shared" si="17"/>
        <v>152.7092924126172</v>
      </c>
    </row>
    <row r="485" spans="1:6" x14ac:dyDescent="0.3">
      <c r="A485" s="1">
        <v>9.66</v>
      </c>
      <c r="B485" s="1">
        <v>0.32907440000000004</v>
      </c>
      <c r="C485" s="1">
        <v>4.5225079999999997E-3</v>
      </c>
      <c r="D485" s="1">
        <v>3.5940270000000001</v>
      </c>
      <c r="E485" s="1">
        <f t="shared" si="16"/>
        <v>3.0150053333333329E-2</v>
      </c>
      <c r="F485" s="1">
        <f t="shared" si="17"/>
        <v>153.19808184143221</v>
      </c>
    </row>
    <row r="486" spans="1:6" x14ac:dyDescent="0.3">
      <c r="A486" s="1">
        <v>9.68</v>
      </c>
      <c r="B486" s="1">
        <v>0.32981940000000004</v>
      </c>
      <c r="C486" s="1">
        <v>4.5495090000000002E-3</v>
      </c>
      <c r="D486" s="1">
        <v>3.605464</v>
      </c>
      <c r="E486" s="1">
        <f t="shared" si="16"/>
        <v>3.0330059999999999E-2</v>
      </c>
      <c r="F486" s="1">
        <f t="shared" si="17"/>
        <v>153.6855924978687</v>
      </c>
    </row>
    <row r="487" spans="1:6" x14ac:dyDescent="0.3">
      <c r="A487" s="1">
        <v>9.6999999999999993</v>
      </c>
      <c r="B487" s="1">
        <v>0.33056629999999998</v>
      </c>
      <c r="C487" s="1">
        <v>4.5764759999999995E-3</v>
      </c>
      <c r="D487" s="1">
        <v>3.616927</v>
      </c>
      <c r="E487" s="1">
        <f t="shared" si="16"/>
        <v>3.050984E-2</v>
      </c>
      <c r="F487" s="1">
        <f t="shared" si="17"/>
        <v>154.17421142369992</v>
      </c>
    </row>
    <row r="488" spans="1:6" x14ac:dyDescent="0.3">
      <c r="A488" s="1">
        <v>9.7200000000000006</v>
      </c>
      <c r="B488" s="1">
        <v>0.33132200000000001</v>
      </c>
      <c r="C488" s="1">
        <v>4.6034440000000008E-3</v>
      </c>
      <c r="D488" s="1">
        <v>3.6284290000000001</v>
      </c>
      <c r="E488" s="1">
        <f t="shared" si="16"/>
        <v>3.0689626666666674E-2</v>
      </c>
      <c r="F488" s="1">
        <f t="shared" si="17"/>
        <v>154.66449275362319</v>
      </c>
    </row>
    <row r="489" spans="1:6" x14ac:dyDescent="0.3">
      <c r="A489" s="1">
        <v>9.74</v>
      </c>
      <c r="B489" s="1">
        <v>0.33207320000000001</v>
      </c>
      <c r="C489" s="1">
        <v>4.6314579999999998E-3</v>
      </c>
      <c r="D489" s="1">
        <v>3.6399050000000002</v>
      </c>
      <c r="E489" s="1">
        <f t="shared" si="16"/>
        <v>3.0876386666666665E-2</v>
      </c>
      <c r="F489" s="1">
        <f t="shared" si="17"/>
        <v>155.15366581415174</v>
      </c>
    </row>
    <row r="490" spans="1:6" x14ac:dyDescent="0.3">
      <c r="A490" s="1">
        <v>9.76</v>
      </c>
      <c r="B490" s="1">
        <v>0.3328199</v>
      </c>
      <c r="C490" s="1">
        <v>4.6613689999999994E-3</v>
      </c>
      <c r="D490" s="1">
        <v>3.6514039999999999</v>
      </c>
      <c r="E490" s="1">
        <f t="shared" si="16"/>
        <v>3.1075793333333331E-2</v>
      </c>
      <c r="F490" s="1">
        <f t="shared" si="17"/>
        <v>155.64381926683717</v>
      </c>
    </row>
    <row r="491" spans="1:6" x14ac:dyDescent="0.3">
      <c r="A491" s="1">
        <v>9.7799999999999994</v>
      </c>
      <c r="B491" s="1">
        <v>0.33356229999999998</v>
      </c>
      <c r="C491" s="1">
        <v>4.6921310000000004E-3</v>
      </c>
      <c r="D491" s="1">
        <v>3.6629290000000001</v>
      </c>
      <c r="E491" s="1">
        <f t="shared" si="16"/>
        <v>3.1280873333333341E-2</v>
      </c>
      <c r="F491" s="1">
        <f t="shared" si="17"/>
        <v>156.13508098891731</v>
      </c>
    </row>
    <row r="492" spans="1:6" x14ac:dyDescent="0.3">
      <c r="A492" s="1">
        <v>9.8000000000000007</v>
      </c>
      <c r="B492" s="1">
        <v>0.33431059999999996</v>
      </c>
      <c r="C492" s="1">
        <v>4.7228920000000002E-3</v>
      </c>
      <c r="D492" s="1">
        <v>3.6744300000000001</v>
      </c>
      <c r="E492" s="1">
        <f t="shared" si="16"/>
        <v>3.1485946666666667E-2</v>
      </c>
      <c r="F492" s="1">
        <f t="shared" si="17"/>
        <v>156.62531969309464</v>
      </c>
    </row>
    <row r="493" spans="1:6" x14ac:dyDescent="0.3">
      <c r="A493" s="1">
        <v>9.82</v>
      </c>
      <c r="B493" s="1">
        <v>0.33505800000000002</v>
      </c>
      <c r="C493" s="1">
        <v>4.7503800000000002E-3</v>
      </c>
      <c r="D493" s="1">
        <v>3.685924</v>
      </c>
      <c r="E493" s="1">
        <f t="shared" si="16"/>
        <v>3.1669200000000002E-2</v>
      </c>
      <c r="F493" s="1">
        <f t="shared" si="17"/>
        <v>157.1152600170503</v>
      </c>
    </row>
    <row r="494" spans="1:6" x14ac:dyDescent="0.3">
      <c r="A494" s="1">
        <v>9.84</v>
      </c>
      <c r="B494" s="1">
        <v>0.33580470000000001</v>
      </c>
      <c r="C494" s="1">
        <v>4.7728620000000001E-3</v>
      </c>
      <c r="D494" s="1">
        <v>3.697438</v>
      </c>
      <c r="E494" s="1">
        <f t="shared" si="16"/>
        <v>3.181908E-2</v>
      </c>
      <c r="F494" s="1">
        <f t="shared" si="17"/>
        <v>157.60605285592499</v>
      </c>
    </row>
    <row r="495" spans="1:6" x14ac:dyDescent="0.3">
      <c r="A495" s="1">
        <v>9.86</v>
      </c>
      <c r="B495" s="1">
        <v>0.33655600000000002</v>
      </c>
      <c r="C495" s="1">
        <v>4.7936130000000004E-3</v>
      </c>
      <c r="D495" s="1">
        <v>3.7089490000000001</v>
      </c>
      <c r="E495" s="1">
        <f t="shared" si="16"/>
        <v>3.195742E-2</v>
      </c>
      <c r="F495" s="1">
        <f t="shared" si="17"/>
        <v>158.0967178175618</v>
      </c>
    </row>
    <row r="496" spans="1:6" x14ac:dyDescent="0.3">
      <c r="A496" s="1">
        <v>9.8800000000000008</v>
      </c>
      <c r="B496" s="1">
        <v>0.33731179999999999</v>
      </c>
      <c r="C496" s="1">
        <v>4.8143639999999998E-3</v>
      </c>
      <c r="D496" s="1">
        <v>3.720386</v>
      </c>
      <c r="E496" s="1">
        <f t="shared" si="16"/>
        <v>3.2095760000000001E-2</v>
      </c>
      <c r="F496" s="1">
        <f t="shared" si="17"/>
        <v>158.58422847399828</v>
      </c>
    </row>
    <row r="497" spans="1:6" x14ac:dyDescent="0.3">
      <c r="A497" s="1">
        <v>9.9</v>
      </c>
      <c r="B497" s="1">
        <v>0.33806159999999996</v>
      </c>
      <c r="C497" s="1">
        <v>4.8339239999999999E-3</v>
      </c>
      <c r="D497" s="1">
        <v>3.7317580000000001</v>
      </c>
      <c r="E497" s="1">
        <f t="shared" si="16"/>
        <v>3.2226159999999997E-2</v>
      </c>
      <c r="F497" s="1">
        <f t="shared" si="17"/>
        <v>159.068968456948</v>
      </c>
    </row>
    <row r="498" spans="1:6" x14ac:dyDescent="0.3">
      <c r="A498" s="1">
        <v>9.92</v>
      </c>
      <c r="B498" s="1">
        <v>0.33878709999999995</v>
      </c>
      <c r="C498" s="1">
        <v>4.8519160000000004E-3</v>
      </c>
      <c r="D498" s="1">
        <v>3.7431260000000002</v>
      </c>
      <c r="E498" s="1">
        <f t="shared" si="16"/>
        <v>3.2346106666666666E-2</v>
      </c>
      <c r="F498" s="1">
        <f t="shared" si="17"/>
        <v>159.5535379369139</v>
      </c>
    </row>
    <row r="499" spans="1:6" x14ac:dyDescent="0.3">
      <c r="A499" s="1">
        <v>9.94</v>
      </c>
      <c r="B499" s="1">
        <v>0.33952329999999997</v>
      </c>
      <c r="C499" s="1">
        <v>4.869529E-3</v>
      </c>
      <c r="D499" s="1">
        <v>3.754524</v>
      </c>
      <c r="E499" s="1">
        <f t="shared" si="16"/>
        <v>3.2463526666666666E-2</v>
      </c>
      <c r="F499" s="1">
        <f t="shared" si="17"/>
        <v>160.03938618925829</v>
      </c>
    </row>
    <row r="500" spans="1:6" x14ac:dyDescent="0.3">
      <c r="A500" s="1">
        <v>9.9600000000000009</v>
      </c>
      <c r="B500" s="1">
        <v>0.34028440000000004</v>
      </c>
      <c r="C500" s="1">
        <v>4.8871419999999997E-3</v>
      </c>
      <c r="D500" s="1">
        <v>3.7659189999999998</v>
      </c>
      <c r="E500" s="1">
        <f t="shared" si="16"/>
        <v>3.2580946666666666E-2</v>
      </c>
      <c r="F500" s="1">
        <f t="shared" si="17"/>
        <v>160.52510656436488</v>
      </c>
    </row>
    <row r="501" spans="1:6" x14ac:dyDescent="0.3">
      <c r="A501" s="1">
        <v>9.98</v>
      </c>
      <c r="B501" s="1">
        <v>0.34105079999999999</v>
      </c>
      <c r="C501" s="1">
        <v>4.9027649999999999E-3</v>
      </c>
      <c r="D501" s="1">
        <v>3.7773750000000001</v>
      </c>
      <c r="E501" s="1">
        <f t="shared" si="16"/>
        <v>3.2685100000000002E-2</v>
      </c>
      <c r="F501" s="1">
        <f t="shared" si="17"/>
        <v>161.01342710997443</v>
      </c>
    </row>
    <row r="502" spans="1:6" x14ac:dyDescent="0.3">
      <c r="A502" s="1">
        <v>10</v>
      </c>
      <c r="B502" s="1">
        <v>0.34179929999999997</v>
      </c>
      <c r="C502" s="1">
        <v>4.9160580000000001E-3</v>
      </c>
      <c r="D502" s="1">
        <v>3.7889430000000002</v>
      </c>
      <c r="E502" s="1">
        <f t="shared" si="16"/>
        <v>3.2773719999999999E-2</v>
      </c>
      <c r="F502" s="1">
        <f t="shared" si="17"/>
        <v>161.50652173913045</v>
      </c>
    </row>
    <row r="503" spans="1:6" x14ac:dyDescent="0.3">
      <c r="A503" s="1">
        <v>10.02</v>
      </c>
      <c r="B503" s="1">
        <v>0.34254290000000004</v>
      </c>
      <c r="C503" s="1">
        <v>4.929012E-3</v>
      </c>
      <c r="D503" s="1">
        <v>3.8005110000000002</v>
      </c>
      <c r="E503" s="1">
        <f t="shared" si="16"/>
        <v>3.286008E-2</v>
      </c>
      <c r="F503" s="1">
        <f t="shared" si="17"/>
        <v>161.99961636828647</v>
      </c>
    </row>
    <row r="504" spans="1:6" x14ac:dyDescent="0.3">
      <c r="A504" s="1">
        <v>10.039999999999999</v>
      </c>
      <c r="B504" s="1">
        <v>0.3432925</v>
      </c>
      <c r="C504" s="1">
        <v>4.9419650000000004E-3</v>
      </c>
      <c r="D504" s="1">
        <v>3.8120699999999998</v>
      </c>
      <c r="E504" s="1">
        <f t="shared" si="16"/>
        <v>3.294643333333333E-2</v>
      </c>
      <c r="F504" s="1">
        <f t="shared" si="17"/>
        <v>162.49232736572887</v>
      </c>
    </row>
    <row r="505" spans="1:6" x14ac:dyDescent="0.3">
      <c r="A505" s="1">
        <v>10.06</v>
      </c>
      <c r="B505" s="1">
        <v>0.34403230000000001</v>
      </c>
      <c r="C505" s="1">
        <v>4.9560719999999997E-3</v>
      </c>
      <c r="D505" s="1">
        <v>3.82369</v>
      </c>
      <c r="E505" s="1">
        <f t="shared" si="16"/>
        <v>3.3040479999999997E-2</v>
      </c>
      <c r="F505" s="1">
        <f t="shared" si="17"/>
        <v>162.98763853367433</v>
      </c>
    </row>
    <row r="506" spans="1:6" x14ac:dyDescent="0.3">
      <c r="A506" s="1">
        <v>10.08</v>
      </c>
      <c r="B506" s="1">
        <v>0.34478300000000001</v>
      </c>
      <c r="C506" s="1">
        <v>4.9714009999999994E-3</v>
      </c>
      <c r="D506" s="1">
        <v>3.835388</v>
      </c>
      <c r="E506" s="1">
        <f t="shared" si="16"/>
        <v>3.3142673333333331E-2</v>
      </c>
      <c r="F506" s="1">
        <f t="shared" si="17"/>
        <v>163.48627450980391</v>
      </c>
    </row>
    <row r="507" spans="1:6" x14ac:dyDescent="0.3">
      <c r="A507" s="1">
        <v>10.1</v>
      </c>
      <c r="B507" s="1">
        <v>0.34553899999999999</v>
      </c>
      <c r="C507" s="1">
        <v>4.9867990000000001E-3</v>
      </c>
      <c r="D507" s="1">
        <v>3.8471129999999998</v>
      </c>
      <c r="E507" s="1">
        <f t="shared" si="16"/>
        <v>3.3245326666666672E-2</v>
      </c>
      <c r="F507" s="1">
        <f t="shared" si="17"/>
        <v>163.98606138107417</v>
      </c>
    </row>
    <row r="508" spans="1:6" x14ac:dyDescent="0.3">
      <c r="A508" s="1">
        <v>10.119999999999999</v>
      </c>
      <c r="B508" s="1">
        <v>0.3462887</v>
      </c>
      <c r="C508" s="1">
        <v>5.0021400000000004E-3</v>
      </c>
      <c r="D508" s="1">
        <v>3.8589009999999999</v>
      </c>
      <c r="E508" s="1">
        <f t="shared" si="16"/>
        <v>3.3347600000000005E-2</v>
      </c>
      <c r="F508" s="1">
        <f t="shared" si="17"/>
        <v>164.48853367433929</v>
      </c>
    </row>
    <row r="509" spans="1:6" x14ac:dyDescent="0.3">
      <c r="A509" s="1">
        <v>10.14</v>
      </c>
      <c r="B509" s="1">
        <v>0.34703030000000001</v>
      </c>
      <c r="C509" s="1">
        <v>5.015439E-3</v>
      </c>
      <c r="D509" s="1">
        <v>3.8707630000000002</v>
      </c>
      <c r="E509" s="1">
        <f t="shared" si="16"/>
        <v>3.3436259999999995E-2</v>
      </c>
      <c r="F509" s="1">
        <f t="shared" si="17"/>
        <v>164.99416027280478</v>
      </c>
    </row>
    <row r="510" spans="1:6" x14ac:dyDescent="0.3">
      <c r="A510" s="1">
        <v>10.16</v>
      </c>
      <c r="B510" s="1">
        <v>0.3477768</v>
      </c>
      <c r="C510" s="1">
        <v>5.0267530000000001E-3</v>
      </c>
      <c r="D510" s="1">
        <v>3.8825970000000001</v>
      </c>
      <c r="E510" s="1">
        <f t="shared" si="16"/>
        <v>3.3511686666666665E-2</v>
      </c>
      <c r="F510" s="1">
        <f t="shared" si="17"/>
        <v>165.49859335038363</v>
      </c>
    </row>
    <row r="511" spans="1:6" x14ac:dyDescent="0.3">
      <c r="A511" s="1">
        <v>10.18</v>
      </c>
      <c r="B511" s="1">
        <v>0.3485336</v>
      </c>
      <c r="C511" s="1">
        <v>5.0380659999999999E-3</v>
      </c>
      <c r="D511" s="1">
        <v>3.8943590000000001</v>
      </c>
      <c r="E511" s="1">
        <f t="shared" si="16"/>
        <v>3.3587106666666665E-2</v>
      </c>
      <c r="F511" s="1">
        <f t="shared" si="17"/>
        <v>165.99995737425405</v>
      </c>
    </row>
    <row r="512" spans="1:6" x14ac:dyDescent="0.3">
      <c r="A512" s="1">
        <v>10.199999999999999</v>
      </c>
      <c r="B512" s="1">
        <v>0.34928500000000001</v>
      </c>
      <c r="C512" s="1">
        <v>5.0496139999999991E-3</v>
      </c>
      <c r="D512" s="1">
        <v>3.906126</v>
      </c>
      <c r="E512" s="1">
        <f t="shared" si="16"/>
        <v>3.3664093333333325E-2</v>
      </c>
      <c r="F512" s="1">
        <f t="shared" si="17"/>
        <v>166.50153452685421</v>
      </c>
    </row>
    <row r="513" spans="1:6" x14ac:dyDescent="0.3">
      <c r="A513" s="1">
        <v>10.220000000000001</v>
      </c>
      <c r="B513" s="1">
        <v>0.35002620000000001</v>
      </c>
      <c r="C513" s="1">
        <v>5.0632690000000004E-3</v>
      </c>
      <c r="D513" s="1">
        <v>3.9178760000000001</v>
      </c>
      <c r="E513" s="1">
        <f t="shared" si="16"/>
        <v>3.375512666666667E-2</v>
      </c>
      <c r="F513" s="1">
        <f t="shared" si="17"/>
        <v>167.00238704177323</v>
      </c>
    </row>
    <row r="514" spans="1:6" x14ac:dyDescent="0.3">
      <c r="A514" s="1">
        <v>10.24</v>
      </c>
      <c r="B514" s="1">
        <v>0.35077229999999998</v>
      </c>
      <c r="C514" s="1">
        <v>5.0787949999999997E-3</v>
      </c>
      <c r="D514" s="1">
        <v>3.9295300000000002</v>
      </c>
      <c r="E514" s="1">
        <f t="shared" si="16"/>
        <v>3.3858633333333332E-2</v>
      </c>
      <c r="F514" s="1">
        <f t="shared" si="17"/>
        <v>167.49914748508098</v>
      </c>
    </row>
    <row r="515" spans="1:6" x14ac:dyDescent="0.3">
      <c r="A515" s="1">
        <v>10.26</v>
      </c>
      <c r="B515" s="1">
        <v>0.35152470000000002</v>
      </c>
      <c r="C515" s="1">
        <v>5.0943209999999997E-3</v>
      </c>
      <c r="D515" s="1">
        <v>3.9411900000000002</v>
      </c>
      <c r="E515" s="1">
        <f t="shared" ref="E515:E578" si="18">C515/$J$2*100</f>
        <v>3.3962140000000002E-2</v>
      </c>
      <c r="F515" s="1">
        <f t="shared" ref="F515:F578" si="19">D515*1000/$J$3</f>
        <v>167.99616368286445</v>
      </c>
    </row>
    <row r="516" spans="1:6" x14ac:dyDescent="0.3">
      <c r="A516" s="1">
        <v>10.28</v>
      </c>
      <c r="B516" s="1">
        <v>0.3522747</v>
      </c>
      <c r="C516" s="1">
        <v>5.1105810000000003E-3</v>
      </c>
      <c r="D516" s="1">
        <v>3.9528669999999999</v>
      </c>
      <c r="E516" s="1">
        <f t="shared" si="18"/>
        <v>3.4070540000000003E-2</v>
      </c>
      <c r="F516" s="1">
        <f t="shared" si="19"/>
        <v>168.49390451832906</v>
      </c>
    </row>
    <row r="517" spans="1:6" x14ac:dyDescent="0.3">
      <c r="A517" s="1">
        <v>10.3</v>
      </c>
      <c r="B517" s="1">
        <v>0.35302679999999997</v>
      </c>
      <c r="C517" s="1">
        <v>5.1306099999999999E-3</v>
      </c>
      <c r="D517" s="1">
        <v>3.9644910000000002</v>
      </c>
      <c r="E517" s="1">
        <f t="shared" si="18"/>
        <v>3.4204066666666665E-2</v>
      </c>
      <c r="F517" s="1">
        <f t="shared" si="19"/>
        <v>168.98938618925831</v>
      </c>
    </row>
    <row r="518" spans="1:6" x14ac:dyDescent="0.3">
      <c r="A518" s="1">
        <v>10.32</v>
      </c>
      <c r="B518" s="1">
        <v>0.35376679999999999</v>
      </c>
      <c r="C518" s="1">
        <v>5.1536739999999996E-3</v>
      </c>
      <c r="D518" s="1">
        <v>3.9761299999999999</v>
      </c>
      <c r="E518" s="1">
        <f t="shared" si="18"/>
        <v>3.4357826666666667E-2</v>
      </c>
      <c r="F518" s="1">
        <f t="shared" si="19"/>
        <v>169.48550724637681</v>
      </c>
    </row>
    <row r="519" spans="1:6" x14ac:dyDescent="0.3">
      <c r="A519" s="1">
        <v>10.34</v>
      </c>
      <c r="B519" s="1">
        <v>0.35451840000000001</v>
      </c>
      <c r="C519" s="1">
        <v>5.1767380000000002E-3</v>
      </c>
      <c r="D519" s="1">
        <v>3.9877790000000002</v>
      </c>
      <c r="E519" s="1">
        <f t="shared" si="18"/>
        <v>3.4511586666666663E-2</v>
      </c>
      <c r="F519" s="1">
        <f t="shared" si="19"/>
        <v>169.98205456095482</v>
      </c>
    </row>
    <row r="520" spans="1:6" x14ac:dyDescent="0.3">
      <c r="A520" s="1">
        <v>10.36</v>
      </c>
      <c r="B520" s="1">
        <v>0.35527350000000002</v>
      </c>
      <c r="C520" s="1">
        <v>5.1984149999999996E-3</v>
      </c>
      <c r="D520" s="1">
        <v>3.999393</v>
      </c>
      <c r="E520" s="1">
        <f t="shared" si="18"/>
        <v>3.4656099999999995E-2</v>
      </c>
      <c r="F520" s="1">
        <f t="shared" si="19"/>
        <v>170.47710997442454</v>
      </c>
    </row>
    <row r="521" spans="1:6" x14ac:dyDescent="0.3">
      <c r="A521" s="1">
        <v>10.38</v>
      </c>
      <c r="B521" s="1">
        <v>0.35601349999999998</v>
      </c>
      <c r="C521" s="1">
        <v>5.2153770000000002E-3</v>
      </c>
      <c r="D521" s="1">
        <v>4.0110000000000001</v>
      </c>
      <c r="E521" s="1">
        <f t="shared" si="18"/>
        <v>3.4769180000000004E-2</v>
      </c>
      <c r="F521" s="1">
        <f t="shared" si="19"/>
        <v>170.97186700767261</v>
      </c>
    </row>
    <row r="522" spans="1:6" x14ac:dyDescent="0.3">
      <c r="A522" s="1">
        <v>10.4</v>
      </c>
      <c r="B522" s="1">
        <v>0.35675640000000003</v>
      </c>
      <c r="C522" s="1">
        <v>5.2290119999999999E-3</v>
      </c>
      <c r="D522" s="1">
        <v>4.0226259999999998</v>
      </c>
      <c r="E522" s="1">
        <f t="shared" si="18"/>
        <v>3.4860080000000002E-2</v>
      </c>
      <c r="F522" s="1">
        <f t="shared" si="19"/>
        <v>171.46743393009376</v>
      </c>
    </row>
    <row r="523" spans="1:6" x14ac:dyDescent="0.3">
      <c r="A523" s="1">
        <v>10.42</v>
      </c>
      <c r="B523" s="1">
        <v>0.3575044</v>
      </c>
      <c r="C523" s="1">
        <v>5.2426469999999996E-3</v>
      </c>
      <c r="D523" s="1">
        <v>4.0342510000000003</v>
      </c>
      <c r="E523" s="1">
        <f t="shared" si="18"/>
        <v>3.495098E-2</v>
      </c>
      <c r="F523" s="1">
        <f t="shared" si="19"/>
        <v>171.96295822676896</v>
      </c>
    </row>
    <row r="524" spans="1:6" x14ac:dyDescent="0.3">
      <c r="A524" s="1">
        <v>10.44</v>
      </c>
      <c r="B524" s="1">
        <v>0.35825759999999995</v>
      </c>
      <c r="C524" s="1">
        <v>5.2568040000000003E-3</v>
      </c>
      <c r="D524" s="1">
        <v>4.0458660000000002</v>
      </c>
      <c r="E524" s="1">
        <f t="shared" si="18"/>
        <v>3.5045360000000005E-2</v>
      </c>
      <c r="F524" s="1">
        <f t="shared" si="19"/>
        <v>172.45805626598465</v>
      </c>
    </row>
    <row r="525" spans="1:6" x14ac:dyDescent="0.3">
      <c r="A525" s="1">
        <v>10.46</v>
      </c>
      <c r="B525" s="1">
        <v>0.35900390000000004</v>
      </c>
      <c r="C525" s="1">
        <v>5.2722730000000001E-3</v>
      </c>
      <c r="D525" s="1">
        <v>4.0574659999999998</v>
      </c>
      <c r="E525" s="1">
        <f t="shared" si="18"/>
        <v>3.5148486666666666E-2</v>
      </c>
      <c r="F525" s="1">
        <f t="shared" si="19"/>
        <v>172.95251491901107</v>
      </c>
    </row>
    <row r="526" spans="1:6" x14ac:dyDescent="0.3">
      <c r="A526" s="1">
        <v>10.48</v>
      </c>
      <c r="B526" s="1">
        <v>0.35974919999999999</v>
      </c>
      <c r="C526" s="1">
        <v>5.2885330000000006E-3</v>
      </c>
      <c r="D526" s="1">
        <v>4.0690720000000002</v>
      </c>
      <c r="E526" s="1">
        <f t="shared" si="18"/>
        <v>3.5256886666666667E-2</v>
      </c>
      <c r="F526" s="1">
        <f t="shared" si="19"/>
        <v>173.44722932651322</v>
      </c>
    </row>
    <row r="527" spans="1:6" x14ac:dyDescent="0.3">
      <c r="A527" s="1">
        <v>10.5</v>
      </c>
      <c r="B527" s="1">
        <v>0.3605006</v>
      </c>
      <c r="C527" s="1">
        <v>5.3047929999999995E-3</v>
      </c>
      <c r="D527" s="1">
        <v>4.0806880000000003</v>
      </c>
      <c r="E527" s="1">
        <f t="shared" si="18"/>
        <v>3.5365286666666662E-2</v>
      </c>
      <c r="F527" s="1">
        <f t="shared" si="19"/>
        <v>173.94236999147486</v>
      </c>
    </row>
    <row r="528" spans="1:6" x14ac:dyDescent="0.3">
      <c r="A528" s="1">
        <v>10.52</v>
      </c>
      <c r="B528" s="1">
        <v>0.36124409999999996</v>
      </c>
      <c r="C528" s="1">
        <v>5.3211899999999999E-3</v>
      </c>
      <c r="D528" s="1">
        <v>4.0922859999999996</v>
      </c>
      <c r="E528" s="1">
        <f t="shared" si="18"/>
        <v>3.5474600000000002E-2</v>
      </c>
      <c r="F528" s="1">
        <f t="shared" si="19"/>
        <v>174.43674339300935</v>
      </c>
    </row>
    <row r="529" spans="1:6" x14ac:dyDescent="0.3">
      <c r="A529" s="1">
        <v>10.54</v>
      </c>
      <c r="B529" s="1">
        <v>0.36198790000000003</v>
      </c>
      <c r="C529" s="1">
        <v>5.3378599999999998E-3</v>
      </c>
      <c r="D529" s="1">
        <v>4.1039339999999997</v>
      </c>
      <c r="E529" s="1">
        <f t="shared" si="18"/>
        <v>3.5585733333333334E-2</v>
      </c>
      <c r="F529" s="1">
        <f t="shared" si="19"/>
        <v>174.93324808184144</v>
      </c>
    </row>
    <row r="530" spans="1:6" x14ac:dyDescent="0.3">
      <c r="A530" s="1">
        <v>10.56</v>
      </c>
      <c r="B530" s="1">
        <v>0.36274009999999995</v>
      </c>
      <c r="C530" s="1">
        <v>5.3546660000000001E-3</v>
      </c>
      <c r="D530" s="1">
        <v>4.1156980000000001</v>
      </c>
      <c r="E530" s="1">
        <f t="shared" si="18"/>
        <v>3.5697773333333328E-2</v>
      </c>
      <c r="F530" s="1">
        <f t="shared" si="19"/>
        <v>175.43469735720376</v>
      </c>
    </row>
    <row r="531" spans="1:6" x14ac:dyDescent="0.3">
      <c r="A531" s="1">
        <v>10.58</v>
      </c>
      <c r="B531" s="1">
        <v>0.36348590000000003</v>
      </c>
      <c r="C531" s="1">
        <v>5.3714729999999999E-3</v>
      </c>
      <c r="D531" s="1">
        <v>4.1275579999999996</v>
      </c>
      <c r="E531" s="1">
        <f t="shared" si="18"/>
        <v>3.5809819999999999E-2</v>
      </c>
      <c r="F531" s="1">
        <f t="shared" si="19"/>
        <v>175.94023870417732</v>
      </c>
    </row>
    <row r="532" spans="1:6" x14ac:dyDescent="0.3">
      <c r="A532" s="1">
        <v>10.6</v>
      </c>
      <c r="B532" s="1">
        <v>0.36424709999999999</v>
      </c>
      <c r="C532" s="1">
        <v>5.3905100000000003E-3</v>
      </c>
      <c r="D532" s="1">
        <v>4.1395010000000001</v>
      </c>
      <c r="E532" s="1">
        <f t="shared" si="18"/>
        <v>3.5936733333333332E-2</v>
      </c>
      <c r="F532" s="1">
        <f t="shared" si="19"/>
        <v>176.44931798806479</v>
      </c>
    </row>
    <row r="533" spans="1:6" x14ac:dyDescent="0.3">
      <c r="A533" s="1">
        <v>10.62</v>
      </c>
      <c r="B533" s="1">
        <v>0.36500149999999998</v>
      </c>
      <c r="C533" s="1">
        <v>5.4132960000000006E-3</v>
      </c>
      <c r="D533" s="1">
        <v>4.151516</v>
      </c>
      <c r="E533" s="1">
        <f t="shared" si="18"/>
        <v>3.6088639999999998E-2</v>
      </c>
      <c r="F533" s="1">
        <f t="shared" si="19"/>
        <v>176.96146632566067</v>
      </c>
    </row>
    <row r="534" spans="1:6" x14ac:dyDescent="0.3">
      <c r="A534" s="1">
        <v>10.64</v>
      </c>
      <c r="B534" s="1">
        <v>0.36574240000000002</v>
      </c>
      <c r="C534" s="1">
        <v>5.4375990000000004E-3</v>
      </c>
      <c r="D534" s="1">
        <v>4.1635489999999997</v>
      </c>
      <c r="E534" s="1">
        <f t="shared" si="18"/>
        <v>3.6250659999999997E-2</v>
      </c>
      <c r="F534" s="1">
        <f t="shared" si="19"/>
        <v>177.47438192668372</v>
      </c>
    </row>
    <row r="535" spans="1:6" x14ac:dyDescent="0.3">
      <c r="A535" s="1">
        <v>10.66</v>
      </c>
      <c r="B535" s="1">
        <v>0.36649619999999999</v>
      </c>
      <c r="C535" s="1">
        <v>5.4619020000000002E-3</v>
      </c>
      <c r="D535" s="1">
        <v>4.1755849999999999</v>
      </c>
      <c r="E535" s="1">
        <f t="shared" si="18"/>
        <v>3.6412679999999996E-2</v>
      </c>
      <c r="F535" s="1">
        <f t="shared" si="19"/>
        <v>177.98742540494459</v>
      </c>
    </row>
    <row r="536" spans="1:6" x14ac:dyDescent="0.3">
      <c r="A536" s="1">
        <v>10.68</v>
      </c>
      <c r="B536" s="1">
        <v>0.36723620000000001</v>
      </c>
      <c r="C536" s="1">
        <v>5.4845370000000003E-3</v>
      </c>
      <c r="D536" s="1">
        <v>4.1876179999999996</v>
      </c>
      <c r="E536" s="1">
        <f t="shared" si="18"/>
        <v>3.6563579999999998E-2</v>
      </c>
      <c r="F536" s="1">
        <f t="shared" si="19"/>
        <v>178.50034100596758</v>
      </c>
    </row>
    <row r="537" spans="1:6" x14ac:dyDescent="0.3">
      <c r="A537" s="1">
        <v>10.7</v>
      </c>
      <c r="B537" s="1">
        <v>0.36798840000000005</v>
      </c>
      <c r="C537" s="1">
        <v>5.5047439999999998E-3</v>
      </c>
      <c r="D537" s="1">
        <v>4.1996019999999996</v>
      </c>
      <c r="E537" s="1">
        <f t="shared" si="18"/>
        <v>3.6698293333333333E-2</v>
      </c>
      <c r="F537" s="1">
        <f t="shared" si="19"/>
        <v>179.01116794543904</v>
      </c>
    </row>
    <row r="538" spans="1:6" x14ac:dyDescent="0.3">
      <c r="A538" s="1">
        <v>10.72</v>
      </c>
      <c r="B538" s="1">
        <v>0.36874090000000004</v>
      </c>
      <c r="C538" s="1">
        <v>5.5241919999999998E-3</v>
      </c>
      <c r="D538" s="1">
        <v>4.2115340000000003</v>
      </c>
      <c r="E538" s="1">
        <f t="shared" si="18"/>
        <v>3.682794666666666E-2</v>
      </c>
      <c r="F538" s="1">
        <f t="shared" si="19"/>
        <v>179.51977834612109</v>
      </c>
    </row>
    <row r="539" spans="1:6" x14ac:dyDescent="0.3">
      <c r="A539" s="1">
        <v>10.74</v>
      </c>
      <c r="B539" s="1">
        <v>0.36948049999999999</v>
      </c>
      <c r="C539" s="1">
        <v>5.5436409999999993E-3</v>
      </c>
      <c r="D539" s="1">
        <v>4.2234740000000004</v>
      </c>
      <c r="E539" s="1">
        <f t="shared" si="18"/>
        <v>3.6957606666666663E-2</v>
      </c>
      <c r="F539" s="1">
        <f t="shared" si="19"/>
        <v>180.02872975277069</v>
      </c>
    </row>
    <row r="540" spans="1:6" x14ac:dyDescent="0.3">
      <c r="A540" s="1">
        <v>10.76</v>
      </c>
      <c r="B540" s="1">
        <v>0.37023299999999998</v>
      </c>
      <c r="C540" s="1">
        <v>5.5653549999999993E-3</v>
      </c>
      <c r="D540" s="1">
        <v>4.2353399999999999</v>
      </c>
      <c r="E540" s="1">
        <f t="shared" si="18"/>
        <v>3.7102366666666664E-2</v>
      </c>
      <c r="F540" s="1">
        <f t="shared" si="19"/>
        <v>180.53452685421996</v>
      </c>
    </row>
    <row r="541" spans="1:6" x14ac:dyDescent="0.3">
      <c r="A541" s="1">
        <v>10.78</v>
      </c>
      <c r="B541" s="1">
        <v>0.37098599999999998</v>
      </c>
      <c r="C541" s="1">
        <v>5.5899590000000002E-3</v>
      </c>
      <c r="D541" s="1">
        <v>4.247064</v>
      </c>
      <c r="E541" s="1">
        <f t="shared" si="18"/>
        <v>3.7266393333333335E-2</v>
      </c>
      <c r="F541" s="1">
        <f t="shared" si="19"/>
        <v>181.03427109974425</v>
      </c>
    </row>
    <row r="542" spans="1:6" x14ac:dyDescent="0.3">
      <c r="A542" s="1">
        <v>10.8</v>
      </c>
      <c r="B542" s="1">
        <v>0.37173120000000004</v>
      </c>
      <c r="C542" s="1">
        <v>5.615185E-3</v>
      </c>
      <c r="D542" s="1">
        <v>4.2587159999999997</v>
      </c>
      <c r="E542" s="1">
        <f t="shared" si="18"/>
        <v>3.7434566666666669E-2</v>
      </c>
      <c r="F542" s="1">
        <f t="shared" si="19"/>
        <v>181.53094629156007</v>
      </c>
    </row>
    <row r="543" spans="1:6" x14ac:dyDescent="0.3">
      <c r="A543" s="1">
        <v>10.82</v>
      </c>
      <c r="B543" s="1">
        <v>0.37247259999999999</v>
      </c>
      <c r="C543" s="1">
        <v>5.640412E-3</v>
      </c>
      <c r="D543" s="1">
        <v>4.2703420000000003</v>
      </c>
      <c r="E543" s="1">
        <f t="shared" si="18"/>
        <v>3.7602746666666666E-2</v>
      </c>
      <c r="F543" s="1">
        <f t="shared" si="19"/>
        <v>182.02651321398127</v>
      </c>
    </row>
    <row r="544" spans="1:6" x14ac:dyDescent="0.3">
      <c r="A544" s="1">
        <v>10.84</v>
      </c>
      <c r="B544" s="1">
        <v>0.37321790000000005</v>
      </c>
      <c r="C544" s="1">
        <v>5.6632969999999994E-3</v>
      </c>
      <c r="D544" s="1">
        <v>4.2819180000000001</v>
      </c>
      <c r="E544" s="1">
        <f t="shared" si="18"/>
        <v>3.7755313333333332E-2</v>
      </c>
      <c r="F544" s="1">
        <f t="shared" si="19"/>
        <v>182.51994884910485</v>
      </c>
    </row>
    <row r="545" spans="1:6" x14ac:dyDescent="0.3">
      <c r="A545" s="1">
        <v>10.86</v>
      </c>
      <c r="B545" s="1">
        <v>0.373969</v>
      </c>
      <c r="C545" s="1">
        <v>5.6834859999999997E-3</v>
      </c>
      <c r="D545" s="1">
        <v>4.2934799999999997</v>
      </c>
      <c r="E545" s="1">
        <f t="shared" si="18"/>
        <v>3.788990666666666E-2</v>
      </c>
      <c r="F545" s="1">
        <f t="shared" si="19"/>
        <v>183.01278772378515</v>
      </c>
    </row>
    <row r="546" spans="1:6" x14ac:dyDescent="0.3">
      <c r="A546" s="1">
        <v>10.88</v>
      </c>
      <c r="B546" s="1">
        <v>0.37472120000000003</v>
      </c>
      <c r="C546" s="1">
        <v>5.7033199999999996E-3</v>
      </c>
      <c r="D546" s="1">
        <v>4.3050980000000001</v>
      </c>
      <c r="E546" s="1">
        <f t="shared" si="18"/>
        <v>3.8022133333333333E-2</v>
      </c>
      <c r="F546" s="1">
        <f t="shared" si="19"/>
        <v>183.50801364023869</v>
      </c>
    </row>
    <row r="547" spans="1:6" x14ac:dyDescent="0.3">
      <c r="A547" s="1">
        <v>10.9</v>
      </c>
      <c r="B547" s="1">
        <v>0.37546400000000002</v>
      </c>
      <c r="C547" s="1">
        <v>5.7231540000000003E-3</v>
      </c>
      <c r="D547" s="1">
        <v>4.31677</v>
      </c>
      <c r="E547" s="1">
        <f t="shared" si="18"/>
        <v>3.8154359999999998E-2</v>
      </c>
      <c r="F547" s="1">
        <f t="shared" si="19"/>
        <v>184.00554134697359</v>
      </c>
    </row>
    <row r="548" spans="1:6" x14ac:dyDescent="0.3">
      <c r="A548" s="1">
        <v>10.92</v>
      </c>
      <c r="B548" s="1">
        <v>0.37620700000000001</v>
      </c>
      <c r="C548" s="1">
        <v>5.7414409999999999E-3</v>
      </c>
      <c r="D548" s="1">
        <v>4.3284770000000004</v>
      </c>
      <c r="E548" s="1">
        <f t="shared" si="18"/>
        <v>3.8276273333333333E-2</v>
      </c>
      <c r="F548" s="1">
        <f t="shared" si="19"/>
        <v>184.50456095481672</v>
      </c>
    </row>
    <row r="549" spans="1:6" x14ac:dyDescent="0.3">
      <c r="A549" s="1">
        <v>10.94</v>
      </c>
      <c r="B549" s="1">
        <v>0.37695919999999999</v>
      </c>
      <c r="C549" s="1">
        <v>5.7581020000000002E-3</v>
      </c>
      <c r="D549" s="1">
        <v>4.3401820000000004</v>
      </c>
      <c r="E549" s="1">
        <f t="shared" si="18"/>
        <v>3.8387346666666669E-2</v>
      </c>
      <c r="F549" s="1">
        <f t="shared" si="19"/>
        <v>185.00349531116797</v>
      </c>
    </row>
    <row r="550" spans="1:6" x14ac:dyDescent="0.3">
      <c r="A550" s="1">
        <v>10.96</v>
      </c>
      <c r="B550" s="1">
        <v>0.37771369999999999</v>
      </c>
      <c r="C550" s="1">
        <v>5.7746859999999994E-3</v>
      </c>
      <c r="D550" s="1">
        <v>4.3518739999999996</v>
      </c>
      <c r="E550" s="1">
        <f t="shared" si="18"/>
        <v>3.8497906666666665E-2</v>
      </c>
      <c r="F550" s="1">
        <f t="shared" si="19"/>
        <v>185.5018755328218</v>
      </c>
    </row>
    <row r="551" spans="1:6" x14ac:dyDescent="0.3">
      <c r="A551" s="1">
        <v>10.98</v>
      </c>
      <c r="B551" s="1">
        <v>0.37845649999999997</v>
      </c>
      <c r="C551" s="1">
        <v>5.7910020000000008E-3</v>
      </c>
      <c r="D551" s="1">
        <v>4.3635849999999996</v>
      </c>
      <c r="E551" s="1">
        <f t="shared" si="18"/>
        <v>3.8606680000000004E-2</v>
      </c>
      <c r="F551" s="1">
        <f t="shared" si="19"/>
        <v>186.00106564364876</v>
      </c>
    </row>
    <row r="552" spans="1:6" x14ac:dyDescent="0.3">
      <c r="A552" s="1">
        <v>11</v>
      </c>
      <c r="B552" s="1">
        <v>0.37919929999999996</v>
      </c>
      <c r="C552" s="1">
        <v>5.8021189999999997E-3</v>
      </c>
      <c r="D552" s="1">
        <v>4.3752849999999999</v>
      </c>
      <c r="E552" s="1">
        <f t="shared" si="18"/>
        <v>3.8680793333333331E-2</v>
      </c>
      <c r="F552" s="1">
        <f t="shared" si="19"/>
        <v>186.49978687127023</v>
      </c>
    </row>
    <row r="553" spans="1:6" x14ac:dyDescent="0.3">
      <c r="A553" s="1">
        <v>11.02</v>
      </c>
      <c r="B553" s="1">
        <v>0.3799554</v>
      </c>
      <c r="C553" s="1">
        <v>5.8083050000000006E-3</v>
      </c>
      <c r="D553" s="1">
        <v>4.3869290000000003</v>
      </c>
      <c r="E553" s="1">
        <f t="shared" si="18"/>
        <v>3.8722033333333343E-2</v>
      </c>
      <c r="F553" s="1">
        <f t="shared" si="19"/>
        <v>186.9961210571185</v>
      </c>
    </row>
    <row r="554" spans="1:6" x14ac:dyDescent="0.3">
      <c r="A554" s="1">
        <v>11.04</v>
      </c>
      <c r="B554" s="1">
        <v>0.38070390000000004</v>
      </c>
      <c r="C554" s="1">
        <v>5.8144909999999998E-3</v>
      </c>
      <c r="D554" s="1">
        <v>4.3985900000000004</v>
      </c>
      <c r="E554" s="1">
        <f t="shared" si="18"/>
        <v>3.8763273333333327E-2</v>
      </c>
      <c r="F554" s="1">
        <f t="shared" si="19"/>
        <v>187.49317988064792</v>
      </c>
    </row>
    <row r="555" spans="1:6" x14ac:dyDescent="0.3">
      <c r="A555" s="1">
        <v>11.06</v>
      </c>
      <c r="B555" s="1">
        <v>0.38145470000000004</v>
      </c>
      <c r="C555" s="1">
        <v>5.8212580000000002E-3</v>
      </c>
      <c r="D555" s="1">
        <v>4.4103120000000002</v>
      </c>
      <c r="E555" s="1">
        <f t="shared" si="18"/>
        <v>3.8808386666666667E-2</v>
      </c>
      <c r="F555" s="1">
        <f t="shared" si="19"/>
        <v>187.9928388746803</v>
      </c>
    </row>
    <row r="556" spans="1:6" x14ac:dyDescent="0.3">
      <c r="A556" s="1">
        <v>11.08</v>
      </c>
      <c r="B556" s="1">
        <v>0.38220480000000001</v>
      </c>
      <c r="C556" s="1">
        <v>5.8317400000000002E-3</v>
      </c>
      <c r="D556" s="1">
        <v>4.4220509999999997</v>
      </c>
      <c r="E556" s="1">
        <f t="shared" si="18"/>
        <v>3.8878266666666668E-2</v>
      </c>
      <c r="F556" s="1">
        <f t="shared" si="19"/>
        <v>188.49322250639383</v>
      </c>
    </row>
    <row r="557" spans="1:6" x14ac:dyDescent="0.3">
      <c r="A557" s="1">
        <v>11.1</v>
      </c>
      <c r="B557" s="1">
        <v>0.38295059999999997</v>
      </c>
      <c r="C557" s="1">
        <v>5.8453559999999995E-3</v>
      </c>
      <c r="D557" s="1">
        <v>4.4338499999999996</v>
      </c>
      <c r="E557" s="1">
        <f t="shared" si="18"/>
        <v>3.8969039999999996E-2</v>
      </c>
      <c r="F557" s="1">
        <f t="shared" si="19"/>
        <v>188.99616368286442</v>
      </c>
    </row>
    <row r="558" spans="1:6" x14ac:dyDescent="0.3">
      <c r="A558" s="1">
        <v>11.12</v>
      </c>
      <c r="B558" s="1">
        <v>0.38369920000000002</v>
      </c>
      <c r="C558" s="1">
        <v>5.8589709999999993E-3</v>
      </c>
      <c r="D558" s="1">
        <v>4.4457579999999997</v>
      </c>
      <c r="E558" s="1">
        <f t="shared" si="18"/>
        <v>3.9059806666666662E-2</v>
      </c>
      <c r="F558" s="1">
        <f t="shared" si="19"/>
        <v>189.50375106564363</v>
      </c>
    </row>
    <row r="559" spans="1:6" x14ac:dyDescent="0.3">
      <c r="A559" s="1">
        <v>11.14</v>
      </c>
      <c r="B559" s="1">
        <v>0.3844515</v>
      </c>
      <c r="C559" s="1">
        <v>5.8731540000000002E-3</v>
      </c>
      <c r="D559" s="1">
        <v>4.4577099999999996</v>
      </c>
      <c r="E559" s="1">
        <f t="shared" si="18"/>
        <v>3.9154359999999999E-2</v>
      </c>
      <c r="F559" s="1">
        <f t="shared" si="19"/>
        <v>190.01321398124466</v>
      </c>
    </row>
    <row r="560" spans="1:6" x14ac:dyDescent="0.3">
      <c r="A560" s="1">
        <v>11.16</v>
      </c>
      <c r="B560" s="1">
        <v>0.38520309999999996</v>
      </c>
      <c r="C560" s="1">
        <v>5.8896E-3</v>
      </c>
      <c r="D560" s="1">
        <v>4.469627</v>
      </c>
      <c r="E560" s="1">
        <f t="shared" si="18"/>
        <v>3.9264E-2</v>
      </c>
      <c r="F560" s="1">
        <f t="shared" si="19"/>
        <v>190.52118499573743</v>
      </c>
    </row>
    <row r="561" spans="1:6" x14ac:dyDescent="0.3">
      <c r="A561" s="1">
        <v>11.18</v>
      </c>
      <c r="B561" s="1">
        <v>0.3859515</v>
      </c>
      <c r="C561" s="1">
        <v>5.907743E-3</v>
      </c>
      <c r="D561" s="1">
        <v>4.4815050000000003</v>
      </c>
      <c r="E561" s="1">
        <f t="shared" si="18"/>
        <v>3.9384953333333333E-2</v>
      </c>
      <c r="F561" s="1">
        <f t="shared" si="19"/>
        <v>191.02749360613811</v>
      </c>
    </row>
    <row r="562" spans="1:6" x14ac:dyDescent="0.3">
      <c r="A562" s="1">
        <v>11.2</v>
      </c>
      <c r="B562" s="1">
        <v>0.38669690000000001</v>
      </c>
      <c r="C562" s="1">
        <v>5.925886E-3</v>
      </c>
      <c r="D562" s="1">
        <v>4.493341</v>
      </c>
      <c r="E562" s="1">
        <f t="shared" si="18"/>
        <v>3.9505906666666667E-2</v>
      </c>
      <c r="F562" s="1">
        <f t="shared" si="19"/>
        <v>191.53201193520889</v>
      </c>
    </row>
    <row r="563" spans="1:6" x14ac:dyDescent="0.3">
      <c r="A563" s="1">
        <v>11.22</v>
      </c>
      <c r="B563" s="1">
        <v>0.38744450000000002</v>
      </c>
      <c r="C563" s="1">
        <v>5.9438429999999999E-3</v>
      </c>
      <c r="D563" s="1">
        <v>4.5050829999999999</v>
      </c>
      <c r="E563" s="1">
        <f t="shared" si="18"/>
        <v>3.962562E-2</v>
      </c>
      <c r="F563" s="1">
        <f t="shared" si="19"/>
        <v>192.03252344416026</v>
      </c>
    </row>
    <row r="564" spans="1:6" x14ac:dyDescent="0.3">
      <c r="A564" s="1">
        <v>11.24</v>
      </c>
      <c r="B564" s="1">
        <v>0.38818930000000001</v>
      </c>
      <c r="C564" s="1">
        <v>5.961259E-3</v>
      </c>
      <c r="D564" s="1">
        <v>4.5167719999999996</v>
      </c>
      <c r="E564" s="1">
        <f t="shared" si="18"/>
        <v>3.9741726666666664E-2</v>
      </c>
      <c r="F564" s="1">
        <f t="shared" si="19"/>
        <v>192.53077578857628</v>
      </c>
    </row>
    <row r="565" spans="1:6" x14ac:dyDescent="0.3">
      <c r="A565" s="1">
        <v>11.26</v>
      </c>
      <c r="B565" s="1">
        <v>0.38892569999999999</v>
      </c>
      <c r="C565" s="1">
        <v>5.978321E-3</v>
      </c>
      <c r="D565" s="1">
        <v>4.5284519999999997</v>
      </c>
      <c r="E565" s="1">
        <f t="shared" si="18"/>
        <v>3.9855473333333329E-2</v>
      </c>
      <c r="F565" s="1">
        <f t="shared" si="19"/>
        <v>193.02864450127873</v>
      </c>
    </row>
    <row r="566" spans="1:6" x14ac:dyDescent="0.3">
      <c r="A566" s="1">
        <v>11.28</v>
      </c>
      <c r="B566" s="1">
        <v>0.38967820000000003</v>
      </c>
      <c r="C566" s="1">
        <v>5.9953819999999996E-3</v>
      </c>
      <c r="D566" s="1">
        <v>4.5401420000000003</v>
      </c>
      <c r="E566" s="1">
        <f t="shared" si="18"/>
        <v>3.996921333333333E-2</v>
      </c>
      <c r="F566" s="1">
        <f t="shared" si="19"/>
        <v>193.52693947144078</v>
      </c>
    </row>
    <row r="567" spans="1:6" x14ac:dyDescent="0.3">
      <c r="A567" s="1">
        <v>11.3</v>
      </c>
      <c r="B567" s="1">
        <v>0.39042670000000002</v>
      </c>
      <c r="C567" s="1">
        <v>6.0135129999999998E-3</v>
      </c>
      <c r="D567" s="1">
        <v>4.5518539999999996</v>
      </c>
      <c r="E567" s="1">
        <f t="shared" si="18"/>
        <v>4.0090086666666663E-2</v>
      </c>
      <c r="F567" s="1">
        <f t="shared" si="19"/>
        <v>194.02617220801361</v>
      </c>
    </row>
    <row r="568" spans="1:6" x14ac:dyDescent="0.3">
      <c r="A568" s="1">
        <v>11.32</v>
      </c>
      <c r="B568" s="1">
        <v>0.39117150000000001</v>
      </c>
      <c r="C568" s="1">
        <v>6.0340979999999999E-3</v>
      </c>
      <c r="D568" s="1">
        <v>4.5635979999999998</v>
      </c>
      <c r="E568" s="1">
        <f t="shared" si="18"/>
        <v>4.0227319999999997E-2</v>
      </c>
      <c r="F568" s="1">
        <f t="shared" si="19"/>
        <v>194.52676896845693</v>
      </c>
    </row>
    <row r="569" spans="1:6" x14ac:dyDescent="0.3">
      <c r="A569" s="1">
        <v>11.34</v>
      </c>
      <c r="B569" s="1">
        <v>0.39192940000000004</v>
      </c>
      <c r="C569" s="1">
        <v>6.0560699999999993E-3</v>
      </c>
      <c r="D569" s="1">
        <v>4.57531</v>
      </c>
      <c r="E569" s="1">
        <f t="shared" si="18"/>
        <v>4.0373799999999994E-2</v>
      </c>
      <c r="F569" s="1">
        <f t="shared" si="19"/>
        <v>195.02600170502984</v>
      </c>
    </row>
    <row r="570" spans="1:6" x14ac:dyDescent="0.3">
      <c r="A570" s="1">
        <v>11.36</v>
      </c>
      <c r="B570" s="1">
        <v>0.39267959999999996</v>
      </c>
      <c r="C570" s="1">
        <v>6.0780420000000005E-3</v>
      </c>
      <c r="D570" s="1">
        <v>4.587027</v>
      </c>
      <c r="E570" s="1">
        <f t="shared" si="18"/>
        <v>4.0520279999999999E-2</v>
      </c>
      <c r="F570" s="1">
        <f t="shared" si="19"/>
        <v>195.52544757033249</v>
      </c>
    </row>
    <row r="571" spans="1:6" x14ac:dyDescent="0.3">
      <c r="A571" s="1">
        <v>11.38</v>
      </c>
      <c r="B571" s="1">
        <v>0.39341979999999999</v>
      </c>
      <c r="C571" s="1">
        <v>6.1010489999999999E-3</v>
      </c>
      <c r="D571" s="1">
        <v>4.5987850000000003</v>
      </c>
      <c r="E571" s="1">
        <f t="shared" si="18"/>
        <v>4.067366E-2</v>
      </c>
      <c r="F571" s="1">
        <f t="shared" si="19"/>
        <v>196.02664109121912</v>
      </c>
    </row>
    <row r="572" spans="1:6" x14ac:dyDescent="0.3">
      <c r="A572" s="1">
        <v>11.4</v>
      </c>
      <c r="B572" s="1">
        <v>0.39417269999999999</v>
      </c>
      <c r="C572" s="1">
        <v>6.1260350000000002E-3</v>
      </c>
      <c r="D572" s="1">
        <v>4.6105119999999999</v>
      </c>
      <c r="E572" s="1">
        <f t="shared" si="18"/>
        <v>4.0840233333333337E-2</v>
      </c>
      <c r="F572" s="1">
        <f t="shared" si="19"/>
        <v>196.52651321398122</v>
      </c>
    </row>
    <row r="573" spans="1:6" x14ac:dyDescent="0.3">
      <c r="A573" s="1">
        <v>11.42</v>
      </c>
      <c r="B573" s="1">
        <v>0.39492179999999999</v>
      </c>
      <c r="C573" s="1">
        <v>6.1519640000000002E-3</v>
      </c>
      <c r="D573" s="1">
        <v>4.6222820000000002</v>
      </c>
      <c r="E573" s="1">
        <f t="shared" si="18"/>
        <v>4.1013093333333334E-2</v>
      </c>
      <c r="F573" s="1">
        <f t="shared" si="19"/>
        <v>197.02821824381925</v>
      </c>
    </row>
    <row r="574" spans="1:6" x14ac:dyDescent="0.3">
      <c r="A574" s="1">
        <v>11.44</v>
      </c>
      <c r="B574" s="1">
        <v>0.39566590000000001</v>
      </c>
      <c r="C574" s="1">
        <v>6.1778940000000006E-3</v>
      </c>
      <c r="D574" s="1">
        <v>4.6341809999999999</v>
      </c>
      <c r="E574" s="1">
        <f t="shared" si="18"/>
        <v>4.1185960000000001E-2</v>
      </c>
      <c r="F574" s="1">
        <f t="shared" si="19"/>
        <v>197.5354219948849</v>
      </c>
    </row>
    <row r="575" spans="1:6" x14ac:dyDescent="0.3">
      <c r="A575" s="1">
        <v>11.46</v>
      </c>
      <c r="B575" s="1">
        <v>0.39642250000000001</v>
      </c>
      <c r="C575" s="1">
        <v>6.2014100000000001E-3</v>
      </c>
      <c r="D575" s="1">
        <v>4.6461030000000001</v>
      </c>
      <c r="E575" s="1">
        <f t="shared" si="18"/>
        <v>4.1342733333333333E-2</v>
      </c>
      <c r="F575" s="1">
        <f t="shared" si="19"/>
        <v>198.04360613810741</v>
      </c>
    </row>
    <row r="576" spans="1:6" x14ac:dyDescent="0.3">
      <c r="A576" s="1">
        <v>11.48</v>
      </c>
      <c r="B576" s="1">
        <v>0.39717440000000004</v>
      </c>
      <c r="C576" s="1">
        <v>6.2209489999999999E-3</v>
      </c>
      <c r="D576" s="1">
        <v>4.6580209999999997</v>
      </c>
      <c r="E576" s="1">
        <f t="shared" si="18"/>
        <v>4.1472993333333333E-2</v>
      </c>
      <c r="F576" s="1">
        <f t="shared" si="19"/>
        <v>198.55161977834609</v>
      </c>
    </row>
    <row r="577" spans="1:6" x14ac:dyDescent="0.3">
      <c r="A577" s="1">
        <v>11.5</v>
      </c>
      <c r="B577" s="1">
        <v>0.39791700000000002</v>
      </c>
      <c r="C577" s="1">
        <v>6.238927E-3</v>
      </c>
      <c r="D577" s="1">
        <v>4.6699970000000004</v>
      </c>
      <c r="E577" s="1">
        <f t="shared" si="18"/>
        <v>4.1592846666666669E-2</v>
      </c>
      <c r="F577" s="1">
        <f t="shared" si="19"/>
        <v>199.06210571184997</v>
      </c>
    </row>
    <row r="578" spans="1:6" x14ac:dyDescent="0.3">
      <c r="A578" s="1">
        <v>11.52</v>
      </c>
      <c r="B578" s="1">
        <v>0.39866109999999999</v>
      </c>
      <c r="C578" s="1">
        <v>6.2569040000000006E-3</v>
      </c>
      <c r="D578" s="1">
        <v>4.6819249999999997</v>
      </c>
      <c r="E578" s="1">
        <f t="shared" si="18"/>
        <v>4.1712693333333342E-2</v>
      </c>
      <c r="F578" s="1">
        <f t="shared" si="19"/>
        <v>199.57054560954813</v>
      </c>
    </row>
    <row r="579" spans="1:6" x14ac:dyDescent="0.3">
      <c r="A579" s="1">
        <v>11.54</v>
      </c>
      <c r="B579" s="1">
        <v>0.3994163</v>
      </c>
      <c r="C579" s="1">
        <v>6.2745609999999997E-3</v>
      </c>
      <c r="D579" s="1">
        <v>4.6937920000000002</v>
      </c>
      <c r="E579" s="1">
        <f t="shared" ref="E579:E642" si="20">C579/$J$2*100</f>
        <v>4.1830406666666667E-2</v>
      </c>
      <c r="F579" s="1">
        <f t="shared" ref="F579:F642" si="21">D579*1000/$J$3</f>
        <v>200.07638533674341</v>
      </c>
    </row>
    <row r="580" spans="1:6" x14ac:dyDescent="0.3">
      <c r="A580" s="1">
        <v>11.56</v>
      </c>
      <c r="B580" s="1">
        <v>0.4001652</v>
      </c>
      <c r="C580" s="1">
        <v>6.2917590000000001E-3</v>
      </c>
      <c r="D580" s="1">
        <v>4.7056680000000002</v>
      </c>
      <c r="E580" s="1">
        <f t="shared" si="20"/>
        <v>4.1945059999999999E-2</v>
      </c>
      <c r="F580" s="1">
        <f t="shared" si="21"/>
        <v>200.5826086956522</v>
      </c>
    </row>
    <row r="581" spans="1:6" x14ac:dyDescent="0.3">
      <c r="A581" s="1">
        <v>11.58</v>
      </c>
      <c r="B581" s="1">
        <v>0.40091100000000002</v>
      </c>
      <c r="C581" s="1">
        <v>6.308821E-3</v>
      </c>
      <c r="D581" s="1">
        <v>4.7175079999999996</v>
      </c>
      <c r="E581" s="1">
        <f t="shared" si="20"/>
        <v>4.2058806666666664E-2</v>
      </c>
      <c r="F581" s="1">
        <f t="shared" si="21"/>
        <v>201.08729752770671</v>
      </c>
    </row>
    <row r="582" spans="1:6" x14ac:dyDescent="0.3">
      <c r="A582" s="1">
        <v>11.6</v>
      </c>
      <c r="B582" s="1">
        <v>0.40166499999999999</v>
      </c>
      <c r="C582" s="1">
        <v>6.3258819999999997E-3</v>
      </c>
      <c r="D582" s="1">
        <v>4.7292860000000001</v>
      </c>
      <c r="E582" s="1">
        <f t="shared" si="20"/>
        <v>4.2172546666666665E-2</v>
      </c>
      <c r="F582" s="1">
        <f t="shared" si="21"/>
        <v>201.58934356351236</v>
      </c>
    </row>
    <row r="583" spans="1:6" x14ac:dyDescent="0.3">
      <c r="A583" s="1">
        <v>11.62</v>
      </c>
      <c r="B583" s="1">
        <v>0.40241080000000001</v>
      </c>
      <c r="C583" s="1">
        <v>6.3443320000000003E-3</v>
      </c>
      <c r="D583" s="1">
        <v>4.741047</v>
      </c>
      <c r="E583" s="1">
        <f t="shared" si="20"/>
        <v>4.2295546666666663E-2</v>
      </c>
      <c r="F583" s="1">
        <f t="shared" si="21"/>
        <v>202.0906649616368</v>
      </c>
    </row>
    <row r="584" spans="1:6" x14ac:dyDescent="0.3">
      <c r="A584" s="1">
        <v>11.64</v>
      </c>
      <c r="B584" s="1">
        <v>0.40315800000000002</v>
      </c>
      <c r="C584" s="1">
        <v>6.3645069999999993E-3</v>
      </c>
      <c r="D584" s="1">
        <v>4.752764</v>
      </c>
      <c r="E584" s="1">
        <f t="shared" si="20"/>
        <v>4.2430046666666665E-2</v>
      </c>
      <c r="F584" s="1">
        <f t="shared" si="21"/>
        <v>202.59011082693948</v>
      </c>
    </row>
    <row r="585" spans="1:6" x14ac:dyDescent="0.3">
      <c r="A585" s="1">
        <v>11.66</v>
      </c>
      <c r="B585" s="1">
        <v>0.40390949999999998</v>
      </c>
      <c r="C585" s="1">
        <v>6.3850219999999997E-3</v>
      </c>
      <c r="D585" s="1">
        <v>4.764443</v>
      </c>
      <c r="E585" s="1">
        <f t="shared" si="20"/>
        <v>4.2566813333333335E-2</v>
      </c>
      <c r="F585" s="1">
        <f t="shared" si="21"/>
        <v>203.08793691389599</v>
      </c>
    </row>
    <row r="586" spans="1:6" x14ac:dyDescent="0.3">
      <c r="A586" s="1">
        <v>11.68</v>
      </c>
      <c r="B586" s="1">
        <v>0.40465649999999997</v>
      </c>
      <c r="C586" s="1">
        <v>6.4055359999999999E-3</v>
      </c>
      <c r="D586" s="1">
        <v>4.7761529999999999</v>
      </c>
      <c r="E586" s="1">
        <f t="shared" si="20"/>
        <v>4.2703573333333335E-2</v>
      </c>
      <c r="F586" s="1">
        <f t="shared" si="21"/>
        <v>203.587084398977</v>
      </c>
    </row>
    <row r="587" spans="1:6" x14ac:dyDescent="0.3">
      <c r="A587" s="1">
        <v>11.7</v>
      </c>
      <c r="B587" s="1">
        <v>0.40540179999999998</v>
      </c>
      <c r="C587" s="1">
        <v>6.4244849999999997E-3</v>
      </c>
      <c r="D587" s="1">
        <v>4.7878819999999997</v>
      </c>
      <c r="E587" s="1">
        <f t="shared" si="20"/>
        <v>4.2829899999999997E-2</v>
      </c>
      <c r="F587" s="1">
        <f t="shared" si="21"/>
        <v>204.08704177323102</v>
      </c>
    </row>
    <row r="588" spans="1:6" x14ac:dyDescent="0.3">
      <c r="A588" s="1">
        <v>11.72</v>
      </c>
      <c r="B588" s="1">
        <v>0.40615040000000002</v>
      </c>
      <c r="C588" s="1">
        <v>6.4417120000000005E-3</v>
      </c>
      <c r="D588" s="1">
        <v>4.7996189999999999</v>
      </c>
      <c r="E588" s="1">
        <f t="shared" si="20"/>
        <v>4.2944746666666672E-2</v>
      </c>
      <c r="F588" s="1">
        <f t="shared" si="21"/>
        <v>204.58734015345266</v>
      </c>
    </row>
    <row r="589" spans="1:6" x14ac:dyDescent="0.3">
      <c r="A589" s="1">
        <v>11.74</v>
      </c>
      <c r="B589" s="1">
        <v>0.40689840000000005</v>
      </c>
      <c r="C589" s="1">
        <v>6.4587839999999995E-3</v>
      </c>
      <c r="D589" s="1">
        <v>4.8113960000000002</v>
      </c>
      <c r="E589" s="1">
        <f t="shared" si="20"/>
        <v>4.3058559999999996E-2</v>
      </c>
      <c r="F589" s="1">
        <f t="shared" si="21"/>
        <v>205.08934356351239</v>
      </c>
    </row>
    <row r="590" spans="1:6" x14ac:dyDescent="0.3">
      <c r="A590" s="1">
        <v>11.76</v>
      </c>
      <c r="B590" s="1">
        <v>0.40764220000000001</v>
      </c>
      <c r="C590" s="1">
        <v>6.4758439999999997E-3</v>
      </c>
      <c r="D590" s="1">
        <v>4.8232350000000004</v>
      </c>
      <c r="E590" s="1">
        <f t="shared" si="20"/>
        <v>4.3172293333333334E-2</v>
      </c>
      <c r="F590" s="1">
        <f t="shared" si="21"/>
        <v>205.59398976982098</v>
      </c>
    </row>
    <row r="591" spans="1:6" x14ac:dyDescent="0.3">
      <c r="A591" s="1">
        <v>11.78</v>
      </c>
      <c r="B591" s="1">
        <v>0.40839009999999998</v>
      </c>
      <c r="C591" s="1">
        <v>6.492037E-3</v>
      </c>
      <c r="D591" s="1">
        <v>4.8350879999999998</v>
      </c>
      <c r="E591" s="1">
        <f t="shared" si="20"/>
        <v>4.3280246666666668E-2</v>
      </c>
      <c r="F591" s="1">
        <f t="shared" si="21"/>
        <v>206.09923273657287</v>
      </c>
    </row>
    <row r="592" spans="1:6" x14ac:dyDescent="0.3">
      <c r="A592" s="1">
        <v>11.8</v>
      </c>
      <c r="B592" s="1">
        <v>0.40914440000000002</v>
      </c>
      <c r="C592" s="1">
        <v>6.5073739999999998E-3</v>
      </c>
      <c r="D592" s="1">
        <v>4.8468970000000002</v>
      </c>
      <c r="E592" s="1">
        <f t="shared" si="20"/>
        <v>4.3382493333333334E-2</v>
      </c>
      <c r="F592" s="1">
        <f t="shared" si="21"/>
        <v>206.60260017050297</v>
      </c>
    </row>
    <row r="593" spans="1:6" x14ac:dyDescent="0.3">
      <c r="A593" s="1">
        <v>11.82</v>
      </c>
      <c r="B593" s="1">
        <v>0.40989020000000004</v>
      </c>
      <c r="C593" s="1">
        <v>6.5227100000000001E-3</v>
      </c>
      <c r="D593" s="1">
        <v>4.8586929999999997</v>
      </c>
      <c r="E593" s="1">
        <f t="shared" si="20"/>
        <v>4.3484733333333338E-2</v>
      </c>
      <c r="F593" s="1">
        <f t="shared" si="21"/>
        <v>207.10541346973568</v>
      </c>
    </row>
    <row r="594" spans="1:6" x14ac:dyDescent="0.3">
      <c r="A594" s="1">
        <v>11.84</v>
      </c>
      <c r="B594" s="1">
        <v>0.41062969999999999</v>
      </c>
      <c r="C594" s="1">
        <v>6.5381540000000009E-3</v>
      </c>
      <c r="D594" s="1">
        <v>4.870482</v>
      </c>
      <c r="E594" s="1">
        <f t="shared" si="20"/>
        <v>4.3587693333333337E-2</v>
      </c>
      <c r="F594" s="1">
        <f t="shared" si="21"/>
        <v>207.60792838874679</v>
      </c>
    </row>
    <row r="595" spans="1:6" x14ac:dyDescent="0.3">
      <c r="A595" s="1">
        <v>11.86</v>
      </c>
      <c r="B595" s="1">
        <v>0.41137840000000003</v>
      </c>
      <c r="C595" s="1">
        <v>6.5546069999999996E-3</v>
      </c>
      <c r="D595" s="1">
        <v>4.8821919999999999</v>
      </c>
      <c r="E595" s="1">
        <f t="shared" si="20"/>
        <v>4.3697379999999994E-2</v>
      </c>
      <c r="F595" s="1">
        <f t="shared" si="21"/>
        <v>208.1070758738278</v>
      </c>
    </row>
    <row r="596" spans="1:6" x14ac:dyDescent="0.3">
      <c r="A596" s="1">
        <v>11.88</v>
      </c>
      <c r="B596" s="1">
        <v>0.41213120000000003</v>
      </c>
      <c r="C596" s="1">
        <v>6.5719610000000003E-3</v>
      </c>
      <c r="D596" s="1">
        <v>4.893885</v>
      </c>
      <c r="E596" s="1">
        <f t="shared" si="20"/>
        <v>4.3813073333333334E-2</v>
      </c>
      <c r="F596" s="1">
        <f t="shared" si="21"/>
        <v>208.60549872122763</v>
      </c>
    </row>
    <row r="597" spans="1:6" x14ac:dyDescent="0.3">
      <c r="A597" s="1">
        <v>11.9</v>
      </c>
      <c r="B597" s="1">
        <v>0.41287490000000004</v>
      </c>
      <c r="C597" s="1">
        <v>6.5893149999999992E-3</v>
      </c>
      <c r="D597" s="1">
        <v>4.9056249999999997</v>
      </c>
      <c r="E597" s="1">
        <f t="shared" si="20"/>
        <v>4.392876666666666E-2</v>
      </c>
      <c r="F597" s="1">
        <f t="shared" si="21"/>
        <v>209.10592497868711</v>
      </c>
    </row>
    <row r="598" spans="1:6" x14ac:dyDescent="0.3">
      <c r="A598" s="1">
        <v>11.92</v>
      </c>
      <c r="B598" s="1">
        <v>0.4136262</v>
      </c>
      <c r="C598" s="1">
        <v>6.6067190000000005E-3</v>
      </c>
      <c r="D598" s="1">
        <v>4.9173580000000001</v>
      </c>
      <c r="E598" s="1">
        <f t="shared" si="20"/>
        <v>4.4044793333333339E-2</v>
      </c>
      <c r="F598" s="1">
        <f t="shared" si="21"/>
        <v>209.60605285592499</v>
      </c>
    </row>
    <row r="599" spans="1:6" x14ac:dyDescent="0.3">
      <c r="A599" s="1">
        <v>11.94</v>
      </c>
      <c r="B599" s="1">
        <v>0.41437990000000002</v>
      </c>
      <c r="C599" s="1">
        <v>6.6243810000000004E-3</v>
      </c>
      <c r="D599" s="1">
        <v>4.9290940000000001</v>
      </c>
      <c r="E599" s="1">
        <f t="shared" si="20"/>
        <v>4.4162540000000007E-2</v>
      </c>
      <c r="F599" s="1">
        <f t="shared" si="21"/>
        <v>210.10630861040067</v>
      </c>
    </row>
    <row r="600" spans="1:6" x14ac:dyDescent="0.3">
      <c r="A600" s="1">
        <v>11.96</v>
      </c>
      <c r="B600" s="1">
        <v>0.4151263</v>
      </c>
      <c r="C600" s="1">
        <v>6.6422540000000002E-3</v>
      </c>
      <c r="D600" s="1">
        <v>4.9408690000000002</v>
      </c>
      <c r="E600" s="1">
        <f t="shared" si="20"/>
        <v>4.4281693333333337E-2</v>
      </c>
      <c r="F600" s="1">
        <f t="shared" si="21"/>
        <v>210.60822676896848</v>
      </c>
    </row>
    <row r="601" spans="1:6" x14ac:dyDescent="0.3">
      <c r="A601" s="1">
        <v>11.98</v>
      </c>
      <c r="B601" s="1">
        <v>0.41587640000000003</v>
      </c>
      <c r="C601" s="1">
        <v>6.6601260000000006E-3</v>
      </c>
      <c r="D601" s="1">
        <v>4.9526209999999997</v>
      </c>
      <c r="E601" s="1">
        <f t="shared" si="20"/>
        <v>4.4400840000000004E-2</v>
      </c>
      <c r="F601" s="1">
        <f t="shared" si="21"/>
        <v>211.10916453537936</v>
      </c>
    </row>
    <row r="602" spans="1:6" x14ac:dyDescent="0.3">
      <c r="A602" s="1">
        <v>12</v>
      </c>
      <c r="B602" s="1">
        <v>0.41662559999999998</v>
      </c>
      <c r="C602" s="1">
        <v>6.678285E-3</v>
      </c>
      <c r="D602" s="1">
        <v>4.9643610000000002</v>
      </c>
      <c r="E602" s="1">
        <f t="shared" si="20"/>
        <v>4.4521900000000003E-2</v>
      </c>
      <c r="F602" s="1">
        <f t="shared" si="21"/>
        <v>211.60959079283887</v>
      </c>
    </row>
    <row r="603" spans="1:6" x14ac:dyDescent="0.3">
      <c r="A603" s="1">
        <v>12.02</v>
      </c>
      <c r="B603" s="1">
        <v>0.41737209999999997</v>
      </c>
      <c r="C603" s="1">
        <v>6.6974949999999995E-3</v>
      </c>
      <c r="D603" s="1">
        <v>4.9761600000000001</v>
      </c>
      <c r="E603" s="1">
        <f t="shared" si="20"/>
        <v>4.4649966666666666E-2</v>
      </c>
      <c r="F603" s="1">
        <f t="shared" si="21"/>
        <v>212.11253196930946</v>
      </c>
    </row>
    <row r="604" spans="1:6" x14ac:dyDescent="0.3">
      <c r="A604" s="1">
        <v>12.04</v>
      </c>
      <c r="B604" s="1">
        <v>0.41812250000000001</v>
      </c>
      <c r="C604" s="1">
        <v>6.7174669999999995E-3</v>
      </c>
      <c r="D604" s="1">
        <v>4.9879379999999998</v>
      </c>
      <c r="E604" s="1">
        <f t="shared" si="20"/>
        <v>4.4783113333333333E-2</v>
      </c>
      <c r="F604" s="1">
        <f t="shared" si="21"/>
        <v>212.61457800511508</v>
      </c>
    </row>
    <row r="605" spans="1:6" x14ac:dyDescent="0.3">
      <c r="A605" s="1">
        <v>12.06</v>
      </c>
      <c r="B605" s="1">
        <v>0.41887750000000001</v>
      </c>
      <c r="C605" s="1">
        <v>6.7374399999999999E-3</v>
      </c>
      <c r="D605" s="1">
        <v>4.9996530000000003</v>
      </c>
      <c r="E605" s="1">
        <f t="shared" si="20"/>
        <v>4.4916266666666663E-2</v>
      </c>
      <c r="F605" s="1">
        <f t="shared" si="21"/>
        <v>213.11393861892583</v>
      </c>
    </row>
    <row r="606" spans="1:6" x14ac:dyDescent="0.3">
      <c r="A606" s="1">
        <v>12.08</v>
      </c>
      <c r="B606" s="1">
        <v>0.41961900000000002</v>
      </c>
      <c r="C606" s="1">
        <v>6.7576390000000002E-3</v>
      </c>
      <c r="D606" s="1">
        <v>5.0113380000000003</v>
      </c>
      <c r="E606" s="1">
        <f t="shared" si="20"/>
        <v>4.5050926666666671E-2</v>
      </c>
      <c r="F606" s="1">
        <f t="shared" si="21"/>
        <v>213.61202046035808</v>
      </c>
    </row>
    <row r="607" spans="1:6" x14ac:dyDescent="0.3">
      <c r="A607" s="1">
        <v>12.1</v>
      </c>
      <c r="B607" s="1">
        <v>0.42036490000000004</v>
      </c>
      <c r="C607" s="1">
        <v>6.7784769999999998E-3</v>
      </c>
      <c r="D607" s="1">
        <v>5.0229749999999997</v>
      </c>
      <c r="E607" s="1">
        <f t="shared" si="20"/>
        <v>4.5189846666666665E-2</v>
      </c>
      <c r="F607" s="1">
        <f t="shared" si="21"/>
        <v>214.10805626598463</v>
      </c>
    </row>
    <row r="608" spans="1:6" x14ac:dyDescent="0.3">
      <c r="A608" s="1">
        <v>12.12</v>
      </c>
      <c r="B608" s="1">
        <v>0.42111940000000003</v>
      </c>
      <c r="C608" s="1">
        <v>6.799724E-3</v>
      </c>
      <c r="D608" s="1">
        <v>5.0344930000000003</v>
      </c>
      <c r="E608" s="1">
        <f t="shared" si="20"/>
        <v>4.5331493333333334E-2</v>
      </c>
      <c r="F608" s="1">
        <f t="shared" si="21"/>
        <v>214.59901960784313</v>
      </c>
    </row>
    <row r="609" spans="1:6" x14ac:dyDescent="0.3">
      <c r="A609" s="1">
        <v>12.14</v>
      </c>
      <c r="B609" s="1">
        <v>0.42186559999999995</v>
      </c>
      <c r="C609" s="1">
        <v>6.8209719999999998E-3</v>
      </c>
      <c r="D609" s="1">
        <v>5.0459899999999998</v>
      </c>
      <c r="E609" s="1">
        <f t="shared" si="20"/>
        <v>4.5473146666666665E-2</v>
      </c>
      <c r="F609" s="1">
        <f t="shared" si="21"/>
        <v>215.08908780903664</v>
      </c>
    </row>
    <row r="610" spans="1:6" x14ac:dyDescent="0.3">
      <c r="A610" s="1">
        <v>12.16</v>
      </c>
      <c r="B610" s="1">
        <v>0.42261100000000001</v>
      </c>
      <c r="C610" s="1">
        <v>6.8433459999999993E-3</v>
      </c>
      <c r="D610" s="1">
        <v>5.0575140000000003</v>
      </c>
      <c r="E610" s="1">
        <f t="shared" si="20"/>
        <v>4.5622306666666661E-2</v>
      </c>
      <c r="F610" s="1">
        <f t="shared" si="21"/>
        <v>215.58030690537083</v>
      </c>
    </row>
    <row r="611" spans="1:6" x14ac:dyDescent="0.3">
      <c r="A611" s="1">
        <v>12.18</v>
      </c>
      <c r="B611" s="1">
        <v>0.42336159999999995</v>
      </c>
      <c r="C611" s="1">
        <v>6.8682250000000004E-3</v>
      </c>
      <c r="D611" s="1">
        <v>5.0690140000000001</v>
      </c>
      <c r="E611" s="1">
        <f t="shared" si="20"/>
        <v>4.5788166666666671E-2</v>
      </c>
      <c r="F611" s="1">
        <f t="shared" si="21"/>
        <v>216.07050298380221</v>
      </c>
    </row>
    <row r="612" spans="1:6" x14ac:dyDescent="0.3">
      <c r="A612" s="1">
        <v>12.2</v>
      </c>
      <c r="B612" s="1">
        <v>0.4241104</v>
      </c>
      <c r="C612" s="1">
        <v>6.894481E-3</v>
      </c>
      <c r="D612" s="1">
        <v>5.0805410000000002</v>
      </c>
      <c r="E612" s="1">
        <f t="shared" si="20"/>
        <v>4.5963206666666666E-2</v>
      </c>
      <c r="F612" s="1">
        <f t="shared" si="21"/>
        <v>216.56184995737425</v>
      </c>
    </row>
    <row r="613" spans="1:6" x14ac:dyDescent="0.3">
      <c r="A613" s="1">
        <v>12.22</v>
      </c>
      <c r="B613" s="1">
        <v>0.4248538</v>
      </c>
      <c r="C613" s="1">
        <v>6.9207369999999997E-3</v>
      </c>
      <c r="D613" s="1">
        <v>5.0921570000000003</v>
      </c>
      <c r="E613" s="1">
        <f t="shared" si="20"/>
        <v>4.6138246666666667E-2</v>
      </c>
      <c r="F613" s="1">
        <f t="shared" si="21"/>
        <v>217.05699062233589</v>
      </c>
    </row>
    <row r="614" spans="1:6" x14ac:dyDescent="0.3">
      <c r="A614" s="1">
        <v>12.24</v>
      </c>
      <c r="B614" s="1">
        <v>0.42560359999999997</v>
      </c>
      <c r="C614" s="1">
        <v>6.9467309999999994E-3</v>
      </c>
      <c r="D614" s="1">
        <v>5.1037879999999998</v>
      </c>
      <c r="E614" s="1">
        <f t="shared" si="20"/>
        <v>4.6311539999999998E-2</v>
      </c>
      <c r="F614" s="1">
        <f t="shared" si="21"/>
        <v>217.55277067348675</v>
      </c>
    </row>
    <row r="615" spans="1:6" x14ac:dyDescent="0.3">
      <c r="A615" s="1">
        <v>12.26</v>
      </c>
      <c r="B615" s="1">
        <v>0.42635240000000002</v>
      </c>
      <c r="C615" s="1">
        <v>6.9722579999999994E-3</v>
      </c>
      <c r="D615" s="1">
        <v>5.1154330000000003</v>
      </c>
      <c r="E615" s="1">
        <f t="shared" si="20"/>
        <v>4.6481719999999997E-2</v>
      </c>
      <c r="F615" s="1">
        <f t="shared" si="21"/>
        <v>218.04914748508099</v>
      </c>
    </row>
    <row r="616" spans="1:6" x14ac:dyDescent="0.3">
      <c r="A616" s="1">
        <v>12.28</v>
      </c>
      <c r="B616" s="1">
        <v>0.42709770000000002</v>
      </c>
      <c r="C616" s="1">
        <v>6.9975770000000005E-3</v>
      </c>
      <c r="D616" s="1">
        <v>5.1271769999999997</v>
      </c>
      <c r="E616" s="1">
        <f t="shared" si="20"/>
        <v>4.6650513333333331E-2</v>
      </c>
      <c r="F616" s="1">
        <f t="shared" si="21"/>
        <v>218.54974424552427</v>
      </c>
    </row>
    <row r="617" spans="1:6" x14ac:dyDescent="0.3">
      <c r="A617" s="1">
        <v>12.3</v>
      </c>
      <c r="B617" s="1">
        <v>0.42784820000000001</v>
      </c>
      <c r="C617" s="1">
        <v>7.0228959999999998E-3</v>
      </c>
      <c r="D617" s="1">
        <v>5.1389860000000001</v>
      </c>
      <c r="E617" s="1">
        <f t="shared" si="20"/>
        <v>4.6819306666666664E-2</v>
      </c>
      <c r="F617" s="1">
        <f t="shared" si="21"/>
        <v>219.05311167945439</v>
      </c>
    </row>
    <row r="618" spans="1:6" x14ac:dyDescent="0.3">
      <c r="A618" s="1">
        <v>12.32</v>
      </c>
      <c r="B618" s="1">
        <v>0.42859530000000001</v>
      </c>
      <c r="C618" s="1">
        <v>7.0484170000000004E-3</v>
      </c>
      <c r="D618" s="1">
        <v>5.1508039999999999</v>
      </c>
      <c r="E618" s="1">
        <f t="shared" si="20"/>
        <v>4.698944666666667E-2</v>
      </c>
      <c r="F618" s="1">
        <f t="shared" si="21"/>
        <v>219.55686274509804</v>
      </c>
    </row>
    <row r="619" spans="1:6" x14ac:dyDescent="0.3">
      <c r="A619" s="1">
        <v>12.34</v>
      </c>
      <c r="B619" s="1">
        <v>0.42934409999999995</v>
      </c>
      <c r="C619" s="1">
        <v>7.0742420000000006E-3</v>
      </c>
      <c r="D619" s="1">
        <v>5.1626409999999998</v>
      </c>
      <c r="E619" s="1">
        <f t="shared" si="20"/>
        <v>4.7161613333333338E-2</v>
      </c>
      <c r="F619" s="1">
        <f t="shared" si="21"/>
        <v>220.06142369991471</v>
      </c>
    </row>
    <row r="620" spans="1:6" x14ac:dyDescent="0.3">
      <c r="A620" s="1">
        <v>12.36</v>
      </c>
      <c r="B620" s="1">
        <v>0.430091</v>
      </c>
      <c r="C620" s="1">
        <v>7.1001710000000006E-3</v>
      </c>
      <c r="D620" s="1">
        <v>5.1745159999999997</v>
      </c>
      <c r="E620" s="1">
        <f t="shared" si="20"/>
        <v>4.7334473333333335E-2</v>
      </c>
      <c r="F620" s="1">
        <f t="shared" si="21"/>
        <v>220.56760443307755</v>
      </c>
    </row>
    <row r="621" spans="1:6" x14ac:dyDescent="0.3">
      <c r="A621" s="1">
        <v>12.38</v>
      </c>
      <c r="B621" s="1">
        <v>0.4308437</v>
      </c>
      <c r="C621" s="1">
        <v>7.1261009999999993E-3</v>
      </c>
      <c r="D621" s="1">
        <v>5.1863609999999998</v>
      </c>
      <c r="E621" s="1">
        <f t="shared" si="20"/>
        <v>4.7507339999999995E-2</v>
      </c>
      <c r="F621" s="1">
        <f t="shared" si="21"/>
        <v>221.07250639386189</v>
      </c>
    </row>
    <row r="622" spans="1:6" x14ac:dyDescent="0.3">
      <c r="A622" s="1">
        <v>12.4</v>
      </c>
      <c r="B622" s="1">
        <v>0.43160280000000001</v>
      </c>
      <c r="C622" s="1">
        <v>7.1523710000000002E-3</v>
      </c>
      <c r="D622" s="1">
        <v>5.1981260000000002</v>
      </c>
      <c r="E622" s="1">
        <f t="shared" si="20"/>
        <v>4.7682473333333336E-2</v>
      </c>
      <c r="F622" s="1">
        <f t="shared" si="21"/>
        <v>221.57399829497015</v>
      </c>
    </row>
    <row r="623" spans="1:6" x14ac:dyDescent="0.3">
      <c r="A623" s="1">
        <v>12.42</v>
      </c>
      <c r="B623" s="1">
        <v>0.43235270000000003</v>
      </c>
      <c r="C623" s="1">
        <v>7.1790919999999998E-3</v>
      </c>
      <c r="D623" s="1">
        <v>5.2098269999999998</v>
      </c>
      <c r="E623" s="1">
        <f t="shared" si="20"/>
        <v>4.7860613333333329E-2</v>
      </c>
      <c r="F623" s="1">
        <f t="shared" si="21"/>
        <v>222.07276214833755</v>
      </c>
    </row>
    <row r="624" spans="1:6" x14ac:dyDescent="0.3">
      <c r="A624" s="1">
        <v>12.44</v>
      </c>
      <c r="B624" s="1">
        <v>0.43309579999999998</v>
      </c>
      <c r="C624" s="1">
        <v>7.2059219999999992E-3</v>
      </c>
      <c r="D624" s="1">
        <v>5.2214809999999998</v>
      </c>
      <c r="E624" s="1">
        <f t="shared" si="20"/>
        <v>4.8039479999999996E-2</v>
      </c>
      <c r="F624" s="1">
        <f t="shared" si="21"/>
        <v>222.56952259164532</v>
      </c>
    </row>
    <row r="625" spans="1:6" x14ac:dyDescent="0.3">
      <c r="A625" s="1">
        <v>12.46</v>
      </c>
      <c r="B625" s="1">
        <v>0.43383670000000002</v>
      </c>
      <c r="C625" s="1">
        <v>7.2327520000000003E-3</v>
      </c>
      <c r="D625" s="1">
        <v>5.2330940000000004</v>
      </c>
      <c r="E625" s="1">
        <f t="shared" si="20"/>
        <v>4.8218346666666669E-2</v>
      </c>
      <c r="F625" s="1">
        <f t="shared" si="21"/>
        <v>223.06453537936915</v>
      </c>
    </row>
    <row r="626" spans="1:6" x14ac:dyDescent="0.3">
      <c r="A626" s="1">
        <v>12.48</v>
      </c>
      <c r="B626" s="1">
        <v>0.43458279999999999</v>
      </c>
      <c r="C626" s="1">
        <v>7.2603239999999994E-3</v>
      </c>
      <c r="D626" s="1">
        <v>5.244675</v>
      </c>
      <c r="E626" s="1">
        <f t="shared" si="20"/>
        <v>4.8402159999999993E-2</v>
      </c>
      <c r="F626" s="1">
        <f t="shared" si="21"/>
        <v>223.55818414322252</v>
      </c>
    </row>
    <row r="627" spans="1:6" x14ac:dyDescent="0.3">
      <c r="A627" s="1">
        <v>12.5</v>
      </c>
      <c r="B627" s="1">
        <v>0.43533500000000003</v>
      </c>
      <c r="C627" s="1">
        <v>7.28876E-3</v>
      </c>
      <c r="D627" s="1">
        <v>5.2562360000000004</v>
      </c>
      <c r="E627" s="1">
        <f t="shared" si="20"/>
        <v>4.8591733333333331E-2</v>
      </c>
      <c r="F627" s="1">
        <f t="shared" si="21"/>
        <v>224.0509803921569</v>
      </c>
    </row>
    <row r="628" spans="1:6" x14ac:dyDescent="0.3">
      <c r="A628" s="1">
        <v>12.52</v>
      </c>
      <c r="B628" s="1">
        <v>0.43608530000000001</v>
      </c>
      <c r="C628" s="1">
        <v>7.3173199999999996E-3</v>
      </c>
      <c r="D628" s="1">
        <v>5.2677829999999997</v>
      </c>
      <c r="E628" s="1">
        <f t="shared" si="20"/>
        <v>4.8782133333333332E-2</v>
      </c>
      <c r="F628" s="1">
        <f t="shared" si="21"/>
        <v>224.54317988064787</v>
      </c>
    </row>
    <row r="629" spans="1:6" x14ac:dyDescent="0.3">
      <c r="A629" s="1">
        <v>12.54</v>
      </c>
      <c r="B629" s="1">
        <v>0.43683270000000002</v>
      </c>
      <c r="C629" s="1">
        <v>7.3458810000000003E-3</v>
      </c>
      <c r="D629" s="1">
        <v>5.2793109999999999</v>
      </c>
      <c r="E629" s="1">
        <f t="shared" si="20"/>
        <v>4.8972540000000002E-2</v>
      </c>
      <c r="F629" s="1">
        <f t="shared" si="21"/>
        <v>225.03456947996588</v>
      </c>
    </row>
    <row r="630" spans="1:6" x14ac:dyDescent="0.3">
      <c r="A630" s="1">
        <v>12.56</v>
      </c>
      <c r="B630" s="1">
        <v>0.43758159999999996</v>
      </c>
      <c r="C630" s="1">
        <v>7.3732679999999997E-3</v>
      </c>
      <c r="D630" s="1">
        <v>5.2907919999999997</v>
      </c>
      <c r="E630" s="1">
        <f t="shared" si="20"/>
        <v>4.9155119999999997E-2</v>
      </c>
      <c r="F630" s="1">
        <f t="shared" si="21"/>
        <v>225.52395566922419</v>
      </c>
    </row>
    <row r="631" spans="1:6" x14ac:dyDescent="0.3">
      <c r="A631" s="1">
        <v>12.58</v>
      </c>
      <c r="B631" s="1">
        <v>0.4383319</v>
      </c>
      <c r="C631" s="1">
        <v>7.3994049999999995E-3</v>
      </c>
      <c r="D631" s="1">
        <v>5.3022340000000003</v>
      </c>
      <c r="E631" s="1">
        <f t="shared" si="20"/>
        <v>4.9329366666666666E-2</v>
      </c>
      <c r="F631" s="1">
        <f t="shared" si="21"/>
        <v>226.01167945439045</v>
      </c>
    </row>
    <row r="632" spans="1:6" x14ac:dyDescent="0.3">
      <c r="A632" s="1">
        <v>12.6</v>
      </c>
      <c r="B632" s="1">
        <v>0.43907159999999995</v>
      </c>
      <c r="C632" s="1">
        <v>7.4254669999999998E-3</v>
      </c>
      <c r="D632" s="1">
        <v>5.3136989999999997</v>
      </c>
      <c r="E632" s="1">
        <f t="shared" si="20"/>
        <v>4.9503113333333335E-2</v>
      </c>
      <c r="F632" s="1">
        <f t="shared" si="21"/>
        <v>226.50038363171353</v>
      </c>
    </row>
    <row r="633" spans="1:6" x14ac:dyDescent="0.3">
      <c r="A633" s="1">
        <v>12.62</v>
      </c>
      <c r="B633" s="1">
        <v>0.43981680000000001</v>
      </c>
      <c r="C633" s="1">
        <v>7.4515670000000001E-3</v>
      </c>
      <c r="D633" s="1">
        <v>5.3251980000000003</v>
      </c>
      <c r="E633" s="1">
        <f t="shared" si="20"/>
        <v>4.9677113333333335E-2</v>
      </c>
      <c r="F633" s="1">
        <f t="shared" si="21"/>
        <v>226.99053708439899</v>
      </c>
    </row>
    <row r="634" spans="1:6" x14ac:dyDescent="0.3">
      <c r="A634" s="1">
        <v>12.64</v>
      </c>
      <c r="B634" s="1">
        <v>0.44057090000000004</v>
      </c>
      <c r="C634" s="1">
        <v>7.4795699999999996E-3</v>
      </c>
      <c r="D634" s="1">
        <v>5.3367240000000002</v>
      </c>
      <c r="E634" s="1">
        <f t="shared" si="20"/>
        <v>4.9863799999999993E-2</v>
      </c>
      <c r="F634" s="1">
        <f t="shared" si="21"/>
        <v>227.48184143222505</v>
      </c>
    </row>
    <row r="635" spans="1:6" x14ac:dyDescent="0.3">
      <c r="A635" s="1">
        <v>12.66</v>
      </c>
      <c r="B635" s="1">
        <v>0.44132080000000001</v>
      </c>
      <c r="C635" s="1">
        <v>7.5094390000000006E-3</v>
      </c>
      <c r="D635" s="1">
        <v>5.3482399999999997</v>
      </c>
      <c r="E635" s="1">
        <f t="shared" si="20"/>
        <v>5.0062926666666667E-2</v>
      </c>
      <c r="F635" s="1">
        <f t="shared" si="21"/>
        <v>227.97271952259163</v>
      </c>
    </row>
    <row r="636" spans="1:6" x14ac:dyDescent="0.3">
      <c r="A636" s="1">
        <v>12.68</v>
      </c>
      <c r="B636" s="1">
        <v>0.44206970000000001</v>
      </c>
      <c r="C636" s="1">
        <v>7.5393090000000001E-3</v>
      </c>
      <c r="D636" s="1">
        <v>5.3597619999999999</v>
      </c>
      <c r="E636" s="1">
        <f t="shared" si="20"/>
        <v>5.0262060000000004E-2</v>
      </c>
      <c r="F636" s="1">
        <f t="shared" si="21"/>
        <v>228.4638533674339</v>
      </c>
    </row>
    <row r="637" spans="1:6" x14ac:dyDescent="0.3">
      <c r="A637" s="1">
        <v>12.7</v>
      </c>
      <c r="B637" s="1">
        <v>0.44280979999999998</v>
      </c>
      <c r="C637" s="1">
        <v>7.5690010000000005E-3</v>
      </c>
      <c r="D637" s="1">
        <v>5.3712569999999999</v>
      </c>
      <c r="E637" s="1">
        <f t="shared" si="20"/>
        <v>5.0460006666666668E-2</v>
      </c>
      <c r="F637" s="1">
        <f t="shared" si="21"/>
        <v>228.95383631713551</v>
      </c>
    </row>
    <row r="638" spans="1:6" x14ac:dyDescent="0.3">
      <c r="A638" s="1">
        <v>12.72</v>
      </c>
      <c r="B638" s="1">
        <v>0.44356479999999998</v>
      </c>
      <c r="C638" s="1">
        <v>7.5969779999999999E-3</v>
      </c>
      <c r="D638" s="1">
        <v>5.3827049999999996</v>
      </c>
      <c r="E638" s="1">
        <f t="shared" si="20"/>
        <v>5.0646519999999993E-2</v>
      </c>
      <c r="F638" s="1">
        <f t="shared" si="21"/>
        <v>229.44181585677748</v>
      </c>
    </row>
    <row r="639" spans="1:6" x14ac:dyDescent="0.3">
      <c r="A639" s="1">
        <v>12.74</v>
      </c>
      <c r="B639" s="1">
        <v>0.44431159999999997</v>
      </c>
      <c r="C639" s="1">
        <v>7.6234170000000004E-3</v>
      </c>
      <c r="D639" s="1">
        <v>5.3941689999999998</v>
      </c>
      <c r="E639" s="1">
        <f t="shared" si="20"/>
        <v>5.0822780000000005E-2</v>
      </c>
      <c r="F639" s="1">
        <f t="shared" si="21"/>
        <v>229.93047740835462</v>
      </c>
    </row>
    <row r="640" spans="1:6" x14ac:dyDescent="0.3">
      <c r="A640" s="1">
        <v>12.76</v>
      </c>
      <c r="B640" s="1">
        <v>0.44504559999999999</v>
      </c>
      <c r="C640" s="1">
        <v>7.649856E-3</v>
      </c>
      <c r="D640" s="1">
        <v>5.4057240000000002</v>
      </c>
      <c r="E640" s="1">
        <f t="shared" si="20"/>
        <v>5.0999040000000002E-2</v>
      </c>
      <c r="F640" s="1">
        <f t="shared" si="21"/>
        <v>230.42301790281329</v>
      </c>
    </row>
    <row r="641" spans="1:6" x14ac:dyDescent="0.3">
      <c r="A641" s="1">
        <v>12.78</v>
      </c>
      <c r="B641" s="1">
        <v>0.44579490000000005</v>
      </c>
      <c r="C641" s="1">
        <v>7.676052E-3</v>
      </c>
      <c r="D641" s="1">
        <v>5.4173460000000002</v>
      </c>
      <c r="E641" s="1">
        <f t="shared" si="20"/>
        <v>5.1173679999999999E-2</v>
      </c>
      <c r="F641" s="1">
        <f t="shared" si="21"/>
        <v>230.91841432225064</v>
      </c>
    </row>
    <row r="642" spans="1:6" x14ac:dyDescent="0.3">
      <c r="A642" s="1">
        <v>12.8</v>
      </c>
      <c r="B642" s="1">
        <v>0.44654670000000002</v>
      </c>
      <c r="C642" s="1">
        <v>7.7010550000000001E-3</v>
      </c>
      <c r="D642" s="1">
        <v>5.4290520000000004</v>
      </c>
      <c r="E642" s="1">
        <f t="shared" si="20"/>
        <v>5.1340366666666672E-2</v>
      </c>
      <c r="F642" s="1">
        <f t="shared" si="21"/>
        <v>231.41739130434783</v>
      </c>
    </row>
    <row r="643" spans="1:6" x14ac:dyDescent="0.3">
      <c r="A643" s="1">
        <v>12.82</v>
      </c>
      <c r="B643" s="1">
        <v>0.4472988</v>
      </c>
      <c r="C643" s="1">
        <v>7.7251109999999998E-3</v>
      </c>
      <c r="D643" s="1">
        <v>5.4408989999999999</v>
      </c>
      <c r="E643" s="1">
        <f t="shared" ref="E643:E706" si="22">C643/$J$2*100</f>
        <v>5.1500739999999996E-2</v>
      </c>
      <c r="F643" s="1">
        <f t="shared" ref="F643:F706" si="23">D643*1000/$J$3</f>
        <v>231.92237851662404</v>
      </c>
    </row>
    <row r="644" spans="1:6" x14ac:dyDescent="0.3">
      <c r="A644" s="1">
        <v>12.84</v>
      </c>
      <c r="B644" s="1">
        <v>0.44805670000000003</v>
      </c>
      <c r="C644" s="1">
        <v>7.7491670000000004E-3</v>
      </c>
      <c r="D644" s="1">
        <v>5.4527869999999998</v>
      </c>
      <c r="E644" s="1">
        <f t="shared" si="22"/>
        <v>5.1661113333333335E-2</v>
      </c>
      <c r="F644" s="1">
        <f t="shared" si="23"/>
        <v>232.42911338448422</v>
      </c>
    </row>
    <row r="645" spans="1:6" x14ac:dyDescent="0.3">
      <c r="A645" s="1">
        <v>12.86</v>
      </c>
      <c r="B645" s="1">
        <v>0.44880979999999998</v>
      </c>
      <c r="C645" s="1">
        <v>7.7726549999999998E-3</v>
      </c>
      <c r="D645" s="1">
        <v>5.464639</v>
      </c>
      <c r="E645" s="1">
        <f t="shared" si="22"/>
        <v>5.1817700000000001E-2</v>
      </c>
      <c r="F645" s="1">
        <f t="shared" si="23"/>
        <v>232.9343137254902</v>
      </c>
    </row>
    <row r="646" spans="1:6" x14ac:dyDescent="0.3">
      <c r="A646" s="1">
        <v>12.88</v>
      </c>
      <c r="B646" s="1">
        <v>0.44955490000000004</v>
      </c>
      <c r="C646" s="1">
        <v>7.794268E-3</v>
      </c>
      <c r="D646" s="1">
        <v>5.4764970000000002</v>
      </c>
      <c r="E646" s="1">
        <f t="shared" si="22"/>
        <v>5.1961786666666669E-2</v>
      </c>
      <c r="F646" s="1">
        <f t="shared" si="23"/>
        <v>233.43976982097186</v>
      </c>
    </row>
    <row r="647" spans="1:6" x14ac:dyDescent="0.3">
      <c r="A647" s="1">
        <v>12.9</v>
      </c>
      <c r="B647" s="1">
        <v>0.45030199999999998</v>
      </c>
      <c r="C647" s="1">
        <v>7.8145739999999995E-3</v>
      </c>
      <c r="D647" s="1">
        <v>5.4883329999999999</v>
      </c>
      <c r="E647" s="1">
        <f t="shared" si="22"/>
        <v>5.2097159999999997E-2</v>
      </c>
      <c r="F647" s="1">
        <f t="shared" si="23"/>
        <v>233.94428815004261</v>
      </c>
    </row>
    <row r="648" spans="1:6" x14ac:dyDescent="0.3">
      <c r="A648" s="1">
        <v>12.92</v>
      </c>
      <c r="B648" s="1">
        <v>0.45105609999999996</v>
      </c>
      <c r="C648" s="1">
        <v>7.8348810000000001E-3</v>
      </c>
      <c r="D648" s="1">
        <v>5.5000410000000004</v>
      </c>
      <c r="E648" s="1">
        <f t="shared" si="22"/>
        <v>5.2232540000000008E-2</v>
      </c>
      <c r="F648" s="1">
        <f t="shared" si="23"/>
        <v>234.44335038363172</v>
      </c>
    </row>
    <row r="649" spans="1:6" x14ac:dyDescent="0.3">
      <c r="A649" s="1">
        <v>12.94</v>
      </c>
      <c r="B649" s="1">
        <v>0.45180799999999999</v>
      </c>
      <c r="C649" s="1">
        <v>7.8548100000000003E-3</v>
      </c>
      <c r="D649" s="1">
        <v>5.5116820000000004</v>
      </c>
      <c r="E649" s="1">
        <f t="shared" si="22"/>
        <v>5.2365399999999999E-2</v>
      </c>
      <c r="F649" s="1">
        <f t="shared" si="23"/>
        <v>234.93955669224215</v>
      </c>
    </row>
    <row r="650" spans="1:6" x14ac:dyDescent="0.3">
      <c r="A650" s="1">
        <v>12.96</v>
      </c>
      <c r="B650" s="1">
        <v>0.4525479</v>
      </c>
      <c r="C650" s="1">
        <v>7.8738109999999997E-3</v>
      </c>
      <c r="D650" s="1">
        <v>5.5233169999999996</v>
      </c>
      <c r="E650" s="1">
        <f t="shared" si="22"/>
        <v>5.2492073333333333E-2</v>
      </c>
      <c r="F650" s="1">
        <f t="shared" si="23"/>
        <v>235.4355072463768</v>
      </c>
    </row>
    <row r="651" spans="1:6" x14ac:dyDescent="0.3">
      <c r="A651" s="1">
        <v>12.98</v>
      </c>
      <c r="B651" s="1">
        <v>0.45329320000000001</v>
      </c>
      <c r="C651" s="1">
        <v>7.8922599999999999E-3</v>
      </c>
      <c r="D651" s="1">
        <v>5.5348629999999996</v>
      </c>
      <c r="E651" s="1">
        <f t="shared" si="22"/>
        <v>5.2615066666666661E-2</v>
      </c>
      <c r="F651" s="1">
        <f t="shared" si="23"/>
        <v>235.92766410912188</v>
      </c>
    </row>
    <row r="652" spans="1:6" x14ac:dyDescent="0.3">
      <c r="A652" s="1">
        <v>13</v>
      </c>
      <c r="B652" s="1">
        <v>0.45404690000000003</v>
      </c>
      <c r="C652" s="1">
        <v>7.9107090000000001E-3</v>
      </c>
      <c r="D652" s="1">
        <v>5.5463060000000004</v>
      </c>
      <c r="E652" s="1">
        <f t="shared" si="22"/>
        <v>5.2738060000000003E-2</v>
      </c>
      <c r="F652" s="1">
        <f t="shared" si="23"/>
        <v>236.41543052003411</v>
      </c>
    </row>
    <row r="653" spans="1:6" x14ac:dyDescent="0.3">
      <c r="A653" s="1">
        <v>13.02</v>
      </c>
      <c r="B653" s="1">
        <v>0.45479779999999997</v>
      </c>
      <c r="C653" s="1">
        <v>7.9291769999999991E-3</v>
      </c>
      <c r="D653" s="1">
        <v>5.5577199999999998</v>
      </c>
      <c r="E653" s="1">
        <f t="shared" si="22"/>
        <v>5.2861179999999994E-2</v>
      </c>
      <c r="F653" s="1">
        <f t="shared" si="23"/>
        <v>236.9019607843137</v>
      </c>
    </row>
    <row r="654" spans="1:6" x14ac:dyDescent="0.3">
      <c r="A654" s="1">
        <v>13.04</v>
      </c>
      <c r="B654" s="1">
        <v>0.45553779999999999</v>
      </c>
      <c r="C654" s="1">
        <v>7.9476809999999998E-3</v>
      </c>
      <c r="D654" s="1">
        <v>5.5691139999999999</v>
      </c>
      <c r="E654" s="1">
        <f t="shared" si="22"/>
        <v>5.2984539999999997E-2</v>
      </c>
      <c r="F654" s="1">
        <f t="shared" si="23"/>
        <v>237.38763853367431</v>
      </c>
    </row>
    <row r="655" spans="1:6" x14ac:dyDescent="0.3">
      <c r="A655" s="1">
        <v>13.06</v>
      </c>
      <c r="B655" s="1">
        <v>0.45628020000000002</v>
      </c>
      <c r="C655" s="1">
        <v>7.9662029999999998E-3</v>
      </c>
      <c r="D655" s="1">
        <v>5.5804609999999997</v>
      </c>
      <c r="E655" s="1">
        <f t="shared" si="22"/>
        <v>5.3108020000000006E-2</v>
      </c>
      <c r="F655" s="1">
        <f t="shared" si="23"/>
        <v>237.87131287297524</v>
      </c>
    </row>
    <row r="656" spans="1:6" x14ac:dyDescent="0.3">
      <c r="A656" s="1">
        <v>13.08</v>
      </c>
      <c r="B656" s="1">
        <v>0.4570341</v>
      </c>
      <c r="C656" s="1">
        <v>7.9847249999999998E-3</v>
      </c>
      <c r="D656" s="1">
        <v>5.5917709999999996</v>
      </c>
      <c r="E656" s="1">
        <f t="shared" si="22"/>
        <v>5.3231500000000001E-2</v>
      </c>
      <c r="F656" s="1">
        <f t="shared" si="23"/>
        <v>238.35341005967604</v>
      </c>
    </row>
    <row r="657" spans="1:6" x14ac:dyDescent="0.3">
      <c r="A657" s="1">
        <v>13.1</v>
      </c>
      <c r="B657" s="1">
        <v>0.45778240000000003</v>
      </c>
      <c r="C657" s="1">
        <v>8.003965E-3</v>
      </c>
      <c r="D657" s="1">
        <v>5.6031240000000002</v>
      </c>
      <c r="E657" s="1">
        <f t="shared" si="22"/>
        <v>5.3359766666666669E-2</v>
      </c>
      <c r="F657" s="1">
        <f t="shared" si="23"/>
        <v>238.83734015345266</v>
      </c>
    </row>
    <row r="658" spans="1:6" x14ac:dyDescent="0.3">
      <c r="A658" s="1">
        <v>13.12</v>
      </c>
      <c r="B658" s="1">
        <v>0.45852470000000001</v>
      </c>
      <c r="C658" s="1">
        <v>8.0244159999999995E-3</v>
      </c>
      <c r="D658" s="1">
        <v>5.6145360000000002</v>
      </c>
      <c r="E658" s="1">
        <f t="shared" si="22"/>
        <v>5.3496106666666668E-2</v>
      </c>
      <c r="F658" s="1">
        <f t="shared" si="23"/>
        <v>239.32378516624041</v>
      </c>
    </row>
    <row r="659" spans="1:6" x14ac:dyDescent="0.3">
      <c r="A659" s="1">
        <v>13.14</v>
      </c>
      <c r="B659" s="1">
        <v>0.45927699999999999</v>
      </c>
      <c r="C659" s="1">
        <v>8.0453599999999997E-3</v>
      </c>
      <c r="D659" s="1">
        <v>5.6259620000000004</v>
      </c>
      <c r="E659" s="1">
        <f t="shared" si="22"/>
        <v>5.3635733333333324E-2</v>
      </c>
      <c r="F659" s="1">
        <f t="shared" si="23"/>
        <v>239.81082693947144</v>
      </c>
    </row>
    <row r="660" spans="1:6" x14ac:dyDescent="0.3">
      <c r="A660" s="1">
        <v>13.16</v>
      </c>
      <c r="B660" s="1">
        <v>0.46002459999999995</v>
      </c>
      <c r="C660" s="1">
        <v>8.0663039999999998E-3</v>
      </c>
      <c r="D660" s="1">
        <v>5.6374360000000001</v>
      </c>
      <c r="E660" s="1">
        <f t="shared" si="22"/>
        <v>5.3775359999999994E-2</v>
      </c>
      <c r="F660" s="1">
        <f t="shared" si="23"/>
        <v>240.29991474850809</v>
      </c>
    </row>
    <row r="661" spans="1:6" x14ac:dyDescent="0.3">
      <c r="A661" s="1">
        <v>13.18</v>
      </c>
      <c r="B661" s="1">
        <v>0.46076890000000004</v>
      </c>
      <c r="C661" s="1">
        <v>8.0879809999999993E-3</v>
      </c>
      <c r="D661" s="1">
        <v>5.649</v>
      </c>
      <c r="E661" s="1">
        <f t="shared" si="22"/>
        <v>5.3919873333333326E-2</v>
      </c>
      <c r="F661" s="1">
        <f t="shared" si="23"/>
        <v>240.79283887468029</v>
      </c>
    </row>
    <row r="662" spans="1:6" x14ac:dyDescent="0.3">
      <c r="A662" s="1">
        <v>13.2</v>
      </c>
      <c r="B662" s="1">
        <v>0.46151770000000003</v>
      </c>
      <c r="C662" s="1">
        <v>8.11074E-3</v>
      </c>
      <c r="D662" s="1">
        <v>5.6605800000000004</v>
      </c>
      <c r="E662" s="1">
        <f t="shared" si="22"/>
        <v>5.4071599999999997E-2</v>
      </c>
      <c r="F662" s="1">
        <f t="shared" si="23"/>
        <v>241.28644501278774</v>
      </c>
    </row>
    <row r="663" spans="1:6" x14ac:dyDescent="0.3">
      <c r="A663" s="1">
        <v>13.22</v>
      </c>
      <c r="B663" s="1">
        <v>0.4622636</v>
      </c>
      <c r="C663" s="1">
        <v>8.1338490000000003E-3</v>
      </c>
      <c r="D663" s="1">
        <v>5.6721690000000002</v>
      </c>
      <c r="E663" s="1">
        <f t="shared" si="22"/>
        <v>5.4225660000000009E-2</v>
      </c>
      <c r="F663" s="1">
        <f t="shared" si="23"/>
        <v>241.78043478260869</v>
      </c>
    </row>
    <row r="664" spans="1:6" x14ac:dyDescent="0.3">
      <c r="A664" s="1">
        <v>13.24</v>
      </c>
      <c r="B664" s="1">
        <v>0.46301040000000004</v>
      </c>
      <c r="C664" s="1">
        <v>8.1569570000000011E-3</v>
      </c>
      <c r="D664" s="1">
        <v>5.683783</v>
      </c>
      <c r="E664" s="1">
        <f t="shared" si="22"/>
        <v>5.4379713333333336E-2</v>
      </c>
      <c r="F664" s="1">
        <f t="shared" si="23"/>
        <v>242.27549019607844</v>
      </c>
    </row>
    <row r="665" spans="1:6" x14ac:dyDescent="0.3">
      <c r="A665" s="1">
        <v>13.26</v>
      </c>
      <c r="B665" s="1">
        <v>0.46376450000000002</v>
      </c>
      <c r="C665" s="1">
        <v>8.180484E-3</v>
      </c>
      <c r="D665" s="1">
        <v>5.6953800000000001</v>
      </c>
      <c r="E665" s="1">
        <f t="shared" si="22"/>
        <v>5.4536559999999998E-2</v>
      </c>
      <c r="F665" s="1">
        <f t="shared" si="23"/>
        <v>242.76982097186701</v>
      </c>
    </row>
    <row r="666" spans="1:6" x14ac:dyDescent="0.3">
      <c r="A666" s="1">
        <v>13.28</v>
      </c>
      <c r="B666" s="1">
        <v>0.46451909999999996</v>
      </c>
      <c r="C666" s="1">
        <v>8.2045599999999996E-3</v>
      </c>
      <c r="D666" s="1">
        <v>5.706944</v>
      </c>
      <c r="E666" s="1">
        <f t="shared" si="22"/>
        <v>5.4697066666666669E-2</v>
      </c>
      <c r="F666" s="1">
        <f t="shared" si="23"/>
        <v>243.26274509803923</v>
      </c>
    </row>
    <row r="667" spans="1:6" x14ac:dyDescent="0.3">
      <c r="A667" s="1">
        <v>13.3</v>
      </c>
      <c r="B667" s="1">
        <v>0.46526620000000002</v>
      </c>
      <c r="C667" s="1">
        <v>8.2287680000000009E-3</v>
      </c>
      <c r="D667" s="1">
        <v>5.7184840000000001</v>
      </c>
      <c r="E667" s="1">
        <f t="shared" si="22"/>
        <v>5.4858453333333342E-2</v>
      </c>
      <c r="F667" s="1">
        <f t="shared" si="23"/>
        <v>243.75464620630862</v>
      </c>
    </row>
    <row r="668" spans="1:6" x14ac:dyDescent="0.3">
      <c r="A668" s="1">
        <v>13.32</v>
      </c>
      <c r="B668" s="1">
        <v>0.4660125</v>
      </c>
      <c r="C668" s="1">
        <v>8.2529760000000004E-3</v>
      </c>
      <c r="D668" s="1">
        <v>5.7300250000000004</v>
      </c>
      <c r="E668" s="1">
        <f t="shared" si="22"/>
        <v>5.501984E-2</v>
      </c>
      <c r="F668" s="1">
        <f t="shared" si="23"/>
        <v>244.24658994032396</v>
      </c>
    </row>
    <row r="669" spans="1:6" x14ac:dyDescent="0.3">
      <c r="A669" s="1">
        <v>13.34</v>
      </c>
      <c r="B669" s="1">
        <v>0.46675859999999997</v>
      </c>
      <c r="C669" s="1">
        <v>8.2813039999999997E-3</v>
      </c>
      <c r="D669" s="1">
        <v>5.741574</v>
      </c>
      <c r="E669" s="1">
        <f t="shared" si="22"/>
        <v>5.5208693333333329E-2</v>
      </c>
      <c r="F669" s="1">
        <f t="shared" si="23"/>
        <v>244.73887468030688</v>
      </c>
    </row>
    <row r="670" spans="1:6" x14ac:dyDescent="0.3">
      <c r="A670" s="1">
        <v>13.36</v>
      </c>
      <c r="B670" s="1">
        <v>0.46750620000000004</v>
      </c>
      <c r="C670" s="1">
        <v>8.3144529999999994E-3</v>
      </c>
      <c r="D670" s="1">
        <v>5.7531319999999999</v>
      </c>
      <c r="E670" s="1">
        <f t="shared" si="22"/>
        <v>5.5429686666666665E-2</v>
      </c>
      <c r="F670" s="1">
        <f t="shared" si="23"/>
        <v>245.23154305200339</v>
      </c>
    </row>
    <row r="671" spans="1:6" x14ac:dyDescent="0.3">
      <c r="A671" s="1">
        <v>13.38</v>
      </c>
      <c r="B671" s="1">
        <v>0.46825329999999998</v>
      </c>
      <c r="C671" s="1">
        <v>8.348307000000001E-3</v>
      </c>
      <c r="D671" s="1">
        <v>5.7647519999999997</v>
      </c>
      <c r="E671" s="1">
        <f t="shared" si="22"/>
        <v>5.5655380000000004E-2</v>
      </c>
      <c r="F671" s="1">
        <f t="shared" si="23"/>
        <v>245.72685421994882</v>
      </c>
    </row>
    <row r="672" spans="1:6" x14ac:dyDescent="0.3">
      <c r="A672" s="1">
        <v>13.4</v>
      </c>
      <c r="B672" s="1">
        <v>0.46900570000000003</v>
      </c>
      <c r="C672" s="1">
        <v>8.3821599999999996E-3</v>
      </c>
      <c r="D672" s="1">
        <v>5.7764199999999999</v>
      </c>
      <c r="E672" s="1">
        <f t="shared" si="22"/>
        <v>5.5881066666666659E-2</v>
      </c>
      <c r="F672" s="1">
        <f t="shared" si="23"/>
        <v>246.2242114236999</v>
      </c>
    </row>
    <row r="673" spans="1:6" x14ac:dyDescent="0.3">
      <c r="A673" s="1">
        <v>13.42</v>
      </c>
      <c r="B673" s="1">
        <v>0.46975929999999999</v>
      </c>
      <c r="C673" s="1">
        <v>8.4166329999999998E-3</v>
      </c>
      <c r="D673" s="1">
        <v>5.7880940000000001</v>
      </c>
      <c r="E673" s="1">
        <f t="shared" si="22"/>
        <v>5.6110886666666665E-2</v>
      </c>
      <c r="F673" s="1">
        <f t="shared" si="23"/>
        <v>246.72182438192667</v>
      </c>
    </row>
    <row r="674" spans="1:6" x14ac:dyDescent="0.3">
      <c r="A674" s="1">
        <v>13.44</v>
      </c>
      <c r="B674" s="1">
        <v>0.47050779999999998</v>
      </c>
      <c r="C674" s="1">
        <v>8.451755E-3</v>
      </c>
      <c r="D674" s="1">
        <v>5.7997399999999999</v>
      </c>
      <c r="E674" s="1">
        <f t="shared" si="22"/>
        <v>5.6345033333333336E-2</v>
      </c>
      <c r="F674" s="1">
        <f t="shared" si="23"/>
        <v>247.21824381926683</v>
      </c>
    </row>
    <row r="675" spans="1:6" x14ac:dyDescent="0.3">
      <c r="A675" s="1">
        <v>13.46</v>
      </c>
      <c r="B675" s="1">
        <v>0.47125430000000001</v>
      </c>
      <c r="C675" s="1">
        <v>8.486904E-3</v>
      </c>
      <c r="D675" s="1">
        <v>5.8113570000000001</v>
      </c>
      <c r="E675" s="1">
        <f t="shared" si="22"/>
        <v>5.6579359999999995E-2</v>
      </c>
      <c r="F675" s="1">
        <f t="shared" si="23"/>
        <v>247.71342710997442</v>
      </c>
    </row>
    <row r="676" spans="1:6" x14ac:dyDescent="0.3">
      <c r="A676" s="1">
        <v>13.48</v>
      </c>
      <c r="B676" s="1">
        <v>0.47199869999999999</v>
      </c>
      <c r="C676" s="1">
        <v>8.5218860000000011E-3</v>
      </c>
      <c r="D676" s="1">
        <v>5.822921</v>
      </c>
      <c r="E676" s="1">
        <f t="shared" si="22"/>
        <v>5.6812573333333345E-2</v>
      </c>
      <c r="F676" s="1">
        <f t="shared" si="23"/>
        <v>248.20635123614665</v>
      </c>
    </row>
    <row r="677" spans="1:6" x14ac:dyDescent="0.3">
      <c r="A677" s="1">
        <v>13.5</v>
      </c>
      <c r="B677" s="1">
        <v>0.47274529999999998</v>
      </c>
      <c r="C677" s="1">
        <v>8.5540379999999999E-3</v>
      </c>
      <c r="D677" s="1">
        <v>5.83439</v>
      </c>
      <c r="E677" s="1">
        <f t="shared" si="22"/>
        <v>5.7026919999999995E-2</v>
      </c>
      <c r="F677" s="1">
        <f t="shared" si="23"/>
        <v>248.69522591645355</v>
      </c>
    </row>
    <row r="678" spans="1:6" x14ac:dyDescent="0.3">
      <c r="A678" s="1">
        <v>13.52</v>
      </c>
      <c r="B678" s="1">
        <v>0.47349350000000001</v>
      </c>
      <c r="C678" s="1">
        <v>8.5835270000000005E-3</v>
      </c>
      <c r="D678" s="1">
        <v>5.8457749999999997</v>
      </c>
      <c r="E678" s="1">
        <f t="shared" si="22"/>
        <v>5.7223513333333337E-2</v>
      </c>
      <c r="F678" s="1">
        <f t="shared" si="23"/>
        <v>249.18052003410057</v>
      </c>
    </row>
    <row r="679" spans="1:6" x14ac:dyDescent="0.3">
      <c r="A679" s="1">
        <v>13.54</v>
      </c>
      <c r="B679" s="1">
        <v>0.4742381</v>
      </c>
      <c r="C679" s="1">
        <v>8.6130159999999994E-3</v>
      </c>
      <c r="D679" s="1">
        <v>5.8571239999999998</v>
      </c>
      <c r="E679" s="1">
        <f t="shared" si="22"/>
        <v>5.7420106666666665E-2</v>
      </c>
      <c r="F679" s="1">
        <f t="shared" si="23"/>
        <v>249.66427962489342</v>
      </c>
    </row>
    <row r="680" spans="1:6" x14ac:dyDescent="0.3">
      <c r="A680" s="1">
        <v>13.56</v>
      </c>
      <c r="B680" s="1">
        <v>0.47498699999999999</v>
      </c>
      <c r="C680" s="1">
        <v>8.6423839999999995E-3</v>
      </c>
      <c r="D680" s="1">
        <v>5.8684620000000001</v>
      </c>
      <c r="E680" s="1">
        <f t="shared" si="22"/>
        <v>5.7615893333333328E-2</v>
      </c>
      <c r="F680" s="1">
        <f t="shared" si="23"/>
        <v>250.14757033248083</v>
      </c>
    </row>
    <row r="681" spans="1:6" x14ac:dyDescent="0.3">
      <c r="A681" s="1">
        <v>13.58</v>
      </c>
      <c r="B681" s="1">
        <v>0.47573779999999999</v>
      </c>
      <c r="C681" s="1">
        <v>8.6709990000000004E-3</v>
      </c>
      <c r="D681" s="1">
        <v>5.879804</v>
      </c>
      <c r="E681" s="1">
        <f t="shared" si="22"/>
        <v>5.7806660000000003E-2</v>
      </c>
      <c r="F681" s="1">
        <f t="shared" si="23"/>
        <v>250.63103154305199</v>
      </c>
    </row>
    <row r="682" spans="1:6" x14ac:dyDescent="0.3">
      <c r="A682" s="1">
        <v>13.6</v>
      </c>
      <c r="B682" s="1">
        <v>0.47649259999999999</v>
      </c>
      <c r="C682" s="1">
        <v>8.6989830000000004E-3</v>
      </c>
      <c r="D682" s="1">
        <v>5.8911870000000004</v>
      </c>
      <c r="E682" s="1">
        <f t="shared" si="22"/>
        <v>5.7993219999999998E-2</v>
      </c>
      <c r="F682" s="1">
        <f t="shared" si="23"/>
        <v>251.11624040920719</v>
      </c>
    </row>
    <row r="683" spans="1:6" x14ac:dyDescent="0.3">
      <c r="A683" s="1">
        <v>13.62</v>
      </c>
      <c r="B683" s="1">
        <v>0.47723990000000005</v>
      </c>
      <c r="C683" s="1">
        <v>8.7269670000000004E-3</v>
      </c>
      <c r="D683" s="1">
        <v>5.9025780000000001</v>
      </c>
      <c r="E683" s="1">
        <f t="shared" si="22"/>
        <v>5.8179780000000007E-2</v>
      </c>
      <c r="F683" s="1">
        <f t="shared" si="23"/>
        <v>251.60179028132993</v>
      </c>
    </row>
    <row r="684" spans="1:6" x14ac:dyDescent="0.3">
      <c r="A684" s="1">
        <v>13.64</v>
      </c>
      <c r="B684" s="1">
        <v>0.47797709999999999</v>
      </c>
      <c r="C684" s="1">
        <v>8.7553179999999998E-3</v>
      </c>
      <c r="D684" s="1">
        <v>5.9140050000000004</v>
      </c>
      <c r="E684" s="1">
        <f t="shared" si="22"/>
        <v>5.8368786666666665E-2</v>
      </c>
      <c r="F684" s="1">
        <f t="shared" si="23"/>
        <v>252.0888746803069</v>
      </c>
    </row>
    <row r="685" spans="1:6" x14ac:dyDescent="0.3">
      <c r="A685" s="1">
        <v>13.66</v>
      </c>
      <c r="B685" s="1">
        <v>0.4787266</v>
      </c>
      <c r="C685" s="1">
        <v>8.7851049999999997E-3</v>
      </c>
      <c r="D685" s="1">
        <v>5.9255019999999998</v>
      </c>
      <c r="E685" s="1">
        <f t="shared" si="22"/>
        <v>5.8567366666666662E-2</v>
      </c>
      <c r="F685" s="1">
        <f t="shared" si="23"/>
        <v>252.57894288150038</v>
      </c>
    </row>
    <row r="686" spans="1:6" x14ac:dyDescent="0.3">
      <c r="A686" s="1">
        <v>13.68</v>
      </c>
      <c r="B686" s="1">
        <v>0.4794793</v>
      </c>
      <c r="C686" s="1">
        <v>8.8159599999999994E-3</v>
      </c>
      <c r="D686" s="1">
        <v>5.9369969999999999</v>
      </c>
      <c r="E686" s="1">
        <f t="shared" si="22"/>
        <v>5.8773066666666658E-2</v>
      </c>
      <c r="F686" s="1">
        <f t="shared" si="23"/>
        <v>253.06892583120205</v>
      </c>
    </row>
    <row r="687" spans="1:6" x14ac:dyDescent="0.3">
      <c r="A687" s="1">
        <v>13.7</v>
      </c>
      <c r="B687" s="1">
        <v>0.48022770000000004</v>
      </c>
      <c r="C687" s="1">
        <v>8.8468160000000004E-3</v>
      </c>
      <c r="D687" s="1">
        <v>5.9485150000000004</v>
      </c>
      <c r="E687" s="1">
        <f t="shared" si="22"/>
        <v>5.8978773333333331E-2</v>
      </c>
      <c r="F687" s="1">
        <f t="shared" si="23"/>
        <v>253.55988917306053</v>
      </c>
    </row>
    <row r="688" spans="1:6" x14ac:dyDescent="0.3">
      <c r="A688" s="1">
        <v>13.72</v>
      </c>
      <c r="B688" s="1">
        <v>0.48097059999999997</v>
      </c>
      <c r="C688" s="1">
        <v>8.8766460000000002E-3</v>
      </c>
      <c r="D688" s="1">
        <v>5.9600970000000002</v>
      </c>
      <c r="E688" s="1">
        <f t="shared" si="22"/>
        <v>5.9177640000000004E-2</v>
      </c>
      <c r="F688" s="1">
        <f t="shared" si="23"/>
        <v>254.05358056265982</v>
      </c>
    </row>
    <row r="689" spans="1:6" x14ac:dyDescent="0.3">
      <c r="A689" s="1">
        <v>13.74</v>
      </c>
      <c r="B689" s="1">
        <v>0.48172419999999999</v>
      </c>
      <c r="C689" s="1">
        <v>8.9034649999999993E-3</v>
      </c>
      <c r="D689" s="1">
        <v>5.9716740000000001</v>
      </c>
      <c r="E689" s="1">
        <f t="shared" si="22"/>
        <v>5.9356433333333326E-2</v>
      </c>
      <c r="F689" s="1">
        <f t="shared" si="23"/>
        <v>254.5470588235294</v>
      </c>
    </row>
    <row r="690" spans="1:6" x14ac:dyDescent="0.3">
      <c r="A690" s="1">
        <v>13.76</v>
      </c>
      <c r="B690" s="1">
        <v>0.48247609999999996</v>
      </c>
      <c r="C690" s="1">
        <v>8.928297E-3</v>
      </c>
      <c r="D690" s="1">
        <v>5.9831899999999996</v>
      </c>
      <c r="E690" s="1">
        <f t="shared" si="22"/>
        <v>5.9521979999999995E-2</v>
      </c>
      <c r="F690" s="1">
        <f t="shared" si="23"/>
        <v>255.03793691389598</v>
      </c>
    </row>
    <row r="691" spans="1:6" x14ac:dyDescent="0.3">
      <c r="A691" s="1">
        <v>13.78</v>
      </c>
      <c r="B691" s="1">
        <v>0.48322129999999996</v>
      </c>
      <c r="C691" s="1">
        <v>8.9531280000000012E-3</v>
      </c>
      <c r="D691" s="1">
        <v>5.9946890000000002</v>
      </c>
      <c r="E691" s="1">
        <f t="shared" si="22"/>
        <v>5.9687520000000001E-2</v>
      </c>
      <c r="F691" s="1">
        <f t="shared" si="23"/>
        <v>255.52809036658141</v>
      </c>
    </row>
    <row r="692" spans="1:6" x14ac:dyDescent="0.3">
      <c r="A692" s="1">
        <v>13.8</v>
      </c>
      <c r="B692" s="1">
        <v>0.48397309999999999</v>
      </c>
      <c r="C692" s="1">
        <v>8.9778459999999994E-3</v>
      </c>
      <c r="D692" s="1">
        <v>6.0061530000000003</v>
      </c>
      <c r="E692" s="1">
        <f t="shared" si="22"/>
        <v>5.9852306666666667E-2</v>
      </c>
      <c r="F692" s="1">
        <f t="shared" si="23"/>
        <v>256.01675191815855</v>
      </c>
    </row>
    <row r="693" spans="1:6" x14ac:dyDescent="0.3">
      <c r="A693" s="1">
        <v>13.82</v>
      </c>
      <c r="B693" s="1">
        <v>0.4847265</v>
      </c>
      <c r="C693" s="1">
        <v>9.0022970000000011E-3</v>
      </c>
      <c r="D693" s="1">
        <v>6.0175470000000004</v>
      </c>
      <c r="E693" s="1">
        <f t="shared" si="22"/>
        <v>6.0015313333333341E-2</v>
      </c>
      <c r="F693" s="1">
        <f t="shared" si="23"/>
        <v>256.50242966751921</v>
      </c>
    </row>
    <row r="694" spans="1:6" x14ac:dyDescent="0.3">
      <c r="A694" s="1">
        <v>13.84</v>
      </c>
      <c r="B694" s="1">
        <v>0.4854792</v>
      </c>
      <c r="C694" s="1">
        <v>9.0265939999999989E-3</v>
      </c>
      <c r="D694" s="1">
        <v>6.0289010000000003</v>
      </c>
      <c r="E694" s="1">
        <f t="shared" si="22"/>
        <v>6.0177293333333326E-2</v>
      </c>
      <c r="F694" s="1">
        <f t="shared" si="23"/>
        <v>256.98640238704178</v>
      </c>
    </row>
    <row r="695" spans="1:6" x14ac:dyDescent="0.3">
      <c r="A695" s="1">
        <v>13.86</v>
      </c>
      <c r="B695" s="1">
        <v>0.48622579999999999</v>
      </c>
      <c r="C695" s="1">
        <v>9.0508919999999996E-3</v>
      </c>
      <c r="D695" s="1">
        <v>6.0402170000000002</v>
      </c>
      <c r="E695" s="1">
        <f t="shared" si="22"/>
        <v>6.0339279999999995E-2</v>
      </c>
      <c r="F695" s="1">
        <f t="shared" si="23"/>
        <v>257.46875532821826</v>
      </c>
    </row>
    <row r="696" spans="1:6" x14ac:dyDescent="0.3">
      <c r="A696" s="1">
        <v>13.88</v>
      </c>
      <c r="B696" s="1">
        <v>0.4869695</v>
      </c>
      <c r="C696" s="1">
        <v>9.0762680000000002E-3</v>
      </c>
      <c r="D696" s="1">
        <v>6.0515179999999997</v>
      </c>
      <c r="E696" s="1">
        <f t="shared" si="22"/>
        <v>6.050845333333333E-2</v>
      </c>
      <c r="F696" s="1">
        <f t="shared" si="23"/>
        <v>257.95046888320547</v>
      </c>
    </row>
    <row r="697" spans="1:6" x14ac:dyDescent="0.3">
      <c r="A697" s="1">
        <v>13.9</v>
      </c>
      <c r="B697" s="1">
        <v>0.48771570000000003</v>
      </c>
      <c r="C697" s="1">
        <v>9.1037659999999992E-3</v>
      </c>
      <c r="D697" s="1">
        <v>6.0628219999999997</v>
      </c>
      <c r="E697" s="1">
        <f t="shared" si="22"/>
        <v>6.0691773333333331E-2</v>
      </c>
      <c r="F697" s="1">
        <f t="shared" si="23"/>
        <v>258.43231031543053</v>
      </c>
    </row>
    <row r="698" spans="1:6" x14ac:dyDescent="0.3">
      <c r="A698" s="1">
        <v>13.92</v>
      </c>
      <c r="B698" s="1">
        <v>0.48846420000000002</v>
      </c>
      <c r="C698" s="1">
        <v>9.132307000000001E-3</v>
      </c>
      <c r="D698" s="1">
        <v>6.0741319999999996</v>
      </c>
      <c r="E698" s="1">
        <f t="shared" si="22"/>
        <v>6.0882046666666675E-2</v>
      </c>
      <c r="F698" s="1">
        <f t="shared" si="23"/>
        <v>258.91440750213127</v>
      </c>
    </row>
    <row r="699" spans="1:6" x14ac:dyDescent="0.3">
      <c r="A699" s="1">
        <v>13.94</v>
      </c>
      <c r="B699" s="1">
        <v>0.48921579999999998</v>
      </c>
      <c r="C699" s="1">
        <v>9.1608469999999997E-3</v>
      </c>
      <c r="D699" s="1">
        <v>6.0854590000000002</v>
      </c>
      <c r="E699" s="1">
        <f t="shared" si="22"/>
        <v>6.1072313333333329E-2</v>
      </c>
      <c r="F699" s="1">
        <f t="shared" si="23"/>
        <v>259.39722932651318</v>
      </c>
    </row>
    <row r="700" spans="1:6" x14ac:dyDescent="0.3">
      <c r="A700" s="1">
        <v>13.96</v>
      </c>
      <c r="B700" s="1">
        <v>0.48996509999999999</v>
      </c>
      <c r="C700" s="1">
        <v>9.1885609999999996E-3</v>
      </c>
      <c r="D700" s="1">
        <v>6.0968330000000002</v>
      </c>
      <c r="E700" s="1">
        <f t="shared" si="22"/>
        <v>6.1257073333333328E-2</v>
      </c>
      <c r="F700" s="1">
        <f t="shared" si="23"/>
        <v>259.88205456095483</v>
      </c>
    </row>
    <row r="701" spans="1:6" x14ac:dyDescent="0.3">
      <c r="A701" s="1">
        <v>13.98</v>
      </c>
      <c r="B701" s="1">
        <v>0.49070530000000001</v>
      </c>
      <c r="C701" s="1">
        <v>9.2149040000000012E-3</v>
      </c>
      <c r="D701" s="1">
        <v>6.1082400000000003</v>
      </c>
      <c r="E701" s="1">
        <f t="shared" si="22"/>
        <v>6.1432693333333337E-2</v>
      </c>
      <c r="F701" s="1">
        <f t="shared" si="23"/>
        <v>260.36828644501281</v>
      </c>
    </row>
    <row r="702" spans="1:6" x14ac:dyDescent="0.3">
      <c r="A702" s="1">
        <v>14</v>
      </c>
      <c r="B702" s="1">
        <v>0.49145040000000001</v>
      </c>
      <c r="C702" s="1">
        <v>9.2407019999999999E-3</v>
      </c>
      <c r="D702" s="1">
        <v>6.1196669999999997</v>
      </c>
      <c r="E702" s="1">
        <f t="shared" si="22"/>
        <v>6.1604680000000002E-2</v>
      </c>
      <c r="F702" s="1">
        <f t="shared" si="23"/>
        <v>260.85537084398976</v>
      </c>
    </row>
    <row r="703" spans="1:6" x14ac:dyDescent="0.3">
      <c r="A703" s="1">
        <v>14.02</v>
      </c>
      <c r="B703" s="1">
        <v>0.49220420000000004</v>
      </c>
      <c r="C703" s="1">
        <v>9.2665000000000004E-3</v>
      </c>
      <c r="D703" s="1">
        <v>6.1311239999999998</v>
      </c>
      <c r="E703" s="1">
        <f t="shared" si="22"/>
        <v>6.1776666666666667E-2</v>
      </c>
      <c r="F703" s="1">
        <f t="shared" si="23"/>
        <v>261.34373401534526</v>
      </c>
    </row>
    <row r="704" spans="1:6" x14ac:dyDescent="0.3">
      <c r="A704" s="1">
        <v>14.04</v>
      </c>
      <c r="B704" s="1">
        <v>0.4929521</v>
      </c>
      <c r="C704" s="1">
        <v>9.2923790000000017E-3</v>
      </c>
      <c r="D704" s="1">
        <v>6.142601</v>
      </c>
      <c r="E704" s="1">
        <f t="shared" si="22"/>
        <v>6.1949193333333347E-2</v>
      </c>
      <c r="F704" s="1">
        <f t="shared" si="23"/>
        <v>261.83294970161978</v>
      </c>
    </row>
    <row r="705" spans="1:6" x14ac:dyDescent="0.3">
      <c r="A705" s="1">
        <v>14.06</v>
      </c>
      <c r="B705" s="1">
        <v>0.49369940000000001</v>
      </c>
      <c r="C705" s="1">
        <v>9.3183720000000001E-3</v>
      </c>
      <c r="D705" s="1">
        <v>6.1540540000000004</v>
      </c>
      <c r="E705" s="1">
        <f t="shared" si="22"/>
        <v>6.2122480000000001E-2</v>
      </c>
      <c r="F705" s="1">
        <f t="shared" si="23"/>
        <v>262.32114236999149</v>
      </c>
    </row>
    <row r="706" spans="1:6" x14ac:dyDescent="0.3">
      <c r="A706" s="1">
        <v>14.08</v>
      </c>
      <c r="B706" s="1">
        <v>0.49444440000000001</v>
      </c>
      <c r="C706" s="1">
        <v>9.3443989999999998E-3</v>
      </c>
      <c r="D706" s="1">
        <v>6.165483</v>
      </c>
      <c r="E706" s="1">
        <f t="shared" si="22"/>
        <v>6.2295993333333334E-2</v>
      </c>
      <c r="F706" s="1">
        <f t="shared" si="23"/>
        <v>262.80831202046033</v>
      </c>
    </row>
    <row r="707" spans="1:6" x14ac:dyDescent="0.3">
      <c r="A707" s="1">
        <v>14.1</v>
      </c>
      <c r="B707" s="1">
        <v>0.49519029999999997</v>
      </c>
      <c r="C707" s="1">
        <v>9.3704259999999994E-3</v>
      </c>
      <c r="D707" s="1">
        <v>6.1768669999999997</v>
      </c>
      <c r="E707" s="1">
        <f t="shared" ref="E707:E770" si="24">C707/$J$2*100</f>
        <v>6.246950666666666E-2</v>
      </c>
      <c r="F707" s="1">
        <f t="shared" ref="F707:F770" si="25">D707*1000/$J$3</f>
        <v>263.2935635123614</v>
      </c>
    </row>
    <row r="708" spans="1:6" x14ac:dyDescent="0.3">
      <c r="A708" s="1">
        <v>14.12</v>
      </c>
      <c r="B708" s="1">
        <v>0.49593909999999997</v>
      </c>
      <c r="C708" s="1">
        <v>9.3970560000000009E-3</v>
      </c>
      <c r="D708" s="1">
        <v>6.1882190000000001</v>
      </c>
      <c r="E708" s="1">
        <f t="shared" si="24"/>
        <v>6.2647040000000015E-2</v>
      </c>
      <c r="F708" s="1">
        <f t="shared" si="25"/>
        <v>263.77745098039213</v>
      </c>
    </row>
    <row r="709" spans="1:6" x14ac:dyDescent="0.3">
      <c r="A709" s="1">
        <v>14.14</v>
      </c>
      <c r="B709" s="1">
        <v>0.49668279999999998</v>
      </c>
      <c r="C709" s="1">
        <v>9.424430000000001E-3</v>
      </c>
      <c r="D709" s="1">
        <v>6.1995690000000003</v>
      </c>
      <c r="E709" s="1">
        <f t="shared" si="24"/>
        <v>6.282953333333334E-2</v>
      </c>
      <c r="F709" s="1">
        <f t="shared" si="25"/>
        <v>264.26125319693097</v>
      </c>
    </row>
    <row r="710" spans="1:6" x14ac:dyDescent="0.3">
      <c r="A710" s="1">
        <v>14.16</v>
      </c>
      <c r="B710" s="1">
        <v>0.49743729999999997</v>
      </c>
      <c r="C710" s="1">
        <v>9.4519459999999993E-3</v>
      </c>
      <c r="D710" s="1">
        <v>6.21089</v>
      </c>
      <c r="E710" s="1">
        <f t="shared" si="24"/>
        <v>6.3012973333333333E-2</v>
      </c>
      <c r="F710" s="1">
        <f t="shared" si="25"/>
        <v>264.74381926683719</v>
      </c>
    </row>
    <row r="711" spans="1:6" x14ac:dyDescent="0.3">
      <c r="A711" s="1">
        <v>14.18</v>
      </c>
      <c r="B711" s="1">
        <v>0.49819379999999996</v>
      </c>
      <c r="C711" s="1">
        <v>9.4794619999999993E-3</v>
      </c>
      <c r="D711" s="1">
        <v>6.2221739999999999</v>
      </c>
      <c r="E711" s="1">
        <f t="shared" si="24"/>
        <v>6.3196413333333326E-2</v>
      </c>
      <c r="F711" s="1">
        <f t="shared" si="25"/>
        <v>265.22480818414323</v>
      </c>
    </row>
    <row r="712" spans="1:6" x14ac:dyDescent="0.3">
      <c r="A712" s="1">
        <v>14.2</v>
      </c>
      <c r="B712" s="1">
        <v>0.49893799999999999</v>
      </c>
      <c r="C712" s="1">
        <v>9.5046980000000007E-3</v>
      </c>
      <c r="D712" s="1">
        <v>6.2334680000000002</v>
      </c>
      <c r="E712" s="1">
        <f t="shared" si="24"/>
        <v>6.336465333333334E-2</v>
      </c>
      <c r="F712" s="1">
        <f t="shared" si="25"/>
        <v>265.70622335890874</v>
      </c>
    </row>
    <row r="713" spans="1:6" x14ac:dyDescent="0.3">
      <c r="A713" s="1">
        <v>14.22</v>
      </c>
      <c r="B713" s="1">
        <v>0.49967929999999999</v>
      </c>
      <c r="C713" s="1">
        <v>9.527434999999999E-3</v>
      </c>
      <c r="D713" s="1">
        <v>6.2447920000000003</v>
      </c>
      <c r="E713" s="1">
        <f t="shared" si="24"/>
        <v>6.3516233333333325E-2</v>
      </c>
      <c r="F713" s="1">
        <f t="shared" si="25"/>
        <v>266.18891730605287</v>
      </c>
    </row>
    <row r="714" spans="1:6" x14ac:dyDescent="0.3">
      <c r="A714" s="1">
        <v>14.24</v>
      </c>
      <c r="B714" s="1">
        <v>0.50042609999999998</v>
      </c>
      <c r="C714" s="1">
        <v>9.5499539999999994E-3</v>
      </c>
      <c r="D714" s="1">
        <v>6.2561270000000002</v>
      </c>
      <c r="E714" s="1">
        <f t="shared" si="24"/>
        <v>6.3666359999999991E-2</v>
      </c>
      <c r="F714" s="1">
        <f t="shared" si="25"/>
        <v>266.67208013640237</v>
      </c>
    </row>
    <row r="715" spans="1:6" x14ac:dyDescent="0.3">
      <c r="A715" s="1">
        <v>14.26</v>
      </c>
      <c r="B715" s="1">
        <v>0.50118090000000004</v>
      </c>
      <c r="C715" s="1">
        <v>9.5724850000000004E-3</v>
      </c>
      <c r="D715" s="1">
        <v>6.2674640000000004</v>
      </c>
      <c r="E715" s="1">
        <f t="shared" si="24"/>
        <v>6.3816566666666658E-2</v>
      </c>
      <c r="F715" s="1">
        <f t="shared" si="25"/>
        <v>267.15532821824382</v>
      </c>
    </row>
    <row r="716" spans="1:6" x14ac:dyDescent="0.3">
      <c r="A716" s="1">
        <v>14.28</v>
      </c>
      <c r="B716" s="1">
        <v>0.50193140000000003</v>
      </c>
      <c r="C716" s="1">
        <v>9.59693E-3</v>
      </c>
      <c r="D716" s="1">
        <v>6.2788130000000004</v>
      </c>
      <c r="E716" s="1">
        <f t="shared" si="24"/>
        <v>6.3979533333333338E-2</v>
      </c>
      <c r="F716" s="1">
        <f t="shared" si="25"/>
        <v>267.63908780903665</v>
      </c>
    </row>
    <row r="717" spans="1:6" x14ac:dyDescent="0.3">
      <c r="A717" s="1">
        <v>14.3</v>
      </c>
      <c r="B717" s="1">
        <v>0.50267819999999996</v>
      </c>
      <c r="C717" s="1">
        <v>9.6232780000000007E-3</v>
      </c>
      <c r="D717" s="1">
        <v>6.2901829999999999</v>
      </c>
      <c r="E717" s="1">
        <f t="shared" si="24"/>
        <v>6.4155186666666669E-2</v>
      </c>
      <c r="F717" s="1">
        <f t="shared" si="25"/>
        <v>268.12374254049445</v>
      </c>
    </row>
    <row r="718" spans="1:6" x14ac:dyDescent="0.3">
      <c r="A718" s="1">
        <v>14.32</v>
      </c>
      <c r="B718" s="1">
        <v>0.50343199999999999</v>
      </c>
      <c r="C718" s="1">
        <v>9.6496259999999997E-3</v>
      </c>
      <c r="D718" s="1">
        <v>6.3014669999999997</v>
      </c>
      <c r="E718" s="1">
        <f t="shared" si="24"/>
        <v>6.433084E-2</v>
      </c>
      <c r="F718" s="1">
        <f t="shared" si="25"/>
        <v>268.60473145780048</v>
      </c>
    </row>
    <row r="719" spans="1:6" x14ac:dyDescent="0.3">
      <c r="A719" s="1">
        <v>14.34</v>
      </c>
      <c r="B719" s="1">
        <v>0.50418490000000005</v>
      </c>
      <c r="C719" s="1">
        <v>9.6759830000000008E-3</v>
      </c>
      <c r="D719" s="1">
        <v>6.3126379999999997</v>
      </c>
      <c r="E719" s="1">
        <f t="shared" si="24"/>
        <v>6.4506553333333327E-2</v>
      </c>
      <c r="F719" s="1">
        <f t="shared" si="25"/>
        <v>269.08090366581416</v>
      </c>
    </row>
    <row r="720" spans="1:6" x14ac:dyDescent="0.3">
      <c r="A720" s="1">
        <v>14.36</v>
      </c>
      <c r="B720" s="1">
        <v>0.50492720000000002</v>
      </c>
      <c r="C720" s="1">
        <v>9.7024330000000016E-3</v>
      </c>
      <c r="D720" s="1">
        <v>6.3237550000000002</v>
      </c>
      <c r="E720" s="1">
        <f t="shared" si="24"/>
        <v>6.4682886666666689E-2</v>
      </c>
      <c r="F720" s="1">
        <f t="shared" si="25"/>
        <v>269.55477408354648</v>
      </c>
    </row>
    <row r="721" spans="1:6" x14ac:dyDescent="0.3">
      <c r="A721" s="1">
        <v>14.38</v>
      </c>
      <c r="B721" s="1">
        <v>0.50566840000000002</v>
      </c>
      <c r="C721" s="1">
        <v>9.72897E-3</v>
      </c>
      <c r="D721" s="1">
        <v>6.3347759999999997</v>
      </c>
      <c r="E721" s="1">
        <f t="shared" si="24"/>
        <v>6.4859799999999995E-2</v>
      </c>
      <c r="F721" s="1">
        <f t="shared" si="25"/>
        <v>270.02455242966749</v>
      </c>
    </row>
    <row r="722" spans="1:6" x14ac:dyDescent="0.3">
      <c r="A722" s="1">
        <v>14.4</v>
      </c>
      <c r="B722" s="1">
        <v>0.50641829999999999</v>
      </c>
      <c r="C722" s="1">
        <v>9.7555070000000001E-3</v>
      </c>
      <c r="D722" s="1">
        <v>6.3456989999999998</v>
      </c>
      <c r="E722" s="1">
        <f t="shared" si="24"/>
        <v>6.5036713333333329E-2</v>
      </c>
      <c r="F722" s="1">
        <f t="shared" si="25"/>
        <v>270.49015345268538</v>
      </c>
    </row>
    <row r="723" spans="1:6" x14ac:dyDescent="0.3">
      <c r="A723" s="1">
        <v>14.42</v>
      </c>
      <c r="B723" s="1">
        <v>0.50716420000000006</v>
      </c>
      <c r="C723" s="1">
        <v>9.7820909999999997E-3</v>
      </c>
      <c r="D723" s="1">
        <v>6.3566380000000002</v>
      </c>
      <c r="E723" s="1">
        <f t="shared" si="24"/>
        <v>6.5213939999999998E-2</v>
      </c>
      <c r="F723" s="1">
        <f t="shared" si="25"/>
        <v>270.95643648763854</v>
      </c>
    </row>
    <row r="724" spans="1:6" x14ac:dyDescent="0.3">
      <c r="A724" s="1">
        <v>14.44</v>
      </c>
      <c r="B724" s="1">
        <v>0.5079089</v>
      </c>
      <c r="C724" s="1">
        <v>9.8089490000000008E-3</v>
      </c>
      <c r="D724" s="1">
        <v>6.3676190000000004</v>
      </c>
      <c r="E724" s="1">
        <f t="shared" si="24"/>
        <v>6.5392993333333344E-2</v>
      </c>
      <c r="F724" s="1">
        <f t="shared" si="25"/>
        <v>271.42450980392158</v>
      </c>
    </row>
    <row r="725" spans="1:6" x14ac:dyDescent="0.3">
      <c r="A725" s="1">
        <v>14.46</v>
      </c>
      <c r="B725" s="1">
        <v>0.50866230000000001</v>
      </c>
      <c r="C725" s="1">
        <v>9.8360329999999992E-3</v>
      </c>
      <c r="D725" s="1">
        <v>6.3786339999999999</v>
      </c>
      <c r="E725" s="1">
        <f t="shared" si="24"/>
        <v>6.5573553333333326E-2</v>
      </c>
      <c r="F725" s="1">
        <f t="shared" si="25"/>
        <v>271.89403239556691</v>
      </c>
    </row>
    <row r="726" spans="1:6" x14ac:dyDescent="0.3">
      <c r="A726" s="1">
        <v>14.48</v>
      </c>
      <c r="B726" s="1">
        <v>0.50941239999999999</v>
      </c>
      <c r="C726" s="1">
        <v>9.8631159999999999E-3</v>
      </c>
      <c r="D726" s="1">
        <v>6.3896940000000004</v>
      </c>
      <c r="E726" s="1">
        <f t="shared" si="24"/>
        <v>6.5754106666666659E-2</v>
      </c>
      <c r="F726" s="1">
        <f t="shared" si="25"/>
        <v>272.36547314578007</v>
      </c>
    </row>
    <row r="727" spans="1:6" x14ac:dyDescent="0.3">
      <c r="A727" s="1">
        <v>14.5</v>
      </c>
      <c r="B727" s="1">
        <v>0.51016010000000001</v>
      </c>
      <c r="C727" s="1">
        <v>9.8902090000000005E-3</v>
      </c>
      <c r="D727" s="1">
        <v>6.40083</v>
      </c>
      <c r="E727" s="1">
        <f t="shared" si="24"/>
        <v>6.5934726666666679E-2</v>
      </c>
      <c r="F727" s="1">
        <f t="shared" si="25"/>
        <v>272.8401534526854</v>
      </c>
    </row>
    <row r="728" spans="1:6" x14ac:dyDescent="0.3">
      <c r="A728" s="1">
        <v>14.52</v>
      </c>
      <c r="B728" s="1">
        <v>0.51090500000000005</v>
      </c>
      <c r="C728" s="1">
        <v>9.9173349999999993E-3</v>
      </c>
      <c r="D728" s="1">
        <v>6.4120290000000004</v>
      </c>
      <c r="E728" s="1">
        <f t="shared" si="24"/>
        <v>6.6115566666666667E-2</v>
      </c>
      <c r="F728" s="1">
        <f t="shared" si="25"/>
        <v>273.31751918158568</v>
      </c>
    </row>
    <row r="729" spans="1:6" x14ac:dyDescent="0.3">
      <c r="A729" s="1">
        <v>14.54</v>
      </c>
      <c r="B729" s="1">
        <v>0.51165159999999998</v>
      </c>
      <c r="C729" s="1">
        <v>9.9444850000000012E-3</v>
      </c>
      <c r="D729" s="1">
        <v>6.423273</v>
      </c>
      <c r="E729" s="1">
        <f t="shared" si="24"/>
        <v>6.6296566666666668E-2</v>
      </c>
      <c r="F729" s="1">
        <f t="shared" si="25"/>
        <v>273.79680306905368</v>
      </c>
    </row>
    <row r="730" spans="1:6" x14ac:dyDescent="0.3">
      <c r="A730" s="1">
        <v>14.56</v>
      </c>
      <c r="B730" s="1">
        <v>0.5124012</v>
      </c>
      <c r="C730" s="1">
        <v>9.9716349999999995E-3</v>
      </c>
      <c r="D730" s="1">
        <v>6.4345699999999999</v>
      </c>
      <c r="E730" s="1">
        <f t="shared" si="24"/>
        <v>6.6477566666666668E-2</v>
      </c>
      <c r="F730" s="1">
        <f t="shared" si="25"/>
        <v>274.2783461210571</v>
      </c>
    </row>
    <row r="731" spans="1:6" x14ac:dyDescent="0.3">
      <c r="A731" s="1">
        <v>14.58</v>
      </c>
      <c r="B731" s="1">
        <v>0.51315189999999999</v>
      </c>
      <c r="C731" s="1">
        <v>1.0000129999999999E-2</v>
      </c>
      <c r="D731" s="1">
        <v>6.4458719999999996</v>
      </c>
      <c r="E731" s="1">
        <f t="shared" si="24"/>
        <v>6.6667533333333334E-2</v>
      </c>
      <c r="F731" s="1">
        <f t="shared" si="25"/>
        <v>274.76010230179025</v>
      </c>
    </row>
    <row r="732" spans="1:6" x14ac:dyDescent="0.3">
      <c r="A732" s="1">
        <v>14.6</v>
      </c>
      <c r="B732" s="1">
        <v>0.51390599999999997</v>
      </c>
      <c r="C732" s="1">
        <v>1.003241E-2</v>
      </c>
      <c r="D732" s="1">
        <v>6.4571360000000002</v>
      </c>
      <c r="E732" s="1">
        <f t="shared" si="24"/>
        <v>6.6882733333333333E-2</v>
      </c>
      <c r="F732" s="1">
        <f t="shared" si="25"/>
        <v>275.24023870417733</v>
      </c>
    </row>
    <row r="733" spans="1:6" x14ac:dyDescent="0.3">
      <c r="A733" s="1">
        <v>14.62</v>
      </c>
      <c r="B733" s="1">
        <v>0.51464759999999998</v>
      </c>
      <c r="C733" s="1">
        <v>1.006715E-2</v>
      </c>
      <c r="D733" s="1">
        <v>6.4683719999999996</v>
      </c>
      <c r="E733" s="1">
        <f t="shared" si="24"/>
        <v>6.7114333333333345E-2</v>
      </c>
      <c r="F733" s="1">
        <f t="shared" si="25"/>
        <v>275.71918158567769</v>
      </c>
    </row>
    <row r="734" spans="1:6" x14ac:dyDescent="0.3">
      <c r="A734" s="1">
        <v>14.64</v>
      </c>
      <c r="B734" s="1">
        <v>0.51539760000000001</v>
      </c>
      <c r="C734" s="1">
        <v>1.0101879999999999E-2</v>
      </c>
      <c r="D734" s="1">
        <v>6.4795379999999998</v>
      </c>
      <c r="E734" s="1">
        <f t="shared" si="24"/>
        <v>6.7345866666666657E-2</v>
      </c>
      <c r="F734" s="1">
        <f t="shared" si="25"/>
        <v>276.19514066496163</v>
      </c>
    </row>
    <row r="735" spans="1:6" x14ac:dyDescent="0.3">
      <c r="A735" s="1">
        <v>14.66</v>
      </c>
      <c r="B735" s="1">
        <v>0.51616079999999998</v>
      </c>
      <c r="C735" s="1">
        <v>1.013559E-2</v>
      </c>
      <c r="D735" s="1">
        <v>6.4905860000000004</v>
      </c>
      <c r="E735" s="1">
        <f t="shared" si="24"/>
        <v>6.7570599999999995E-2</v>
      </c>
      <c r="F735" s="1">
        <f t="shared" si="25"/>
        <v>276.66606990622336</v>
      </c>
    </row>
    <row r="736" spans="1:6" x14ac:dyDescent="0.3">
      <c r="A736" s="1">
        <v>14.68</v>
      </c>
      <c r="B736" s="1">
        <v>0.51690769999999997</v>
      </c>
      <c r="C736" s="1">
        <v>1.016706E-2</v>
      </c>
      <c r="D736" s="1">
        <v>6.5015939999999999</v>
      </c>
      <c r="E736" s="1">
        <f t="shared" si="24"/>
        <v>6.7780400000000005E-2</v>
      </c>
      <c r="F736" s="1">
        <f t="shared" si="25"/>
        <v>277.13529411764705</v>
      </c>
    </row>
    <row r="737" spans="1:6" x14ac:dyDescent="0.3">
      <c r="A737" s="1">
        <v>14.7</v>
      </c>
      <c r="B737" s="1">
        <v>0.51764429999999995</v>
      </c>
      <c r="C737" s="1">
        <v>1.0197309999999999E-2</v>
      </c>
      <c r="D737" s="1">
        <v>6.5125679999999999</v>
      </c>
      <c r="E737" s="1">
        <f t="shared" si="24"/>
        <v>6.7982066666666674E-2</v>
      </c>
      <c r="F737" s="1">
        <f t="shared" si="25"/>
        <v>277.60306905370845</v>
      </c>
    </row>
    <row r="738" spans="1:6" x14ac:dyDescent="0.3">
      <c r="A738" s="1">
        <v>14.72</v>
      </c>
      <c r="B738" s="1">
        <v>0.51839489999999999</v>
      </c>
      <c r="C738" s="1">
        <v>1.022756E-2</v>
      </c>
      <c r="D738" s="1">
        <v>6.5234259999999997</v>
      </c>
      <c r="E738" s="1">
        <f t="shared" si="24"/>
        <v>6.818373333333333E-2</v>
      </c>
      <c r="F738" s="1">
        <f t="shared" si="25"/>
        <v>278.06589940323954</v>
      </c>
    </row>
    <row r="739" spans="1:6" x14ac:dyDescent="0.3">
      <c r="A739" s="1">
        <v>14.74</v>
      </c>
      <c r="B739" s="1">
        <v>0.51914970000000005</v>
      </c>
      <c r="C739" s="1">
        <v>1.0258090000000001E-2</v>
      </c>
      <c r="D739" s="1">
        <v>6.5342399999999996</v>
      </c>
      <c r="E739" s="1">
        <f t="shared" si="24"/>
        <v>6.8387266666666668E-2</v>
      </c>
      <c r="F739" s="1">
        <f t="shared" si="25"/>
        <v>278.5268542199488</v>
      </c>
    </row>
    <row r="740" spans="1:6" x14ac:dyDescent="0.3">
      <c r="A740" s="1">
        <v>14.76</v>
      </c>
      <c r="B740" s="1">
        <v>0.51989209999999997</v>
      </c>
      <c r="C740" s="1">
        <v>1.0289110000000001E-2</v>
      </c>
      <c r="D740" s="1">
        <v>6.5450660000000003</v>
      </c>
      <c r="E740" s="1">
        <f t="shared" si="24"/>
        <v>6.8594066666666675E-2</v>
      </c>
      <c r="F740" s="1">
        <f t="shared" si="25"/>
        <v>278.98832054560955</v>
      </c>
    </row>
    <row r="741" spans="1:6" x14ac:dyDescent="0.3">
      <c r="A741" s="1">
        <v>14.78</v>
      </c>
      <c r="B741" s="1">
        <v>0.52063870000000001</v>
      </c>
      <c r="C741" s="1">
        <v>1.0320350000000001E-2</v>
      </c>
      <c r="D741" s="1">
        <v>6.5558449999999997</v>
      </c>
      <c r="E741" s="1">
        <f t="shared" si="24"/>
        <v>6.8802333333333326E-2</v>
      </c>
      <c r="F741" s="1">
        <f t="shared" si="25"/>
        <v>279.44778346121052</v>
      </c>
    </row>
    <row r="742" spans="1:6" x14ac:dyDescent="0.3">
      <c r="A742" s="1">
        <v>14.8</v>
      </c>
      <c r="B742" s="1">
        <v>0.52139570000000002</v>
      </c>
      <c r="C742" s="1">
        <v>1.0351590000000001E-2</v>
      </c>
      <c r="D742" s="1">
        <v>6.5665820000000004</v>
      </c>
      <c r="E742" s="1">
        <f t="shared" si="24"/>
        <v>6.9010600000000005E-2</v>
      </c>
      <c r="F742" s="1">
        <f t="shared" si="25"/>
        <v>279.90545609548167</v>
      </c>
    </row>
    <row r="743" spans="1:6" x14ac:dyDescent="0.3">
      <c r="A743" s="1">
        <v>14.82</v>
      </c>
      <c r="B743" s="1">
        <v>0.52213980000000004</v>
      </c>
      <c r="C743" s="1">
        <v>1.038295E-2</v>
      </c>
      <c r="D743" s="1">
        <v>6.5773279999999996</v>
      </c>
      <c r="E743" s="1">
        <f t="shared" si="24"/>
        <v>6.9219666666666665E-2</v>
      </c>
      <c r="F743" s="1">
        <f t="shared" si="25"/>
        <v>280.36351236146629</v>
      </c>
    </row>
    <row r="744" spans="1:6" x14ac:dyDescent="0.3">
      <c r="A744" s="1">
        <v>14.84</v>
      </c>
      <c r="B744" s="1">
        <v>0.52288140000000005</v>
      </c>
      <c r="C744" s="1">
        <v>1.04145E-2</v>
      </c>
      <c r="D744" s="1">
        <v>6.5880789999999996</v>
      </c>
      <c r="E744" s="1">
        <f t="shared" si="24"/>
        <v>6.9430000000000006E-2</v>
      </c>
      <c r="F744" s="1">
        <f t="shared" si="25"/>
        <v>280.82178175618071</v>
      </c>
    </row>
    <row r="745" spans="1:6" x14ac:dyDescent="0.3">
      <c r="A745" s="1">
        <v>14.86</v>
      </c>
      <c r="B745" s="1">
        <v>0.52363349999999997</v>
      </c>
      <c r="C745" s="1">
        <v>1.044611E-2</v>
      </c>
      <c r="D745" s="1">
        <v>6.5988030000000002</v>
      </c>
      <c r="E745" s="1">
        <f t="shared" si="24"/>
        <v>6.9640733333333329E-2</v>
      </c>
      <c r="F745" s="1">
        <f t="shared" si="25"/>
        <v>281.27890025575448</v>
      </c>
    </row>
    <row r="746" spans="1:6" x14ac:dyDescent="0.3">
      <c r="A746" s="1">
        <v>14.88</v>
      </c>
      <c r="B746" s="1">
        <v>0.5243852</v>
      </c>
      <c r="C746" s="1">
        <v>1.0477719999999999E-2</v>
      </c>
      <c r="D746" s="1">
        <v>6.609534</v>
      </c>
      <c r="E746" s="1">
        <f t="shared" si="24"/>
        <v>6.9851466666666667E-2</v>
      </c>
      <c r="F746" s="1">
        <f t="shared" si="25"/>
        <v>281.73631713554983</v>
      </c>
    </row>
    <row r="747" spans="1:6" x14ac:dyDescent="0.3">
      <c r="A747" s="1">
        <v>14.9</v>
      </c>
      <c r="B747" s="1">
        <v>0.5251285</v>
      </c>
      <c r="C747" s="1">
        <v>1.050766E-2</v>
      </c>
      <c r="D747" s="1">
        <v>6.6202649999999998</v>
      </c>
      <c r="E747" s="1">
        <f t="shared" si="24"/>
        <v>7.0051066666666661E-2</v>
      </c>
      <c r="F747" s="1">
        <f t="shared" si="25"/>
        <v>282.19373401534523</v>
      </c>
    </row>
    <row r="748" spans="1:6" x14ac:dyDescent="0.3">
      <c r="A748" s="1">
        <v>14.92</v>
      </c>
      <c r="B748" s="1">
        <v>0.5258756</v>
      </c>
      <c r="C748" s="1">
        <v>1.05354E-2</v>
      </c>
      <c r="D748" s="1">
        <v>6.6309649999999998</v>
      </c>
      <c r="E748" s="1">
        <f t="shared" si="24"/>
        <v>7.0236000000000007E-2</v>
      </c>
      <c r="F748" s="1">
        <f t="shared" si="25"/>
        <v>282.64982949701619</v>
      </c>
    </row>
    <row r="749" spans="1:6" x14ac:dyDescent="0.3">
      <c r="A749" s="1">
        <v>14.94</v>
      </c>
      <c r="B749" s="1">
        <v>0.5266251999999999</v>
      </c>
      <c r="C749" s="1">
        <v>1.05626E-2</v>
      </c>
      <c r="D749" s="1">
        <v>6.6416050000000002</v>
      </c>
      <c r="E749" s="1">
        <f t="shared" si="24"/>
        <v>7.0417333333333332E-2</v>
      </c>
      <c r="F749" s="1">
        <f t="shared" si="25"/>
        <v>283.10336743393009</v>
      </c>
    </row>
    <row r="750" spans="1:6" x14ac:dyDescent="0.3">
      <c r="A750" s="1">
        <v>14.96</v>
      </c>
      <c r="B750" s="1">
        <v>0.52736810000000001</v>
      </c>
      <c r="C750" s="1">
        <v>1.05898E-2</v>
      </c>
      <c r="D750" s="1">
        <v>6.6522389999999998</v>
      </c>
      <c r="E750" s="1">
        <f t="shared" si="24"/>
        <v>7.0598666666666671E-2</v>
      </c>
      <c r="F750" s="1">
        <f t="shared" si="25"/>
        <v>283.55664961636825</v>
      </c>
    </row>
    <row r="751" spans="1:6" x14ac:dyDescent="0.3">
      <c r="A751" s="1">
        <v>14.98</v>
      </c>
      <c r="B751" s="1">
        <v>0.52811259999999993</v>
      </c>
      <c r="C751" s="1">
        <v>1.061811E-2</v>
      </c>
      <c r="D751" s="1">
        <v>6.6629310000000004</v>
      </c>
      <c r="E751" s="1">
        <f t="shared" si="24"/>
        <v>7.07874E-2</v>
      </c>
      <c r="F751" s="1">
        <f t="shared" si="25"/>
        <v>284.01240409207162</v>
      </c>
    </row>
    <row r="752" spans="1:6" x14ac:dyDescent="0.3">
      <c r="A752" s="1">
        <v>15</v>
      </c>
      <c r="B752" s="1">
        <v>0.52886390000000005</v>
      </c>
      <c r="C752" s="1">
        <v>1.0647729999999999E-2</v>
      </c>
      <c r="D752" s="1">
        <v>6.673654</v>
      </c>
      <c r="E752" s="1">
        <f t="shared" si="24"/>
        <v>7.098486666666666E-2</v>
      </c>
      <c r="F752" s="1">
        <f t="shared" si="25"/>
        <v>284.46947996589938</v>
      </c>
    </row>
    <row r="753" spans="1:6" x14ac:dyDescent="0.3">
      <c r="A753" s="1">
        <v>15.02</v>
      </c>
      <c r="B753" s="1">
        <v>0.52961959999999997</v>
      </c>
      <c r="C753" s="1">
        <v>1.0677559999999999E-2</v>
      </c>
      <c r="D753" s="1">
        <v>6.6844409999999996</v>
      </c>
      <c r="E753" s="1">
        <f t="shared" si="24"/>
        <v>7.1183733333333332E-2</v>
      </c>
      <c r="F753" s="1">
        <f t="shared" si="25"/>
        <v>284.92928388746799</v>
      </c>
    </row>
    <row r="754" spans="1:6" x14ac:dyDescent="0.3">
      <c r="A754" s="1">
        <v>15.04</v>
      </c>
      <c r="B754" s="1">
        <v>0.53036159999999999</v>
      </c>
      <c r="C754" s="1">
        <v>1.0707389999999999E-2</v>
      </c>
      <c r="D754" s="1">
        <v>6.695335</v>
      </c>
      <c r="E754" s="1">
        <f t="shared" si="24"/>
        <v>7.1382600000000004E-2</v>
      </c>
      <c r="F754" s="1">
        <f t="shared" si="25"/>
        <v>285.39364876385338</v>
      </c>
    </row>
    <row r="755" spans="1:6" x14ac:dyDescent="0.3">
      <c r="A755" s="1">
        <v>15.06</v>
      </c>
      <c r="B755" s="1">
        <v>0.53111350000000002</v>
      </c>
      <c r="C755" s="1">
        <v>1.073706E-2</v>
      </c>
      <c r="D755" s="1">
        <v>6.7063050000000004</v>
      </c>
      <c r="E755" s="1">
        <f t="shared" si="24"/>
        <v>7.1580400000000002E-2</v>
      </c>
      <c r="F755" s="1">
        <f t="shared" si="25"/>
        <v>285.86125319693093</v>
      </c>
    </row>
    <row r="756" spans="1:6" x14ac:dyDescent="0.3">
      <c r="A756" s="1">
        <v>15.08</v>
      </c>
      <c r="B756" s="1">
        <v>0.53187059999999997</v>
      </c>
      <c r="C756" s="1">
        <v>1.076657E-2</v>
      </c>
      <c r="D756" s="1">
        <v>6.7172729999999996</v>
      </c>
      <c r="E756" s="1">
        <f t="shared" si="24"/>
        <v>7.177713333333334E-2</v>
      </c>
      <c r="F756" s="1">
        <f t="shared" si="25"/>
        <v>286.32877237851659</v>
      </c>
    </row>
    <row r="757" spans="1:6" x14ac:dyDescent="0.3">
      <c r="A757" s="1">
        <v>15.1</v>
      </c>
      <c r="B757" s="1">
        <v>0.53262200000000004</v>
      </c>
      <c r="C757" s="1">
        <v>1.079607E-2</v>
      </c>
      <c r="D757" s="1">
        <v>6.728256</v>
      </c>
      <c r="E757" s="1">
        <f t="shared" si="24"/>
        <v>7.1973799999999991E-2</v>
      </c>
      <c r="F757" s="1">
        <f t="shared" si="25"/>
        <v>286.79693094629158</v>
      </c>
    </row>
    <row r="758" spans="1:6" x14ac:dyDescent="0.3">
      <c r="A758" s="1">
        <v>15.12</v>
      </c>
      <c r="B758" s="1">
        <v>0.53336709999999998</v>
      </c>
      <c r="C758" s="1">
        <v>1.082557E-2</v>
      </c>
      <c r="D758" s="1">
        <v>6.7392640000000004</v>
      </c>
      <c r="E758" s="1">
        <f t="shared" si="24"/>
        <v>7.2170466666666669E-2</v>
      </c>
      <c r="F758" s="1">
        <f t="shared" si="25"/>
        <v>287.26615515771527</v>
      </c>
    </row>
    <row r="759" spans="1:6" x14ac:dyDescent="0.3">
      <c r="A759" s="1">
        <v>15.14</v>
      </c>
      <c r="B759" s="1">
        <v>0.53410880000000005</v>
      </c>
      <c r="C759" s="1">
        <v>1.085621E-2</v>
      </c>
      <c r="D759" s="1">
        <v>6.750229</v>
      </c>
      <c r="E759" s="1">
        <f t="shared" si="24"/>
        <v>7.237473333333333E-2</v>
      </c>
      <c r="F759" s="1">
        <f t="shared" si="25"/>
        <v>287.73354646206309</v>
      </c>
    </row>
    <row r="760" spans="1:6" x14ac:dyDescent="0.3">
      <c r="A760" s="1">
        <v>15.16</v>
      </c>
      <c r="B760" s="1">
        <v>0.53486030000000007</v>
      </c>
      <c r="C760" s="1">
        <v>1.088798E-2</v>
      </c>
      <c r="D760" s="1">
        <v>6.7610960000000002</v>
      </c>
      <c r="E760" s="1">
        <f t="shared" si="24"/>
        <v>7.2586533333333342E-2</v>
      </c>
      <c r="F760" s="1">
        <f t="shared" si="25"/>
        <v>288.19676044330777</v>
      </c>
    </row>
    <row r="761" spans="1:6" x14ac:dyDescent="0.3">
      <c r="A761" s="1">
        <v>15.18</v>
      </c>
      <c r="B761" s="1">
        <v>0.53561019999999993</v>
      </c>
      <c r="C761" s="1">
        <v>1.0919739999999999E-2</v>
      </c>
      <c r="D761" s="1">
        <v>6.7718610000000004</v>
      </c>
      <c r="E761" s="1">
        <f t="shared" si="24"/>
        <v>7.2798266666666667E-2</v>
      </c>
      <c r="F761" s="1">
        <f t="shared" si="25"/>
        <v>288.65562659846552</v>
      </c>
    </row>
    <row r="762" spans="1:6" x14ac:dyDescent="0.3">
      <c r="A762" s="1">
        <v>15.2</v>
      </c>
      <c r="B762" s="1">
        <v>0.53635919999999992</v>
      </c>
      <c r="C762" s="1">
        <v>1.095175E-2</v>
      </c>
      <c r="D762" s="1">
        <v>6.7825259999999998</v>
      </c>
      <c r="E762" s="1">
        <f t="shared" si="24"/>
        <v>7.3011666666666669E-2</v>
      </c>
      <c r="F762" s="1">
        <f t="shared" si="25"/>
        <v>289.11023017902812</v>
      </c>
    </row>
    <row r="763" spans="1:6" x14ac:dyDescent="0.3">
      <c r="A763" s="1">
        <v>15.22</v>
      </c>
      <c r="B763" s="1">
        <v>0.53710650000000004</v>
      </c>
      <c r="C763" s="1">
        <v>1.0986280000000001E-2</v>
      </c>
      <c r="D763" s="1">
        <v>6.7930720000000004</v>
      </c>
      <c r="E763" s="1">
        <f t="shared" si="24"/>
        <v>7.3241866666666669E-2</v>
      </c>
      <c r="F763" s="1">
        <f t="shared" si="25"/>
        <v>289.55976129582268</v>
      </c>
    </row>
    <row r="764" spans="1:6" x14ac:dyDescent="0.3">
      <c r="A764" s="1">
        <v>15.24</v>
      </c>
      <c r="B764" s="1">
        <v>0.53785740000000004</v>
      </c>
      <c r="C764" s="1">
        <v>1.1023079999999999E-2</v>
      </c>
      <c r="D764" s="1">
        <v>6.803515</v>
      </c>
      <c r="E764" s="1">
        <f t="shared" si="24"/>
        <v>7.3487199999999989E-2</v>
      </c>
      <c r="F764" s="1">
        <f t="shared" si="25"/>
        <v>290.00490196078431</v>
      </c>
    </row>
    <row r="765" spans="1:6" x14ac:dyDescent="0.3">
      <c r="A765" s="1">
        <v>15.26</v>
      </c>
      <c r="B765" s="1">
        <v>0.53860430000000004</v>
      </c>
      <c r="C765" s="1">
        <v>1.1059889999999999E-2</v>
      </c>
      <c r="D765" s="1">
        <v>6.813885</v>
      </c>
      <c r="E765" s="1">
        <f t="shared" si="24"/>
        <v>7.3732599999999995E-2</v>
      </c>
      <c r="F765" s="1">
        <f t="shared" si="25"/>
        <v>290.44693094629156</v>
      </c>
    </row>
    <row r="766" spans="1:6" x14ac:dyDescent="0.3">
      <c r="A766" s="1">
        <v>15.28</v>
      </c>
      <c r="B766" s="1">
        <v>0.53935080000000002</v>
      </c>
      <c r="C766" s="1">
        <v>1.109709E-2</v>
      </c>
      <c r="D766" s="1">
        <v>6.8242349999999998</v>
      </c>
      <c r="E766" s="1">
        <f t="shared" si="24"/>
        <v>7.3980600000000007E-2</v>
      </c>
      <c r="F766" s="1">
        <f t="shared" si="25"/>
        <v>290.88810741687979</v>
      </c>
    </row>
    <row r="767" spans="1:6" x14ac:dyDescent="0.3">
      <c r="A767" s="1">
        <v>15.3</v>
      </c>
      <c r="B767" s="1">
        <v>0.54009790000000002</v>
      </c>
      <c r="C767" s="1">
        <v>1.1136360000000001E-2</v>
      </c>
      <c r="D767" s="1">
        <v>6.8345469999999997</v>
      </c>
      <c r="E767" s="1">
        <f t="shared" si="24"/>
        <v>7.4242400000000014E-2</v>
      </c>
      <c r="F767" s="1">
        <f t="shared" si="25"/>
        <v>291.32766410912188</v>
      </c>
    </row>
    <row r="768" spans="1:6" x14ac:dyDescent="0.3">
      <c r="A768" s="1">
        <v>15.32</v>
      </c>
      <c r="B768" s="1">
        <v>0.54084680000000007</v>
      </c>
      <c r="C768" s="1">
        <v>1.1177319999999999E-2</v>
      </c>
      <c r="D768" s="1">
        <v>6.8448039999999999</v>
      </c>
      <c r="E768" s="1">
        <f t="shared" si="24"/>
        <v>7.4515466666666655E-2</v>
      </c>
      <c r="F768" s="1">
        <f t="shared" si="25"/>
        <v>291.76487638533672</v>
      </c>
    </row>
    <row r="769" spans="1:6" x14ac:dyDescent="0.3">
      <c r="A769" s="1">
        <v>15.34</v>
      </c>
      <c r="B769" s="1">
        <v>0.5415956999999999</v>
      </c>
      <c r="C769" s="1">
        <v>1.1218280000000001E-2</v>
      </c>
      <c r="D769" s="1">
        <v>6.8550509999999996</v>
      </c>
      <c r="E769" s="1">
        <f t="shared" si="24"/>
        <v>7.4788533333333337E-2</v>
      </c>
      <c r="F769" s="1">
        <f t="shared" si="25"/>
        <v>292.20166240409202</v>
      </c>
    </row>
    <row r="770" spans="1:6" x14ac:dyDescent="0.3">
      <c r="A770" s="1">
        <v>15.36</v>
      </c>
      <c r="B770" s="1">
        <v>0.54234090000000001</v>
      </c>
      <c r="C770" s="1">
        <v>1.125959E-2</v>
      </c>
      <c r="D770" s="1">
        <v>6.8653050000000002</v>
      </c>
      <c r="E770" s="1">
        <f t="shared" si="24"/>
        <v>7.5063933333333333E-2</v>
      </c>
      <c r="F770" s="1">
        <f t="shared" si="25"/>
        <v>292.63874680306907</v>
      </c>
    </row>
    <row r="771" spans="1:6" x14ac:dyDescent="0.3">
      <c r="A771" s="1">
        <v>15.38</v>
      </c>
      <c r="B771" s="1">
        <v>0.54309230000000008</v>
      </c>
      <c r="C771" s="1">
        <v>1.1302110000000001E-2</v>
      </c>
      <c r="D771" s="1">
        <v>6.8755660000000001</v>
      </c>
      <c r="E771" s="1">
        <f t="shared" ref="E771:E834" si="26">C771/$J$2*100</f>
        <v>7.5347400000000009E-2</v>
      </c>
      <c r="F771" s="1">
        <f t="shared" ref="F771:F834" si="27">D771*1000/$J$3</f>
        <v>293.0761295822677</v>
      </c>
    </row>
    <row r="772" spans="1:6" x14ac:dyDescent="0.3">
      <c r="A772" s="1">
        <v>15.4</v>
      </c>
      <c r="B772" s="1">
        <v>0.54384090000000007</v>
      </c>
      <c r="C772" s="1">
        <v>1.134547E-2</v>
      </c>
      <c r="D772" s="1">
        <v>6.885853</v>
      </c>
      <c r="E772" s="1">
        <f t="shared" si="26"/>
        <v>7.5636466666666666E-2</v>
      </c>
      <c r="F772" s="1">
        <f t="shared" si="27"/>
        <v>293.51462063086103</v>
      </c>
    </row>
    <row r="773" spans="1:6" x14ac:dyDescent="0.3">
      <c r="A773" s="1">
        <v>15.42</v>
      </c>
      <c r="B773" s="1">
        <v>0.54458509999999993</v>
      </c>
      <c r="C773" s="1">
        <v>1.1388840000000001E-2</v>
      </c>
      <c r="D773" s="1">
        <v>6.8961750000000004</v>
      </c>
      <c r="E773" s="1">
        <f t="shared" si="26"/>
        <v>7.592560000000001E-2</v>
      </c>
      <c r="F773" s="1">
        <f t="shared" si="27"/>
        <v>293.95460358056266</v>
      </c>
    </row>
    <row r="774" spans="1:6" x14ac:dyDescent="0.3">
      <c r="A774" s="1">
        <v>15.44</v>
      </c>
      <c r="B774" s="1">
        <v>0.54532639999999999</v>
      </c>
      <c r="C774" s="1">
        <v>1.1432790000000002E-2</v>
      </c>
      <c r="D774" s="1">
        <v>6.906555</v>
      </c>
      <c r="E774" s="1">
        <f t="shared" si="26"/>
        <v>7.6218600000000011E-2</v>
      </c>
      <c r="F774" s="1">
        <f t="shared" si="27"/>
        <v>294.39705882352939</v>
      </c>
    </row>
    <row r="775" spans="1:6" x14ac:dyDescent="0.3">
      <c r="A775" s="1">
        <v>15.46</v>
      </c>
      <c r="B775" s="1">
        <v>0.54606849999999996</v>
      </c>
      <c r="C775" s="1">
        <v>1.1478239999999999E-2</v>
      </c>
      <c r="D775" s="1">
        <v>6.9169919999999996</v>
      </c>
      <c r="E775" s="1">
        <f t="shared" si="26"/>
        <v>7.6521599999999981E-2</v>
      </c>
      <c r="F775" s="1">
        <f t="shared" si="27"/>
        <v>294.84194373401533</v>
      </c>
    </row>
    <row r="776" spans="1:6" x14ac:dyDescent="0.3">
      <c r="A776" s="1">
        <v>15.48</v>
      </c>
      <c r="B776" s="1">
        <v>0.54682850000000005</v>
      </c>
      <c r="C776" s="1">
        <v>1.1524610000000001E-2</v>
      </c>
      <c r="D776" s="1">
        <v>6.9274100000000001</v>
      </c>
      <c r="E776" s="1">
        <f t="shared" si="26"/>
        <v>7.6830733333333345E-2</v>
      </c>
      <c r="F776" s="1">
        <f t="shared" si="27"/>
        <v>295.2860187553282</v>
      </c>
    </row>
    <row r="777" spans="1:6" x14ac:dyDescent="0.3">
      <c r="A777" s="1">
        <v>15.5</v>
      </c>
      <c r="B777" s="1">
        <v>0.5475835</v>
      </c>
      <c r="C777" s="1">
        <v>1.157099E-2</v>
      </c>
      <c r="D777" s="1">
        <v>6.937862</v>
      </c>
      <c r="E777" s="1">
        <f t="shared" si="26"/>
        <v>7.7139933333333341E-2</v>
      </c>
      <c r="F777" s="1">
        <f t="shared" si="27"/>
        <v>295.73154305200342</v>
      </c>
    </row>
    <row r="778" spans="1:6" x14ac:dyDescent="0.3">
      <c r="A778" s="1">
        <v>15.52</v>
      </c>
      <c r="B778" s="1">
        <v>0.54832590000000003</v>
      </c>
      <c r="C778" s="1">
        <v>1.161892E-2</v>
      </c>
      <c r="D778" s="1">
        <v>6.9483550000000003</v>
      </c>
      <c r="E778" s="1">
        <f t="shared" si="26"/>
        <v>7.7459466666666657E-2</v>
      </c>
      <c r="F778" s="1">
        <f t="shared" si="27"/>
        <v>296.17881500426256</v>
      </c>
    </row>
    <row r="779" spans="1:6" x14ac:dyDescent="0.3">
      <c r="A779" s="1">
        <v>15.54</v>
      </c>
      <c r="B779" s="1">
        <v>0.54908330000000005</v>
      </c>
      <c r="C779" s="1">
        <v>1.1670069999999999E-2</v>
      </c>
      <c r="D779" s="1">
        <v>6.9587729999999999</v>
      </c>
      <c r="E779" s="1">
        <f t="shared" si="26"/>
        <v>7.7800466666666665E-2</v>
      </c>
      <c r="F779" s="1">
        <f t="shared" si="27"/>
        <v>296.62289002557543</v>
      </c>
    </row>
    <row r="780" spans="1:6" x14ac:dyDescent="0.3">
      <c r="A780" s="1">
        <v>15.56</v>
      </c>
      <c r="B780" s="1">
        <v>0.54983510000000002</v>
      </c>
      <c r="C780" s="1">
        <v>1.172288E-2</v>
      </c>
      <c r="D780" s="1">
        <v>6.9691219999999996</v>
      </c>
      <c r="E780" s="1">
        <f t="shared" si="26"/>
        <v>7.8152533333333329E-2</v>
      </c>
      <c r="F780" s="1">
        <f t="shared" si="27"/>
        <v>297.06402387041771</v>
      </c>
    </row>
    <row r="781" spans="1:6" x14ac:dyDescent="0.3">
      <c r="A781" s="1">
        <v>15.58</v>
      </c>
      <c r="B781" s="1">
        <v>0.55057460000000003</v>
      </c>
      <c r="C781" s="1">
        <v>1.177569E-2</v>
      </c>
      <c r="D781" s="1">
        <v>6.979476</v>
      </c>
      <c r="E781" s="1">
        <f t="shared" si="26"/>
        <v>7.8504599999999994E-2</v>
      </c>
      <c r="F781" s="1">
        <f t="shared" si="27"/>
        <v>297.50537084398974</v>
      </c>
    </row>
    <row r="782" spans="1:6" x14ac:dyDescent="0.3">
      <c r="A782" s="1">
        <v>15.6</v>
      </c>
      <c r="B782" s="1">
        <v>0.55131740000000007</v>
      </c>
      <c r="C782" s="1">
        <v>1.1828370000000001E-2</v>
      </c>
      <c r="D782" s="1">
        <v>6.9898210000000001</v>
      </c>
      <c r="E782" s="1">
        <f t="shared" si="26"/>
        <v>7.8855800000000004E-2</v>
      </c>
      <c r="F782" s="1">
        <f t="shared" si="27"/>
        <v>297.94633418584823</v>
      </c>
    </row>
    <row r="783" spans="1:6" x14ac:dyDescent="0.3">
      <c r="A783" s="1">
        <v>15.62</v>
      </c>
      <c r="B783" s="1">
        <v>0.55206830000000007</v>
      </c>
      <c r="C783" s="1">
        <v>1.188083E-2</v>
      </c>
      <c r="D783" s="1">
        <v>7.0001239999999996</v>
      </c>
      <c r="E783" s="1">
        <f t="shared" si="26"/>
        <v>7.9205533333333328E-2</v>
      </c>
      <c r="F783" s="1">
        <f t="shared" si="27"/>
        <v>298.38550724637679</v>
      </c>
    </row>
    <row r="784" spans="1:6" x14ac:dyDescent="0.3">
      <c r="A784" s="1">
        <v>15.64</v>
      </c>
      <c r="B784" s="1">
        <v>0.5528246</v>
      </c>
      <c r="C784" s="1">
        <v>1.1933200000000001E-2</v>
      </c>
      <c r="D784" s="1">
        <v>7.0104360000000003</v>
      </c>
      <c r="E784" s="1">
        <f t="shared" si="26"/>
        <v>7.9554666666666676E-2</v>
      </c>
      <c r="F784" s="1">
        <f t="shared" si="27"/>
        <v>298.82506393861894</v>
      </c>
    </row>
    <row r="785" spans="1:6" x14ac:dyDescent="0.3">
      <c r="A785" s="1">
        <v>15.66</v>
      </c>
      <c r="B785" s="1">
        <v>0.55357460000000003</v>
      </c>
      <c r="C785" s="1">
        <v>1.1985569999999999E-2</v>
      </c>
      <c r="D785" s="1">
        <v>7.0207300000000004</v>
      </c>
      <c r="E785" s="1">
        <f t="shared" si="26"/>
        <v>7.9903799999999997E-2</v>
      </c>
      <c r="F785" s="1">
        <f t="shared" si="27"/>
        <v>299.26385336743397</v>
      </c>
    </row>
    <row r="786" spans="1:6" x14ac:dyDescent="0.3">
      <c r="A786" s="1">
        <v>15.68</v>
      </c>
      <c r="B786" s="1">
        <v>0.55432119999999996</v>
      </c>
      <c r="C786" s="1">
        <v>1.203981E-2</v>
      </c>
      <c r="D786" s="1">
        <v>7.0309480000000004</v>
      </c>
      <c r="E786" s="1">
        <f t="shared" si="26"/>
        <v>8.0265400000000001E-2</v>
      </c>
      <c r="F786" s="1">
        <f t="shared" si="27"/>
        <v>299.69940323955672</v>
      </c>
    </row>
    <row r="787" spans="1:6" x14ac:dyDescent="0.3">
      <c r="A787" s="1">
        <v>15.7</v>
      </c>
      <c r="B787" s="1">
        <v>0.55506440000000001</v>
      </c>
      <c r="C787" s="1">
        <v>1.2096870000000001E-2</v>
      </c>
      <c r="D787" s="1">
        <v>7.04108</v>
      </c>
      <c r="E787" s="1">
        <f t="shared" si="26"/>
        <v>8.0645800000000004E-2</v>
      </c>
      <c r="F787" s="1">
        <f t="shared" si="27"/>
        <v>300.13128729752771</v>
      </c>
    </row>
    <row r="788" spans="1:6" x14ac:dyDescent="0.3">
      <c r="A788" s="1">
        <v>15.72</v>
      </c>
      <c r="B788" s="1">
        <v>0.55580630000000009</v>
      </c>
      <c r="C788" s="1">
        <v>1.215486E-2</v>
      </c>
      <c r="D788" s="1">
        <v>7.0511369999999998</v>
      </c>
      <c r="E788" s="1">
        <f t="shared" si="26"/>
        <v>8.1032399999999991E-2</v>
      </c>
      <c r="F788" s="1">
        <f t="shared" si="27"/>
        <v>300.55997442455242</v>
      </c>
    </row>
    <row r="789" spans="1:6" x14ac:dyDescent="0.3">
      <c r="A789" s="1">
        <v>15.74</v>
      </c>
      <c r="B789" s="1">
        <v>0.55655949999999998</v>
      </c>
      <c r="C789" s="1">
        <v>1.2212860000000001E-2</v>
      </c>
      <c r="D789" s="1">
        <v>7.0611179999999996</v>
      </c>
      <c r="E789" s="1">
        <f t="shared" si="26"/>
        <v>8.1419066666666678E-2</v>
      </c>
      <c r="F789" s="1">
        <f t="shared" si="27"/>
        <v>300.98542199488486</v>
      </c>
    </row>
    <row r="790" spans="1:6" x14ac:dyDescent="0.3">
      <c r="A790" s="1">
        <v>15.76</v>
      </c>
      <c r="B790" s="1">
        <v>0.55730449999999998</v>
      </c>
      <c r="C790" s="1">
        <v>1.22726E-2</v>
      </c>
      <c r="D790" s="1">
        <v>7.071034</v>
      </c>
      <c r="E790" s="1">
        <f t="shared" si="26"/>
        <v>8.1817333333333325E-2</v>
      </c>
      <c r="F790" s="1">
        <f t="shared" si="27"/>
        <v>301.40809889173056</v>
      </c>
    </row>
    <row r="791" spans="1:6" x14ac:dyDescent="0.3">
      <c r="A791" s="1">
        <v>15.78</v>
      </c>
      <c r="B791" s="1">
        <v>0.55805099999999996</v>
      </c>
      <c r="C791" s="1">
        <v>1.2334629999999999E-2</v>
      </c>
      <c r="D791" s="1">
        <v>7.0809240000000004</v>
      </c>
      <c r="E791" s="1">
        <f t="shared" si="26"/>
        <v>8.2230866666666666E-2</v>
      </c>
      <c r="F791" s="1">
        <f t="shared" si="27"/>
        <v>301.82966751918161</v>
      </c>
    </row>
    <row r="792" spans="1:6" x14ac:dyDescent="0.3">
      <c r="A792" s="1">
        <v>15.8</v>
      </c>
      <c r="B792" s="1">
        <v>0.558809</v>
      </c>
      <c r="C792" s="1">
        <v>1.2397209999999999E-2</v>
      </c>
      <c r="D792" s="1">
        <v>7.0907450000000001</v>
      </c>
      <c r="E792" s="1">
        <f t="shared" si="26"/>
        <v>8.2648066666666659E-2</v>
      </c>
      <c r="F792" s="1">
        <f t="shared" si="27"/>
        <v>302.24829497016196</v>
      </c>
    </row>
    <row r="793" spans="1:6" x14ac:dyDescent="0.3">
      <c r="A793" s="1">
        <v>15.82</v>
      </c>
      <c r="B793" s="1">
        <v>0.55955759999999999</v>
      </c>
      <c r="C793" s="1">
        <v>1.245979E-2</v>
      </c>
      <c r="D793" s="1">
        <v>7.1004930000000002</v>
      </c>
      <c r="E793" s="1">
        <f t="shared" si="26"/>
        <v>8.3065266666666679E-2</v>
      </c>
      <c r="F793" s="1">
        <f t="shared" si="27"/>
        <v>302.663810741688</v>
      </c>
    </row>
    <row r="794" spans="1:6" x14ac:dyDescent="0.3">
      <c r="A794" s="1">
        <v>15.84</v>
      </c>
      <c r="B794" s="1">
        <v>0.56030849999999999</v>
      </c>
      <c r="C794" s="1">
        <v>1.2525360000000001E-2</v>
      </c>
      <c r="D794" s="1">
        <v>7.11015</v>
      </c>
      <c r="E794" s="1">
        <f t="shared" si="26"/>
        <v>8.3502400000000004E-2</v>
      </c>
      <c r="F794" s="1">
        <f t="shared" si="27"/>
        <v>303.07544757033247</v>
      </c>
    </row>
    <row r="795" spans="1:6" x14ac:dyDescent="0.3">
      <c r="A795" s="1">
        <v>15.86</v>
      </c>
      <c r="B795" s="1">
        <v>0.5610541</v>
      </c>
      <c r="C795" s="1">
        <v>1.2594389999999999E-2</v>
      </c>
      <c r="D795" s="1">
        <v>7.1197569999999999</v>
      </c>
      <c r="E795" s="1">
        <f t="shared" si="26"/>
        <v>8.3962599999999984E-2</v>
      </c>
      <c r="F795" s="1">
        <f t="shared" si="27"/>
        <v>303.48495311167943</v>
      </c>
    </row>
    <row r="796" spans="1:6" x14ac:dyDescent="0.3">
      <c r="A796" s="1">
        <v>15.88</v>
      </c>
      <c r="B796" s="1">
        <v>0.56178880000000009</v>
      </c>
      <c r="C796" s="1">
        <v>1.2663879999999999E-2</v>
      </c>
      <c r="D796" s="1">
        <v>7.1293860000000002</v>
      </c>
      <c r="E796" s="1">
        <f t="shared" si="26"/>
        <v>8.4425866666666655E-2</v>
      </c>
      <c r="F796" s="1">
        <f t="shared" si="27"/>
        <v>303.89539641943736</v>
      </c>
    </row>
    <row r="797" spans="1:6" x14ac:dyDescent="0.3">
      <c r="A797" s="1">
        <v>15.9</v>
      </c>
      <c r="B797" s="1">
        <v>0.56253619999999993</v>
      </c>
      <c r="C797" s="1">
        <v>1.2733379999999999E-2</v>
      </c>
      <c r="D797" s="1">
        <v>7.1390390000000004</v>
      </c>
      <c r="E797" s="1">
        <f t="shared" si="26"/>
        <v>8.4889199999999998E-2</v>
      </c>
      <c r="F797" s="1">
        <f t="shared" si="27"/>
        <v>304.30686274509804</v>
      </c>
    </row>
    <row r="798" spans="1:6" x14ac:dyDescent="0.3">
      <c r="A798" s="1">
        <v>15.92</v>
      </c>
      <c r="B798" s="1">
        <v>0.56329380000000007</v>
      </c>
      <c r="C798" s="1">
        <v>1.280482E-2</v>
      </c>
      <c r="D798" s="1">
        <v>7.148733</v>
      </c>
      <c r="E798" s="1">
        <f t="shared" si="26"/>
        <v>8.5365466666666667E-2</v>
      </c>
      <c r="F798" s="1">
        <f t="shared" si="27"/>
        <v>304.72007672634271</v>
      </c>
    </row>
    <row r="799" spans="1:6" x14ac:dyDescent="0.3">
      <c r="A799" s="1">
        <v>15.94</v>
      </c>
      <c r="B799" s="1">
        <v>0.56404710000000002</v>
      </c>
      <c r="C799" s="1">
        <v>1.2878309999999999E-2</v>
      </c>
      <c r="D799" s="1">
        <v>7.1585179999999999</v>
      </c>
      <c r="E799" s="1">
        <f t="shared" si="26"/>
        <v>8.5855399999999985E-2</v>
      </c>
      <c r="F799" s="1">
        <f t="shared" si="27"/>
        <v>305.13716965046888</v>
      </c>
    </row>
    <row r="800" spans="1:6" x14ac:dyDescent="0.3">
      <c r="A800" s="1">
        <v>15.96</v>
      </c>
      <c r="B800" s="1">
        <v>0.5647993</v>
      </c>
      <c r="C800" s="1">
        <v>1.2951870000000001E-2</v>
      </c>
      <c r="D800" s="1">
        <v>7.1683709999999996</v>
      </c>
      <c r="E800" s="1">
        <f t="shared" si="26"/>
        <v>8.63458E-2</v>
      </c>
      <c r="F800" s="1">
        <f t="shared" si="27"/>
        <v>305.55716112531962</v>
      </c>
    </row>
    <row r="801" spans="1:6" x14ac:dyDescent="0.3">
      <c r="A801" s="1">
        <v>15.98</v>
      </c>
      <c r="B801" s="1">
        <v>0.56554510000000002</v>
      </c>
      <c r="C801" s="1">
        <v>1.3025409999999999E-2</v>
      </c>
      <c r="D801" s="1">
        <v>7.1781810000000004</v>
      </c>
      <c r="E801" s="1">
        <f t="shared" si="26"/>
        <v>8.6836066666666656E-2</v>
      </c>
      <c r="F801" s="1">
        <f t="shared" si="27"/>
        <v>305.97531969309466</v>
      </c>
    </row>
    <row r="802" spans="1:6" x14ac:dyDescent="0.3">
      <c r="A802" s="1">
        <v>16</v>
      </c>
      <c r="B802" s="1">
        <v>0.56628919999999994</v>
      </c>
      <c r="C802" s="1">
        <v>1.3098489999999999E-2</v>
      </c>
      <c r="D802" s="1">
        <v>7.1879160000000004</v>
      </c>
      <c r="E802" s="1">
        <f t="shared" si="26"/>
        <v>8.7323266666666663E-2</v>
      </c>
      <c r="F802" s="1">
        <f t="shared" si="27"/>
        <v>306.39028132992325</v>
      </c>
    </row>
    <row r="803" spans="1:6" x14ac:dyDescent="0.3">
      <c r="A803" s="1">
        <v>16.02</v>
      </c>
      <c r="B803" s="1">
        <v>0.56704019999999999</v>
      </c>
      <c r="C803" s="1">
        <v>1.3171159999999999E-2</v>
      </c>
      <c r="D803" s="1">
        <v>7.1975579999999999</v>
      </c>
      <c r="E803" s="1">
        <f t="shared" si="26"/>
        <v>8.7807733333333332E-2</v>
      </c>
      <c r="F803" s="1">
        <f t="shared" si="27"/>
        <v>306.80127877237851</v>
      </c>
    </row>
    <row r="804" spans="1:6" x14ac:dyDescent="0.3">
      <c r="A804" s="1">
        <v>16.04</v>
      </c>
      <c r="B804" s="1">
        <v>0.56778689999999998</v>
      </c>
      <c r="C804" s="1">
        <v>1.324382E-2</v>
      </c>
      <c r="D804" s="1">
        <v>7.2071149999999999</v>
      </c>
      <c r="E804" s="1">
        <f t="shared" si="26"/>
        <v>8.8292133333333328E-2</v>
      </c>
      <c r="F804" s="1">
        <f t="shared" si="27"/>
        <v>307.20865302642795</v>
      </c>
    </row>
    <row r="805" spans="1:6" x14ac:dyDescent="0.3">
      <c r="A805" s="1">
        <v>16.059999999999999</v>
      </c>
      <c r="B805" s="1">
        <v>0.56853240000000005</v>
      </c>
      <c r="C805" s="1">
        <v>1.331659E-2</v>
      </c>
      <c r="D805" s="1">
        <v>7.2165710000000001</v>
      </c>
      <c r="E805" s="1">
        <f t="shared" si="26"/>
        <v>8.877726666666666E-2</v>
      </c>
      <c r="F805" s="1">
        <f t="shared" si="27"/>
        <v>307.61172208013636</v>
      </c>
    </row>
    <row r="806" spans="1:6" x14ac:dyDescent="0.3">
      <c r="A806" s="1">
        <v>16.079999999999998</v>
      </c>
      <c r="B806" s="1">
        <v>0.56928040000000002</v>
      </c>
      <c r="C806" s="1">
        <v>1.3390040000000001E-2</v>
      </c>
      <c r="D806" s="1">
        <v>7.2259399999999996</v>
      </c>
      <c r="E806" s="1">
        <f t="shared" si="26"/>
        <v>8.926693333333334E-2</v>
      </c>
      <c r="F806" s="1">
        <f t="shared" si="27"/>
        <v>308.01108269394712</v>
      </c>
    </row>
    <row r="807" spans="1:6" x14ac:dyDescent="0.3">
      <c r="A807" s="1">
        <v>16.100000000000001</v>
      </c>
      <c r="B807" s="1">
        <v>0.57002569999999997</v>
      </c>
      <c r="C807" s="1">
        <v>1.346407E-2</v>
      </c>
      <c r="D807" s="1">
        <v>7.235271</v>
      </c>
      <c r="E807" s="1">
        <f t="shared" si="26"/>
        <v>8.9760466666666663E-2</v>
      </c>
      <c r="F807" s="1">
        <f t="shared" si="27"/>
        <v>308.40882352941173</v>
      </c>
    </row>
    <row r="808" spans="1:6" x14ac:dyDescent="0.3">
      <c r="A808" s="1">
        <v>16.12</v>
      </c>
      <c r="B808" s="1">
        <v>0.57077460000000002</v>
      </c>
      <c r="C808" s="1">
        <v>1.3538090000000001E-2</v>
      </c>
      <c r="D808" s="1">
        <v>7.2445630000000003</v>
      </c>
      <c r="E808" s="1">
        <f t="shared" si="26"/>
        <v>9.0253933333333342E-2</v>
      </c>
      <c r="F808" s="1">
        <f t="shared" si="27"/>
        <v>308.80490196078432</v>
      </c>
    </row>
    <row r="809" spans="1:6" x14ac:dyDescent="0.3">
      <c r="A809" s="1">
        <v>16.14</v>
      </c>
      <c r="B809" s="1">
        <v>0.5715249</v>
      </c>
      <c r="C809" s="1">
        <v>1.3612309999999999E-2</v>
      </c>
      <c r="D809" s="1">
        <v>7.2538080000000003</v>
      </c>
      <c r="E809" s="1">
        <f t="shared" si="26"/>
        <v>9.0748733333333331E-2</v>
      </c>
      <c r="F809" s="1">
        <f t="shared" si="27"/>
        <v>309.19897698209718</v>
      </c>
    </row>
    <row r="810" spans="1:6" x14ac:dyDescent="0.3">
      <c r="A810" s="1">
        <v>16.16</v>
      </c>
      <c r="B810" s="1">
        <v>0.57227600000000001</v>
      </c>
      <c r="C810" s="1">
        <v>1.3687340000000001E-2</v>
      </c>
      <c r="D810" s="1">
        <v>7.2630229999999996</v>
      </c>
      <c r="E810" s="1">
        <f t="shared" si="26"/>
        <v>9.1248933333333337E-2</v>
      </c>
      <c r="F810" s="1">
        <f t="shared" si="27"/>
        <v>309.59177323103148</v>
      </c>
    </row>
    <row r="811" spans="1:6" x14ac:dyDescent="0.3">
      <c r="A811" s="1">
        <v>16.18</v>
      </c>
      <c r="B811" s="1">
        <v>0.57302450000000005</v>
      </c>
      <c r="C811" s="1">
        <v>1.3762989999999999E-2</v>
      </c>
      <c r="D811" s="1">
        <v>7.2722020000000001</v>
      </c>
      <c r="E811" s="1">
        <f t="shared" si="26"/>
        <v>9.1753266666666666E-2</v>
      </c>
      <c r="F811" s="1">
        <f t="shared" si="27"/>
        <v>309.98303495311166</v>
      </c>
    </row>
    <row r="812" spans="1:6" x14ac:dyDescent="0.3">
      <c r="A812" s="1">
        <v>16.2</v>
      </c>
      <c r="B812" s="1">
        <v>0.57377149999999999</v>
      </c>
      <c r="C812" s="1">
        <v>1.3838639999999999E-2</v>
      </c>
      <c r="D812" s="1">
        <v>7.2813410000000003</v>
      </c>
      <c r="E812" s="1">
        <f t="shared" si="26"/>
        <v>9.2257599999999995E-2</v>
      </c>
      <c r="F812" s="1">
        <f t="shared" si="27"/>
        <v>310.37259164535379</v>
      </c>
    </row>
    <row r="813" spans="1:6" x14ac:dyDescent="0.3">
      <c r="A813" s="1">
        <v>16.22</v>
      </c>
      <c r="B813" s="1">
        <v>0.57451780000000008</v>
      </c>
      <c r="C813" s="1">
        <v>1.391478E-2</v>
      </c>
      <c r="D813" s="1">
        <v>7.2904819999999999</v>
      </c>
      <c r="E813" s="1">
        <f t="shared" si="26"/>
        <v>9.2765199999999992E-2</v>
      </c>
      <c r="F813" s="1">
        <f t="shared" si="27"/>
        <v>310.76223358908777</v>
      </c>
    </row>
    <row r="814" spans="1:6" x14ac:dyDescent="0.3">
      <c r="A814" s="1">
        <v>16.239999999999998</v>
      </c>
      <c r="B814" s="1">
        <v>0.57526449999999996</v>
      </c>
      <c r="C814" s="1">
        <v>1.399245E-2</v>
      </c>
      <c r="D814" s="1">
        <v>7.2995979999999996</v>
      </c>
      <c r="E814" s="1">
        <f t="shared" si="26"/>
        <v>9.3283000000000005E-2</v>
      </c>
      <c r="F814" s="1">
        <f t="shared" si="27"/>
        <v>311.15080988917305</v>
      </c>
    </row>
    <row r="815" spans="1:6" x14ac:dyDescent="0.3">
      <c r="A815" s="1">
        <v>16.260000000000002</v>
      </c>
      <c r="B815" s="1">
        <v>0.57601740000000001</v>
      </c>
      <c r="C815" s="1">
        <v>1.4071139999999999E-2</v>
      </c>
      <c r="D815" s="1">
        <v>7.3086370000000001</v>
      </c>
      <c r="E815" s="1">
        <f t="shared" si="26"/>
        <v>9.3807599999999991E-2</v>
      </c>
      <c r="F815" s="1">
        <f t="shared" si="27"/>
        <v>311.5361040068201</v>
      </c>
    </row>
    <row r="816" spans="1:6" x14ac:dyDescent="0.3">
      <c r="A816" s="1">
        <v>16.28</v>
      </c>
      <c r="B816" s="1">
        <v>0.57676840000000007</v>
      </c>
      <c r="C816" s="1">
        <v>1.414983E-2</v>
      </c>
      <c r="D816" s="1">
        <v>7.3175980000000003</v>
      </c>
      <c r="E816" s="1">
        <f t="shared" si="26"/>
        <v>9.4332200000000005E-2</v>
      </c>
      <c r="F816" s="1">
        <f t="shared" si="27"/>
        <v>311.91807331628303</v>
      </c>
    </row>
    <row r="817" spans="1:6" x14ac:dyDescent="0.3">
      <c r="A817" s="1">
        <v>16.3</v>
      </c>
      <c r="B817" s="1">
        <v>0.577511</v>
      </c>
      <c r="C817" s="1">
        <v>1.4228049999999999E-2</v>
      </c>
      <c r="D817" s="1">
        <v>7.3265120000000001</v>
      </c>
      <c r="E817" s="1">
        <f t="shared" si="26"/>
        <v>9.4853666666666656E-2</v>
      </c>
      <c r="F817" s="1">
        <f t="shared" si="27"/>
        <v>312.29803921568623</v>
      </c>
    </row>
    <row r="818" spans="1:6" x14ac:dyDescent="0.3">
      <c r="A818" s="1">
        <v>16.32</v>
      </c>
      <c r="B818" s="1">
        <v>0.57824880000000001</v>
      </c>
      <c r="C818" s="1">
        <v>1.4305120000000001E-2</v>
      </c>
      <c r="D818" s="1">
        <v>7.3353919999999997</v>
      </c>
      <c r="E818" s="1">
        <f t="shared" si="26"/>
        <v>9.5367466666666664E-2</v>
      </c>
      <c r="F818" s="1">
        <f t="shared" si="27"/>
        <v>312.6765558397272</v>
      </c>
    </row>
    <row r="819" spans="1:6" x14ac:dyDescent="0.3">
      <c r="A819" s="1">
        <v>16.34</v>
      </c>
      <c r="B819" s="1">
        <v>0.57899959999999995</v>
      </c>
      <c r="C819" s="1">
        <v>1.438152E-2</v>
      </c>
      <c r="D819" s="1">
        <v>7.3442270000000001</v>
      </c>
      <c r="E819" s="1">
        <f t="shared" si="26"/>
        <v>9.5876799999999998E-2</v>
      </c>
      <c r="F819" s="1">
        <f t="shared" si="27"/>
        <v>313.05315430520034</v>
      </c>
    </row>
    <row r="820" spans="1:6" x14ac:dyDescent="0.3">
      <c r="A820" s="1">
        <v>16.36</v>
      </c>
      <c r="B820" s="1">
        <v>0.57975189999999999</v>
      </c>
      <c r="C820" s="1">
        <v>1.4457920000000001E-2</v>
      </c>
      <c r="D820" s="1">
        <v>7.3530629999999997</v>
      </c>
      <c r="E820" s="1">
        <f t="shared" si="26"/>
        <v>9.6386133333333332E-2</v>
      </c>
      <c r="F820" s="1">
        <f t="shared" si="27"/>
        <v>313.42979539641942</v>
      </c>
    </row>
    <row r="821" spans="1:6" x14ac:dyDescent="0.3">
      <c r="A821" s="1">
        <v>16.38</v>
      </c>
      <c r="B821" s="1">
        <v>0.58049810000000002</v>
      </c>
      <c r="C821" s="1">
        <v>1.4537339999999999E-2</v>
      </c>
      <c r="D821" s="1">
        <v>7.3619240000000001</v>
      </c>
      <c r="E821" s="1">
        <f t="shared" si="26"/>
        <v>9.6915600000000005E-2</v>
      </c>
      <c r="F821" s="1">
        <f t="shared" si="27"/>
        <v>313.80750213128727</v>
      </c>
    </row>
    <row r="822" spans="1:6" x14ac:dyDescent="0.3">
      <c r="A822" s="1">
        <v>16.399999999999999</v>
      </c>
      <c r="B822" s="1">
        <v>0.5812546999999999</v>
      </c>
      <c r="C822" s="1">
        <v>1.4622709999999999E-2</v>
      </c>
      <c r="D822" s="1">
        <v>7.3707260000000003</v>
      </c>
      <c r="E822" s="1">
        <f t="shared" si="26"/>
        <v>9.7484733333333337E-2</v>
      </c>
      <c r="F822" s="1">
        <f t="shared" si="27"/>
        <v>314.18269394714406</v>
      </c>
    </row>
    <row r="823" spans="1:6" x14ac:dyDescent="0.3">
      <c r="A823" s="1">
        <v>16.420000000000002</v>
      </c>
      <c r="B823" s="1">
        <v>0.5820071</v>
      </c>
      <c r="C823" s="1">
        <v>1.4711040000000002E-2</v>
      </c>
      <c r="D823" s="1">
        <v>7.3794620000000002</v>
      </c>
      <c r="E823" s="1">
        <f t="shared" si="26"/>
        <v>9.8073600000000011E-2</v>
      </c>
      <c r="F823" s="1">
        <f t="shared" si="27"/>
        <v>314.55507246376811</v>
      </c>
    </row>
    <row r="824" spans="1:6" x14ac:dyDescent="0.3">
      <c r="A824" s="1">
        <v>16.440000000000001</v>
      </c>
      <c r="B824" s="1">
        <v>0.5827466</v>
      </c>
      <c r="C824" s="1">
        <v>1.4799370000000001E-2</v>
      </c>
      <c r="D824" s="1">
        <v>7.3881790000000001</v>
      </c>
      <c r="E824" s="1">
        <f t="shared" si="26"/>
        <v>9.8662466666666671E-2</v>
      </c>
      <c r="F824" s="1">
        <f t="shared" si="27"/>
        <v>314.9266410912191</v>
      </c>
    </row>
    <row r="825" spans="1:6" x14ac:dyDescent="0.3">
      <c r="A825" s="1">
        <v>16.46</v>
      </c>
      <c r="B825" s="1">
        <v>0.58349619999999991</v>
      </c>
      <c r="C825" s="1">
        <v>1.4886409999999999E-2</v>
      </c>
      <c r="D825" s="1">
        <v>7.39682</v>
      </c>
      <c r="E825" s="1">
        <f t="shared" si="26"/>
        <v>9.9242733333333333E-2</v>
      </c>
      <c r="F825" s="1">
        <f t="shared" si="27"/>
        <v>315.2949701619778</v>
      </c>
    </row>
    <row r="826" spans="1:6" x14ac:dyDescent="0.3">
      <c r="A826" s="1">
        <v>16.48</v>
      </c>
      <c r="B826" s="1">
        <v>0.58424890000000007</v>
      </c>
      <c r="C826" s="1">
        <v>1.497135E-2</v>
      </c>
      <c r="D826" s="1">
        <v>7.4053930000000001</v>
      </c>
      <c r="E826" s="1">
        <f t="shared" si="26"/>
        <v>9.9808999999999981E-2</v>
      </c>
      <c r="F826" s="1">
        <f t="shared" si="27"/>
        <v>315.66040068201193</v>
      </c>
    </row>
    <row r="827" spans="1:6" x14ac:dyDescent="0.3">
      <c r="A827" s="1">
        <v>16.5</v>
      </c>
      <c r="B827" s="1">
        <v>0.58499460000000003</v>
      </c>
      <c r="C827" s="1">
        <v>1.5055450000000001E-2</v>
      </c>
      <c r="D827" s="1">
        <v>7.4139429999999997</v>
      </c>
      <c r="E827" s="1">
        <f t="shared" si="26"/>
        <v>0.10036966666666669</v>
      </c>
      <c r="F827" s="1">
        <f t="shared" si="27"/>
        <v>316.02485080988913</v>
      </c>
    </row>
    <row r="828" spans="1:6" x14ac:dyDescent="0.3">
      <c r="A828" s="1">
        <v>16.52</v>
      </c>
      <c r="B828" s="1">
        <v>0.58574219999999999</v>
      </c>
      <c r="C828" s="1">
        <v>1.513955E-2</v>
      </c>
      <c r="D828" s="1">
        <v>7.4224430000000003</v>
      </c>
      <c r="E828" s="1">
        <f t="shared" si="26"/>
        <v>0.10093033333333334</v>
      </c>
      <c r="F828" s="1">
        <f t="shared" si="27"/>
        <v>316.38716965046888</v>
      </c>
    </row>
    <row r="829" spans="1:6" x14ac:dyDescent="0.3">
      <c r="A829" s="1">
        <v>16.54</v>
      </c>
      <c r="B829" s="1">
        <v>0.58648480000000003</v>
      </c>
      <c r="C829" s="1">
        <v>1.522416E-2</v>
      </c>
      <c r="D829" s="1">
        <v>7.4308769999999997</v>
      </c>
      <c r="E829" s="1">
        <f t="shared" si="26"/>
        <v>0.1014944</v>
      </c>
      <c r="F829" s="1">
        <f t="shared" si="27"/>
        <v>316.74667519181583</v>
      </c>
    </row>
    <row r="830" spans="1:6" x14ac:dyDescent="0.3">
      <c r="A830" s="1">
        <v>16.559999999999999</v>
      </c>
      <c r="B830" s="1">
        <v>0.58723259999999999</v>
      </c>
      <c r="C830" s="1">
        <v>1.530948E-2</v>
      </c>
      <c r="D830" s="1">
        <v>7.439222</v>
      </c>
      <c r="E830" s="1">
        <f t="shared" si="26"/>
        <v>0.10206320000000001</v>
      </c>
      <c r="F830" s="1">
        <f t="shared" si="27"/>
        <v>317.10238704177323</v>
      </c>
    </row>
    <row r="831" spans="1:6" x14ac:dyDescent="0.3">
      <c r="A831" s="1">
        <v>16.579999999999998</v>
      </c>
      <c r="B831" s="1">
        <v>0.58798830000000002</v>
      </c>
      <c r="C831" s="1">
        <v>1.5395020000000001E-2</v>
      </c>
      <c r="D831" s="1">
        <v>7.447438</v>
      </c>
      <c r="E831" s="1">
        <f t="shared" si="26"/>
        <v>0.10263346666666669</v>
      </c>
      <c r="F831" s="1">
        <f t="shared" si="27"/>
        <v>317.45260017050299</v>
      </c>
    </row>
    <row r="832" spans="1:6" x14ac:dyDescent="0.3">
      <c r="A832" s="1">
        <v>16.600000000000001</v>
      </c>
      <c r="B832" s="1">
        <v>0.5887323000000001</v>
      </c>
      <c r="C832" s="1">
        <v>1.5480549999999999E-2</v>
      </c>
      <c r="D832" s="1">
        <v>7.4555819999999997</v>
      </c>
      <c r="E832" s="1">
        <f t="shared" si="26"/>
        <v>0.10320366666666667</v>
      </c>
      <c r="F832" s="1">
        <f t="shared" si="27"/>
        <v>317.79974424552427</v>
      </c>
    </row>
    <row r="833" spans="1:6" x14ac:dyDescent="0.3">
      <c r="A833" s="1">
        <v>16.62</v>
      </c>
      <c r="B833" s="1">
        <v>0.58947480000000008</v>
      </c>
      <c r="C833" s="1">
        <v>1.556744E-2</v>
      </c>
      <c r="D833" s="1">
        <v>7.4636750000000003</v>
      </c>
      <c r="E833" s="1">
        <f t="shared" si="26"/>
        <v>0.10378293333333333</v>
      </c>
      <c r="F833" s="1">
        <f t="shared" si="27"/>
        <v>318.14471440750214</v>
      </c>
    </row>
    <row r="834" spans="1:6" x14ac:dyDescent="0.3">
      <c r="A834" s="1">
        <v>16.64</v>
      </c>
      <c r="B834" s="1">
        <v>0.59022980000000003</v>
      </c>
      <c r="C834" s="1">
        <v>1.5655989999999998E-2</v>
      </c>
      <c r="D834" s="1">
        <v>7.4717019999999996</v>
      </c>
      <c r="E834" s="1">
        <f t="shared" si="26"/>
        <v>0.10437326666666664</v>
      </c>
      <c r="F834" s="1">
        <f t="shared" si="27"/>
        <v>318.48687127024721</v>
      </c>
    </row>
    <row r="835" spans="1:6" x14ac:dyDescent="0.3">
      <c r="A835" s="1">
        <v>16.66</v>
      </c>
      <c r="B835" s="1">
        <v>0.5909799</v>
      </c>
      <c r="C835" s="1">
        <v>1.5744850000000001E-2</v>
      </c>
      <c r="D835" s="1">
        <v>7.4797390000000004</v>
      </c>
      <c r="E835" s="1">
        <f t="shared" ref="E835:E898" si="28">C835/$J$2*100</f>
        <v>0.10496566666666667</v>
      </c>
      <c r="F835" s="1">
        <f t="shared" ref="F835:F898" si="29">D835*1000/$J$3</f>
        <v>318.82945439045182</v>
      </c>
    </row>
    <row r="836" spans="1:6" x14ac:dyDescent="0.3">
      <c r="A836" s="1">
        <v>16.68</v>
      </c>
      <c r="B836" s="1">
        <v>0.59173009999999993</v>
      </c>
      <c r="C836" s="1">
        <v>1.5833719999999999E-2</v>
      </c>
      <c r="D836" s="1">
        <v>7.4878140000000002</v>
      </c>
      <c r="E836" s="1">
        <f t="shared" si="28"/>
        <v>0.10555813333333333</v>
      </c>
      <c r="F836" s="1">
        <f t="shared" si="29"/>
        <v>319.17365728900256</v>
      </c>
    </row>
    <row r="837" spans="1:6" x14ac:dyDescent="0.3">
      <c r="A837" s="1">
        <v>16.7</v>
      </c>
      <c r="B837" s="1">
        <v>0.59247680000000003</v>
      </c>
      <c r="C837" s="1">
        <v>1.5925160000000001E-2</v>
      </c>
      <c r="D837" s="1">
        <v>7.495895</v>
      </c>
      <c r="E837" s="1">
        <f t="shared" si="28"/>
        <v>0.10616773333333333</v>
      </c>
      <c r="F837" s="1">
        <f t="shared" si="29"/>
        <v>319.51811594202894</v>
      </c>
    </row>
    <row r="838" spans="1:6" x14ac:dyDescent="0.3">
      <c r="A838" s="1">
        <v>16.72</v>
      </c>
      <c r="B838" s="1">
        <v>0.59322079999999999</v>
      </c>
      <c r="C838" s="1">
        <v>1.6019439999999999E-2</v>
      </c>
      <c r="D838" s="1">
        <v>7.5039759999999998</v>
      </c>
      <c r="E838" s="1">
        <f t="shared" si="28"/>
        <v>0.10679626666666665</v>
      </c>
      <c r="F838" s="1">
        <f t="shared" si="29"/>
        <v>319.86257459505538</v>
      </c>
    </row>
    <row r="839" spans="1:6" x14ac:dyDescent="0.3">
      <c r="A839" s="1">
        <v>16.739999999999998</v>
      </c>
      <c r="B839" s="1">
        <v>0.59397100000000003</v>
      </c>
      <c r="C839" s="1">
        <v>1.611398E-2</v>
      </c>
      <c r="D839" s="1">
        <v>7.5120769999999997</v>
      </c>
      <c r="E839" s="1">
        <f t="shared" si="28"/>
        <v>0.10742653333333334</v>
      </c>
      <c r="F839" s="1">
        <f t="shared" si="29"/>
        <v>320.20788576300083</v>
      </c>
    </row>
    <row r="840" spans="1:6" x14ac:dyDescent="0.3">
      <c r="A840" s="1">
        <v>16.760000000000002</v>
      </c>
      <c r="B840" s="1">
        <v>0.59471830000000003</v>
      </c>
      <c r="C840" s="1">
        <v>1.6208509999999999E-2</v>
      </c>
      <c r="D840" s="1">
        <v>7.5201669999999998</v>
      </c>
      <c r="E840" s="1">
        <f t="shared" si="28"/>
        <v>0.10805673333333334</v>
      </c>
      <c r="F840" s="1">
        <f t="shared" si="29"/>
        <v>320.5527280477408</v>
      </c>
    </row>
    <row r="841" spans="1:6" x14ac:dyDescent="0.3">
      <c r="A841" s="1">
        <v>16.78</v>
      </c>
      <c r="B841" s="1">
        <v>0.59546849999999996</v>
      </c>
      <c r="C841" s="1">
        <v>1.6300950000000002E-2</v>
      </c>
      <c r="D841" s="1">
        <v>7.5282780000000002</v>
      </c>
      <c r="E841" s="1">
        <f t="shared" si="28"/>
        <v>0.10867300000000002</v>
      </c>
      <c r="F841" s="1">
        <f t="shared" si="29"/>
        <v>320.89846547314579</v>
      </c>
    </row>
    <row r="842" spans="1:6" x14ac:dyDescent="0.3">
      <c r="A842" s="1">
        <v>16.8</v>
      </c>
      <c r="B842" s="1">
        <v>0.59621380000000002</v>
      </c>
      <c r="C842" s="1">
        <v>1.6391289999999999E-2</v>
      </c>
      <c r="D842" s="1">
        <v>7.536397</v>
      </c>
      <c r="E842" s="1">
        <f t="shared" si="28"/>
        <v>0.10927526666666665</v>
      </c>
      <c r="F842" s="1">
        <f t="shared" si="29"/>
        <v>321.24454390451831</v>
      </c>
    </row>
    <row r="843" spans="1:6" x14ac:dyDescent="0.3">
      <c r="A843" s="1">
        <v>16.82</v>
      </c>
      <c r="B843" s="1">
        <v>0.59696640000000001</v>
      </c>
      <c r="C843" s="1">
        <v>1.6481610000000001E-2</v>
      </c>
      <c r="D843" s="1">
        <v>7.5444490000000002</v>
      </c>
      <c r="E843" s="1">
        <f t="shared" si="28"/>
        <v>0.1098774</v>
      </c>
      <c r="F843" s="1">
        <f t="shared" si="29"/>
        <v>321.5877664109122</v>
      </c>
    </row>
    <row r="844" spans="1:6" x14ac:dyDescent="0.3">
      <c r="A844" s="1">
        <v>16.84</v>
      </c>
      <c r="B844" s="1">
        <v>0.59772730000000007</v>
      </c>
      <c r="C844" s="1">
        <v>1.6572279999999998E-2</v>
      </c>
      <c r="D844" s="1">
        <v>7.5523949999999997</v>
      </c>
      <c r="E844" s="1">
        <f t="shared" si="28"/>
        <v>0.11048186666666665</v>
      </c>
      <c r="F844" s="1">
        <f t="shared" si="29"/>
        <v>321.92647058823525</v>
      </c>
    </row>
    <row r="845" spans="1:6" x14ac:dyDescent="0.3">
      <c r="A845" s="1">
        <v>16.86</v>
      </c>
      <c r="B845" s="1">
        <v>0.59847490000000003</v>
      </c>
      <c r="C845" s="1">
        <v>1.6667369999999997E-2</v>
      </c>
      <c r="D845" s="1">
        <v>7.5602390000000002</v>
      </c>
      <c r="E845" s="1">
        <f t="shared" si="28"/>
        <v>0.11111579999999999</v>
      </c>
      <c r="F845" s="1">
        <f t="shared" si="29"/>
        <v>322.26082693947143</v>
      </c>
    </row>
    <row r="846" spans="1:6" x14ac:dyDescent="0.3">
      <c r="A846" s="1">
        <v>16.88</v>
      </c>
      <c r="B846" s="1">
        <v>0.59921489999999999</v>
      </c>
      <c r="C846" s="1">
        <v>1.6766529999999998E-2</v>
      </c>
      <c r="D846" s="1">
        <v>7.5679699999999999</v>
      </c>
      <c r="E846" s="1">
        <f t="shared" si="28"/>
        <v>0.11177686666666667</v>
      </c>
      <c r="F846" s="1">
        <f t="shared" si="29"/>
        <v>322.5903665814152</v>
      </c>
    </row>
    <row r="847" spans="1:6" x14ac:dyDescent="0.3">
      <c r="A847" s="1">
        <v>16.899999999999999</v>
      </c>
      <c r="B847" s="1">
        <v>0.59995640000000006</v>
      </c>
      <c r="C847" s="1">
        <v>1.6865689999999999E-2</v>
      </c>
      <c r="D847" s="1">
        <v>7.5755629999999998</v>
      </c>
      <c r="E847" s="1">
        <f t="shared" si="28"/>
        <v>0.11243793333333334</v>
      </c>
      <c r="F847" s="1">
        <f t="shared" si="29"/>
        <v>322.91402387041774</v>
      </c>
    </row>
    <row r="848" spans="1:6" x14ac:dyDescent="0.3">
      <c r="A848" s="1">
        <v>16.920000000000002</v>
      </c>
      <c r="B848" s="1">
        <v>0.6007056999999999</v>
      </c>
      <c r="C848" s="1">
        <v>1.6964679999999999E-2</v>
      </c>
      <c r="D848" s="1">
        <v>7.5830770000000003</v>
      </c>
      <c r="E848" s="1">
        <f t="shared" si="28"/>
        <v>0.11309786666666667</v>
      </c>
      <c r="F848" s="1">
        <f t="shared" si="29"/>
        <v>323.23431372549021</v>
      </c>
    </row>
    <row r="849" spans="1:6" x14ac:dyDescent="0.3">
      <c r="A849" s="1">
        <v>16.940000000000001</v>
      </c>
      <c r="B849" s="1">
        <v>0.60145789999999999</v>
      </c>
      <c r="C849" s="1">
        <v>1.7062609999999999E-2</v>
      </c>
      <c r="D849" s="1">
        <v>7.590535</v>
      </c>
      <c r="E849" s="1">
        <f t="shared" si="28"/>
        <v>0.11375073333333333</v>
      </c>
      <c r="F849" s="1">
        <f t="shared" si="29"/>
        <v>323.55221653878942</v>
      </c>
    </row>
    <row r="850" spans="1:6" x14ac:dyDescent="0.3">
      <c r="A850" s="1">
        <v>16.96</v>
      </c>
      <c r="B850" s="1">
        <v>0.60220410000000002</v>
      </c>
      <c r="C850" s="1">
        <v>1.715966E-2</v>
      </c>
      <c r="D850" s="1">
        <v>7.5979660000000004</v>
      </c>
      <c r="E850" s="1">
        <f t="shared" si="28"/>
        <v>0.11439773333333333</v>
      </c>
      <c r="F850" s="1">
        <f t="shared" si="29"/>
        <v>323.86896845694798</v>
      </c>
    </row>
    <row r="851" spans="1:6" x14ac:dyDescent="0.3">
      <c r="A851" s="1">
        <v>16.98</v>
      </c>
      <c r="B851" s="1">
        <v>0.60295369999999993</v>
      </c>
      <c r="C851" s="1">
        <v>1.72567E-2</v>
      </c>
      <c r="D851" s="1">
        <v>7.6053389999999998</v>
      </c>
      <c r="E851" s="1">
        <f t="shared" si="28"/>
        <v>0.11504466666666666</v>
      </c>
      <c r="F851" s="1">
        <f t="shared" si="29"/>
        <v>324.18324808184144</v>
      </c>
    </row>
    <row r="852" spans="1:6" x14ac:dyDescent="0.3">
      <c r="A852" s="1">
        <v>17</v>
      </c>
      <c r="B852" s="1">
        <v>0.60370459999999992</v>
      </c>
      <c r="C852" s="1">
        <v>1.7355430000000002E-2</v>
      </c>
      <c r="D852" s="1">
        <v>7.6126019999999999</v>
      </c>
      <c r="E852" s="1">
        <f t="shared" si="28"/>
        <v>0.11570286666666668</v>
      </c>
      <c r="F852" s="1">
        <f t="shared" si="29"/>
        <v>324.49283887468027</v>
      </c>
    </row>
    <row r="853" spans="1:6" x14ac:dyDescent="0.3">
      <c r="A853" s="1">
        <v>17.02</v>
      </c>
      <c r="B853" s="1">
        <v>0.60445230000000005</v>
      </c>
      <c r="C853" s="1">
        <v>1.7460740000000002E-2</v>
      </c>
      <c r="D853" s="1">
        <v>7.6197600000000003</v>
      </c>
      <c r="E853" s="1">
        <f t="shared" si="28"/>
        <v>0.11640493333333335</v>
      </c>
      <c r="F853" s="1">
        <f t="shared" si="29"/>
        <v>324.79795396419439</v>
      </c>
    </row>
    <row r="854" spans="1:6" x14ac:dyDescent="0.3">
      <c r="A854" s="1">
        <v>17.04</v>
      </c>
      <c r="B854" s="1">
        <v>0.60519599999999996</v>
      </c>
      <c r="C854" s="1">
        <v>1.7570950000000002E-2</v>
      </c>
      <c r="D854" s="1">
        <v>7.6268599999999998</v>
      </c>
      <c r="E854" s="1">
        <f t="shared" si="28"/>
        <v>0.11713966666666668</v>
      </c>
      <c r="F854" s="1">
        <f t="shared" si="29"/>
        <v>325.1005967604433</v>
      </c>
    </row>
    <row r="855" spans="1:6" x14ac:dyDescent="0.3">
      <c r="A855" s="1">
        <v>17.059999999999999</v>
      </c>
      <c r="B855" s="1">
        <v>0.60594239999999999</v>
      </c>
      <c r="C855" s="1">
        <v>1.7681160000000001E-2</v>
      </c>
      <c r="D855" s="1">
        <v>7.6338759999999999</v>
      </c>
      <c r="E855" s="1">
        <f t="shared" si="28"/>
        <v>0.1178744</v>
      </c>
      <c r="F855" s="1">
        <f t="shared" si="29"/>
        <v>325.39965899403239</v>
      </c>
    </row>
    <row r="856" spans="1:6" x14ac:dyDescent="0.3">
      <c r="A856" s="1">
        <v>17.079999999999998</v>
      </c>
      <c r="B856" s="1">
        <v>0.60669790000000001</v>
      </c>
      <c r="C856" s="1">
        <v>1.7793220000000002E-2</v>
      </c>
      <c r="D856" s="1">
        <v>7.6407980000000002</v>
      </c>
      <c r="E856" s="1">
        <f t="shared" si="28"/>
        <v>0.11862146666666669</v>
      </c>
      <c r="F856" s="1">
        <f t="shared" si="29"/>
        <v>325.69471440750209</v>
      </c>
    </row>
    <row r="857" spans="1:6" x14ac:dyDescent="0.3">
      <c r="A857" s="1">
        <v>17.100000000000001</v>
      </c>
      <c r="B857" s="1">
        <v>0.60744240000000005</v>
      </c>
      <c r="C857" s="1">
        <v>1.7910669999999997E-2</v>
      </c>
      <c r="D857" s="1">
        <v>7.6476930000000003</v>
      </c>
      <c r="E857" s="1">
        <f t="shared" si="28"/>
        <v>0.11940446666666665</v>
      </c>
      <c r="F857" s="1">
        <f t="shared" si="29"/>
        <v>325.98861892583119</v>
      </c>
    </row>
    <row r="858" spans="1:6" x14ac:dyDescent="0.3">
      <c r="A858" s="1">
        <v>17.12</v>
      </c>
      <c r="B858" s="1">
        <v>0.60818469999999991</v>
      </c>
      <c r="C858" s="1">
        <v>1.8031639999999998E-2</v>
      </c>
      <c r="D858" s="1">
        <v>7.6545680000000003</v>
      </c>
      <c r="E858" s="1">
        <f t="shared" si="28"/>
        <v>0.12021093333333333</v>
      </c>
      <c r="F858" s="1">
        <f t="shared" si="29"/>
        <v>326.28167092924127</v>
      </c>
    </row>
    <row r="859" spans="1:6" x14ac:dyDescent="0.3">
      <c r="A859" s="1">
        <v>17.14</v>
      </c>
      <c r="B859" s="1">
        <v>0.60893399999999998</v>
      </c>
      <c r="C859" s="1">
        <v>1.815261E-2</v>
      </c>
      <c r="D859" s="1">
        <v>7.6613540000000002</v>
      </c>
      <c r="E859" s="1">
        <f t="shared" si="28"/>
        <v>0.12101740000000001</v>
      </c>
      <c r="F859" s="1">
        <f t="shared" si="29"/>
        <v>326.57092924126169</v>
      </c>
    </row>
    <row r="860" spans="1:6" x14ac:dyDescent="0.3">
      <c r="A860" s="1">
        <v>17.16</v>
      </c>
      <c r="B860" s="1">
        <v>0.60968480000000003</v>
      </c>
      <c r="C860" s="1">
        <v>1.8271820000000001E-2</v>
      </c>
      <c r="D860" s="1">
        <v>7.6680479999999998</v>
      </c>
      <c r="E860" s="1">
        <f t="shared" si="28"/>
        <v>0.12181213333333334</v>
      </c>
      <c r="F860" s="1">
        <f t="shared" si="29"/>
        <v>326.85626598465473</v>
      </c>
    </row>
    <row r="861" spans="1:6" x14ac:dyDescent="0.3">
      <c r="A861" s="1">
        <v>17.18</v>
      </c>
      <c r="B861" s="1">
        <v>0.61043269999999994</v>
      </c>
      <c r="C861" s="1">
        <v>1.8387110000000002E-2</v>
      </c>
      <c r="D861" s="1">
        <v>7.6746999999999996</v>
      </c>
      <c r="E861" s="1">
        <f t="shared" si="28"/>
        <v>0.12258073333333333</v>
      </c>
      <c r="F861" s="1">
        <f t="shared" si="29"/>
        <v>327.13981244671783</v>
      </c>
    </row>
    <row r="862" spans="1:6" x14ac:dyDescent="0.3">
      <c r="A862" s="1">
        <v>17.2</v>
      </c>
      <c r="B862" s="1">
        <v>0.61117969999999999</v>
      </c>
      <c r="C862" s="1">
        <v>1.8500220000000001E-2</v>
      </c>
      <c r="D862" s="1">
        <v>7.6812870000000002</v>
      </c>
      <c r="E862" s="1">
        <f t="shared" si="28"/>
        <v>0.12333479999999999</v>
      </c>
      <c r="F862" s="1">
        <f t="shared" si="29"/>
        <v>327.42058823529413</v>
      </c>
    </row>
    <row r="863" spans="1:6" x14ac:dyDescent="0.3">
      <c r="A863" s="1">
        <v>17.22</v>
      </c>
      <c r="B863" s="1">
        <v>0.61192650000000004</v>
      </c>
      <c r="C863" s="1">
        <v>1.8613319999999999E-2</v>
      </c>
      <c r="D863" s="1">
        <v>7.6878529999999996</v>
      </c>
      <c r="E863" s="1">
        <f t="shared" si="28"/>
        <v>0.12408879999999999</v>
      </c>
      <c r="F863" s="1">
        <f t="shared" si="29"/>
        <v>327.70046888320542</v>
      </c>
    </row>
    <row r="864" spans="1:6" x14ac:dyDescent="0.3">
      <c r="A864" s="1">
        <v>17.239999999999998</v>
      </c>
      <c r="B864" s="1">
        <v>0.61266310000000002</v>
      </c>
      <c r="C864" s="1">
        <v>1.8726900000000001E-2</v>
      </c>
      <c r="D864" s="1">
        <v>7.6944780000000002</v>
      </c>
      <c r="E864" s="1">
        <f t="shared" si="28"/>
        <v>0.12484600000000001</v>
      </c>
      <c r="F864" s="1">
        <f t="shared" si="29"/>
        <v>327.98286445012786</v>
      </c>
    </row>
    <row r="865" spans="1:6" x14ac:dyDescent="0.3">
      <c r="A865" s="1">
        <v>17.260000000000002</v>
      </c>
      <c r="B865" s="1">
        <v>0.61341480000000004</v>
      </c>
      <c r="C865" s="1">
        <v>1.884135E-2</v>
      </c>
      <c r="D865" s="1">
        <v>7.7011520000000004</v>
      </c>
      <c r="E865" s="1">
        <f t="shared" si="28"/>
        <v>0.125609</v>
      </c>
      <c r="F865" s="1">
        <f t="shared" si="29"/>
        <v>328.26734867860188</v>
      </c>
    </row>
    <row r="866" spans="1:6" x14ac:dyDescent="0.3">
      <c r="A866" s="1">
        <v>17.28</v>
      </c>
      <c r="B866" s="1">
        <v>0.61417369999999993</v>
      </c>
      <c r="C866" s="1">
        <v>1.895618E-2</v>
      </c>
      <c r="D866" s="1">
        <v>7.7078819999999997</v>
      </c>
      <c r="E866" s="1">
        <f t="shared" si="28"/>
        <v>0.12637453333333332</v>
      </c>
      <c r="F866" s="1">
        <f t="shared" si="29"/>
        <v>328.5542199488491</v>
      </c>
    </row>
    <row r="867" spans="1:6" x14ac:dyDescent="0.3">
      <c r="A867" s="1">
        <v>17.3</v>
      </c>
      <c r="B867" s="1">
        <v>0.614927</v>
      </c>
      <c r="C867" s="1">
        <v>1.9071020000000001E-2</v>
      </c>
      <c r="D867" s="1">
        <v>7.714677</v>
      </c>
      <c r="E867" s="1">
        <f t="shared" si="28"/>
        <v>0.12714013333333335</v>
      </c>
      <c r="F867" s="1">
        <f t="shared" si="29"/>
        <v>328.84386189258311</v>
      </c>
    </row>
    <row r="868" spans="1:6" x14ac:dyDescent="0.3">
      <c r="A868" s="1">
        <v>17.32</v>
      </c>
      <c r="B868" s="1">
        <v>0.6156836</v>
      </c>
      <c r="C868" s="1">
        <v>1.918597E-2</v>
      </c>
      <c r="D868" s="1">
        <v>7.7214359999999997</v>
      </c>
      <c r="E868" s="1">
        <f t="shared" si="28"/>
        <v>0.12790646666666666</v>
      </c>
      <c r="F868" s="1">
        <f t="shared" si="29"/>
        <v>329.13196930946287</v>
      </c>
    </row>
    <row r="869" spans="1:6" x14ac:dyDescent="0.3">
      <c r="A869" s="1">
        <v>17.34</v>
      </c>
      <c r="B869" s="1">
        <v>0.61642600000000003</v>
      </c>
      <c r="C869" s="1">
        <v>1.930113E-2</v>
      </c>
      <c r="D869" s="1">
        <v>7.7281069999999996</v>
      </c>
      <c r="E869" s="1">
        <f t="shared" si="28"/>
        <v>0.12867419999999999</v>
      </c>
      <c r="F869" s="1">
        <f t="shared" si="29"/>
        <v>329.41632566069904</v>
      </c>
    </row>
    <row r="870" spans="1:6" x14ac:dyDescent="0.3">
      <c r="A870" s="1">
        <v>17.36</v>
      </c>
      <c r="B870" s="1">
        <v>0.6171719</v>
      </c>
      <c r="C870" s="1">
        <v>1.9416349999999999E-2</v>
      </c>
      <c r="D870" s="1">
        <v>7.734686</v>
      </c>
      <c r="E870" s="1">
        <f t="shared" si="28"/>
        <v>0.12944233333333333</v>
      </c>
      <c r="F870" s="1">
        <f t="shared" si="29"/>
        <v>329.69676044330771</v>
      </c>
    </row>
    <row r="871" spans="1:6" x14ac:dyDescent="0.3">
      <c r="A871" s="1">
        <v>17.38</v>
      </c>
      <c r="B871" s="1">
        <v>0.61792080000000005</v>
      </c>
      <c r="C871" s="1">
        <v>1.9531569999999998E-2</v>
      </c>
      <c r="D871" s="1">
        <v>7.7411289999999999</v>
      </c>
      <c r="E871" s="1">
        <f t="shared" si="28"/>
        <v>0.13021046666666666</v>
      </c>
      <c r="F871" s="1">
        <f t="shared" si="29"/>
        <v>329.97139812446716</v>
      </c>
    </row>
    <row r="872" spans="1:6" x14ac:dyDescent="0.3">
      <c r="A872" s="1">
        <v>17.399999999999999</v>
      </c>
      <c r="B872" s="1">
        <v>0.61866650000000001</v>
      </c>
      <c r="C872" s="1">
        <v>1.9641369999999998E-2</v>
      </c>
      <c r="D872" s="1">
        <v>7.7474780000000001</v>
      </c>
      <c r="E872" s="1">
        <f t="shared" si="28"/>
        <v>0.13094246666666665</v>
      </c>
      <c r="F872" s="1">
        <f t="shared" si="29"/>
        <v>330.24202898550726</v>
      </c>
    </row>
    <row r="873" spans="1:6" x14ac:dyDescent="0.3">
      <c r="A873" s="1">
        <v>17.420000000000002</v>
      </c>
      <c r="B873" s="1">
        <v>0.61942059999999999</v>
      </c>
      <c r="C873" s="1">
        <v>1.9743709999999998E-2</v>
      </c>
      <c r="D873" s="1">
        <v>7.7537760000000002</v>
      </c>
      <c r="E873" s="1">
        <f t="shared" si="28"/>
        <v>0.13162473333333333</v>
      </c>
      <c r="F873" s="1">
        <f t="shared" si="29"/>
        <v>330.51048593350384</v>
      </c>
    </row>
    <row r="874" spans="1:6" x14ac:dyDescent="0.3">
      <c r="A874" s="1">
        <v>17.440000000000001</v>
      </c>
      <c r="B874" s="1">
        <v>0.62017180000000005</v>
      </c>
      <c r="C874" s="1">
        <v>1.984402E-2</v>
      </c>
      <c r="D874" s="1">
        <v>7.7599679999999998</v>
      </c>
      <c r="E874" s="1">
        <f t="shared" si="28"/>
        <v>0.13229346666666666</v>
      </c>
      <c r="F874" s="1">
        <f t="shared" si="29"/>
        <v>330.77442455242965</v>
      </c>
    </row>
    <row r="875" spans="1:6" x14ac:dyDescent="0.3">
      <c r="A875" s="1">
        <v>17.46</v>
      </c>
      <c r="B875" s="1">
        <v>0.62092069999999999</v>
      </c>
      <c r="C875" s="1">
        <v>1.9944330000000003E-2</v>
      </c>
      <c r="D875" s="1">
        <v>7.7660530000000003</v>
      </c>
      <c r="E875" s="1">
        <f t="shared" si="28"/>
        <v>0.1329622</v>
      </c>
      <c r="F875" s="1">
        <f t="shared" si="29"/>
        <v>331.03380221653879</v>
      </c>
    </row>
    <row r="876" spans="1:6" x14ac:dyDescent="0.3">
      <c r="A876" s="1">
        <v>17.48</v>
      </c>
      <c r="B876" s="1">
        <v>0.62165939999999997</v>
      </c>
      <c r="C876" s="1">
        <v>2.004123E-2</v>
      </c>
      <c r="D876" s="1">
        <v>7.7720900000000004</v>
      </c>
      <c r="E876" s="1">
        <f t="shared" si="28"/>
        <v>0.13360819999999998</v>
      </c>
      <c r="F876" s="1">
        <f t="shared" si="29"/>
        <v>331.29113384484231</v>
      </c>
    </row>
    <row r="877" spans="1:6" x14ac:dyDescent="0.3">
      <c r="A877" s="1">
        <v>17.5</v>
      </c>
      <c r="B877" s="1">
        <v>0.62240130000000005</v>
      </c>
      <c r="C877" s="1">
        <v>2.0133990000000001E-2</v>
      </c>
      <c r="D877" s="1">
        <v>7.7780570000000004</v>
      </c>
      <c r="E877" s="1">
        <f t="shared" si="28"/>
        <v>0.13422660000000003</v>
      </c>
      <c r="F877" s="1">
        <f t="shared" si="29"/>
        <v>331.54548167092923</v>
      </c>
    </row>
    <row r="878" spans="1:6" x14ac:dyDescent="0.3">
      <c r="A878" s="1">
        <v>17.52</v>
      </c>
      <c r="B878" s="1">
        <v>0.62315739999999997</v>
      </c>
      <c r="C878" s="1">
        <v>2.0226000000000001E-2</v>
      </c>
      <c r="D878" s="1">
        <v>7.7839260000000001</v>
      </c>
      <c r="E878" s="1">
        <f t="shared" si="28"/>
        <v>0.13484000000000002</v>
      </c>
      <c r="F878" s="1">
        <f t="shared" si="29"/>
        <v>331.79565217391303</v>
      </c>
    </row>
    <row r="879" spans="1:6" x14ac:dyDescent="0.3">
      <c r="A879" s="1">
        <v>17.54</v>
      </c>
      <c r="B879" s="1">
        <v>0.62391010000000002</v>
      </c>
      <c r="C879" s="1">
        <v>2.0318019999999999E-2</v>
      </c>
      <c r="D879" s="1">
        <v>7.7897670000000003</v>
      </c>
      <c r="E879" s="1">
        <f t="shared" si="28"/>
        <v>0.13545346666666666</v>
      </c>
      <c r="F879" s="1">
        <f t="shared" si="29"/>
        <v>332.04462915601027</v>
      </c>
    </row>
    <row r="880" spans="1:6" x14ac:dyDescent="0.3">
      <c r="A880" s="1">
        <v>17.559999999999999</v>
      </c>
      <c r="B880" s="1">
        <v>0.62465180000000009</v>
      </c>
      <c r="C880" s="1">
        <v>2.0418560000000002E-2</v>
      </c>
      <c r="D880" s="1">
        <v>7.7956719999999997</v>
      </c>
      <c r="E880" s="1">
        <f t="shared" si="28"/>
        <v>0.13612373333333336</v>
      </c>
      <c r="F880" s="1">
        <f t="shared" si="29"/>
        <v>332.2963341858482</v>
      </c>
    </row>
    <row r="881" spans="1:6" x14ac:dyDescent="0.3">
      <c r="A881" s="1">
        <v>17.579999999999998</v>
      </c>
      <c r="B881" s="1">
        <v>0.62539540000000005</v>
      </c>
      <c r="C881" s="1">
        <v>2.0528500000000002E-2</v>
      </c>
      <c r="D881" s="1">
        <v>7.8015809999999997</v>
      </c>
      <c r="E881" s="1">
        <f t="shared" si="28"/>
        <v>0.13685666666666668</v>
      </c>
      <c r="F881" s="1">
        <f t="shared" si="29"/>
        <v>332.54820971867002</v>
      </c>
    </row>
    <row r="882" spans="1:6" x14ac:dyDescent="0.3">
      <c r="A882" s="1">
        <v>17.600000000000001</v>
      </c>
      <c r="B882" s="1">
        <v>0.6261578000000001</v>
      </c>
      <c r="C882" s="1">
        <v>2.0639310000000001E-2</v>
      </c>
      <c r="D882" s="1">
        <v>7.8074440000000003</v>
      </c>
      <c r="E882" s="1">
        <f t="shared" si="28"/>
        <v>0.13759540000000001</v>
      </c>
      <c r="F882" s="1">
        <f t="shared" si="29"/>
        <v>332.79812446717818</v>
      </c>
    </row>
    <row r="883" spans="1:6" x14ac:dyDescent="0.3">
      <c r="A883" s="1">
        <v>17.62</v>
      </c>
      <c r="B883" s="1">
        <v>0.62690980000000007</v>
      </c>
      <c r="C883" s="1">
        <v>2.075012E-2</v>
      </c>
      <c r="D883" s="1">
        <v>7.8132830000000002</v>
      </c>
      <c r="E883" s="1">
        <f t="shared" si="28"/>
        <v>0.13833413333333333</v>
      </c>
      <c r="F883" s="1">
        <f t="shared" si="29"/>
        <v>333.04701619778348</v>
      </c>
    </row>
    <row r="884" spans="1:6" x14ac:dyDescent="0.3">
      <c r="A884" s="1">
        <v>17.64</v>
      </c>
      <c r="B884" s="1">
        <v>0.62764130000000007</v>
      </c>
      <c r="C884" s="1">
        <v>2.0865140000000001E-2</v>
      </c>
      <c r="D884" s="1">
        <v>7.8191680000000003</v>
      </c>
      <c r="E884" s="1">
        <f t="shared" si="28"/>
        <v>0.13910093333333332</v>
      </c>
      <c r="F884" s="1">
        <f t="shared" si="29"/>
        <v>333.2978687127025</v>
      </c>
    </row>
    <row r="885" spans="1:6" x14ac:dyDescent="0.3">
      <c r="A885" s="1">
        <v>17.66</v>
      </c>
      <c r="B885" s="1">
        <v>0.62838209999999994</v>
      </c>
      <c r="C885" s="1">
        <v>2.0984369999999999E-2</v>
      </c>
      <c r="D885" s="1">
        <v>7.8250250000000001</v>
      </c>
      <c r="E885" s="1">
        <f t="shared" si="28"/>
        <v>0.13989579999999999</v>
      </c>
      <c r="F885" s="1">
        <f t="shared" si="29"/>
        <v>333.54752770673485</v>
      </c>
    </row>
    <row r="886" spans="1:6" x14ac:dyDescent="0.3">
      <c r="A886" s="1">
        <v>17.68</v>
      </c>
      <c r="B886" s="1">
        <v>0.62914230000000004</v>
      </c>
      <c r="C886" s="1">
        <v>2.11036E-2</v>
      </c>
      <c r="D886" s="1">
        <v>7.8308200000000001</v>
      </c>
      <c r="E886" s="1">
        <f t="shared" si="28"/>
        <v>0.14069066666666666</v>
      </c>
      <c r="F886" s="1">
        <f t="shared" si="29"/>
        <v>333.79454390451832</v>
      </c>
    </row>
    <row r="887" spans="1:6" x14ac:dyDescent="0.3">
      <c r="A887" s="1">
        <v>17.7</v>
      </c>
      <c r="B887" s="1">
        <v>0.62989660000000003</v>
      </c>
      <c r="C887" s="1">
        <v>2.122369E-2</v>
      </c>
      <c r="D887" s="1">
        <v>7.8365850000000004</v>
      </c>
      <c r="E887" s="1">
        <f t="shared" si="28"/>
        <v>0.14149126666666667</v>
      </c>
      <c r="F887" s="1">
        <f t="shared" si="29"/>
        <v>334.04028132992329</v>
      </c>
    </row>
    <row r="888" spans="1:6" x14ac:dyDescent="0.3">
      <c r="A888" s="1">
        <v>17.72</v>
      </c>
      <c r="B888" s="1">
        <v>0.63064519999999991</v>
      </c>
      <c r="C888" s="1">
        <v>2.1352549999999998E-2</v>
      </c>
      <c r="D888" s="1">
        <v>7.842301</v>
      </c>
      <c r="E888" s="1">
        <f t="shared" si="28"/>
        <v>0.14235033333333333</v>
      </c>
      <c r="F888" s="1">
        <f t="shared" si="29"/>
        <v>334.28393009377663</v>
      </c>
    </row>
    <row r="889" spans="1:6" x14ac:dyDescent="0.3">
      <c r="A889" s="1">
        <v>17.739999999999998</v>
      </c>
      <c r="B889" s="1">
        <v>0.63138899999999998</v>
      </c>
      <c r="C889" s="1">
        <v>2.1489279999999999E-2</v>
      </c>
      <c r="D889" s="1">
        <v>7.8479590000000004</v>
      </c>
      <c r="E889" s="1">
        <f t="shared" si="28"/>
        <v>0.14326186666666665</v>
      </c>
      <c r="F889" s="1">
        <f t="shared" si="29"/>
        <v>334.52510656436488</v>
      </c>
    </row>
    <row r="890" spans="1:6" x14ac:dyDescent="0.3">
      <c r="A890" s="1">
        <v>17.760000000000002</v>
      </c>
      <c r="B890" s="1">
        <v>0.63213350000000001</v>
      </c>
      <c r="C890" s="1">
        <v>2.1626019999999999E-2</v>
      </c>
      <c r="D890" s="1">
        <v>7.8535360000000001</v>
      </c>
      <c r="E890" s="1">
        <f t="shared" si="28"/>
        <v>0.14417346666666667</v>
      </c>
      <c r="F890" s="1">
        <f t="shared" si="29"/>
        <v>334.7628303495311</v>
      </c>
    </row>
    <row r="891" spans="1:6" x14ac:dyDescent="0.3">
      <c r="A891" s="1">
        <v>17.78</v>
      </c>
      <c r="B891" s="1">
        <v>0.63289019999999996</v>
      </c>
      <c r="C891" s="1">
        <v>2.1763859999999999E-2</v>
      </c>
      <c r="D891" s="1">
        <v>7.8590689999999999</v>
      </c>
      <c r="E891" s="1">
        <f t="shared" si="28"/>
        <v>0.14509239999999998</v>
      </c>
      <c r="F891" s="1">
        <f t="shared" si="29"/>
        <v>334.9986786018755</v>
      </c>
    </row>
    <row r="892" spans="1:6" x14ac:dyDescent="0.3">
      <c r="A892" s="1">
        <v>17.8</v>
      </c>
      <c r="B892" s="1">
        <v>0.63363400000000003</v>
      </c>
      <c r="C892" s="1">
        <v>2.1907180000000002E-2</v>
      </c>
      <c r="D892" s="1">
        <v>7.8646240000000001</v>
      </c>
      <c r="E892" s="1">
        <f t="shared" si="28"/>
        <v>0.14604786666666669</v>
      </c>
      <c r="F892" s="1">
        <f t="shared" si="29"/>
        <v>335.23546462063086</v>
      </c>
    </row>
    <row r="893" spans="1:6" x14ac:dyDescent="0.3">
      <c r="A893" s="1">
        <v>17.82</v>
      </c>
      <c r="B893" s="1">
        <v>0.63437779999999999</v>
      </c>
      <c r="C893" s="1">
        <v>2.2054859999999999E-2</v>
      </c>
      <c r="D893" s="1">
        <v>7.8702180000000004</v>
      </c>
      <c r="E893" s="1">
        <f t="shared" si="28"/>
        <v>0.14703239999999998</v>
      </c>
      <c r="F893" s="1">
        <f t="shared" si="29"/>
        <v>335.47391304347826</v>
      </c>
    </row>
    <row r="894" spans="1:6" x14ac:dyDescent="0.3">
      <c r="A894" s="1">
        <v>17.84</v>
      </c>
      <c r="B894" s="1">
        <v>0.63513310000000001</v>
      </c>
      <c r="C894" s="1">
        <v>2.220254E-2</v>
      </c>
      <c r="D894" s="1">
        <v>7.8757580000000003</v>
      </c>
      <c r="E894" s="1">
        <f t="shared" si="28"/>
        <v>0.14801693333333332</v>
      </c>
      <c r="F894" s="1">
        <f t="shared" si="29"/>
        <v>335.7100596760443</v>
      </c>
    </row>
    <row r="895" spans="1:6" x14ac:dyDescent="0.3">
      <c r="A895" s="1">
        <v>17.86</v>
      </c>
      <c r="B895" s="1">
        <v>0.63587859999999996</v>
      </c>
      <c r="C895" s="1">
        <v>2.2351599999999999E-2</v>
      </c>
      <c r="D895" s="1">
        <v>7.8813029999999999</v>
      </c>
      <c r="E895" s="1">
        <f t="shared" si="28"/>
        <v>0.14901066666666668</v>
      </c>
      <c r="F895" s="1">
        <f t="shared" si="29"/>
        <v>335.94641943734013</v>
      </c>
    </row>
    <row r="896" spans="1:6" x14ac:dyDescent="0.3">
      <c r="A896" s="1">
        <v>17.88</v>
      </c>
      <c r="B896" s="1">
        <v>0.63662240000000003</v>
      </c>
      <c r="C896" s="1">
        <v>2.2505150000000002E-2</v>
      </c>
      <c r="D896" s="1">
        <v>7.8868510000000001</v>
      </c>
      <c r="E896" s="1">
        <f t="shared" si="28"/>
        <v>0.15003433333333335</v>
      </c>
      <c r="F896" s="1">
        <f t="shared" si="29"/>
        <v>336.1829070758738</v>
      </c>
    </row>
    <row r="897" spans="1:6" x14ac:dyDescent="0.3">
      <c r="A897" s="1">
        <v>17.899999999999999</v>
      </c>
      <c r="B897" s="1">
        <v>0.63737659999999996</v>
      </c>
      <c r="C897" s="1">
        <v>2.2661830000000001E-2</v>
      </c>
      <c r="D897" s="1">
        <v>7.8923439999999996</v>
      </c>
      <c r="E897" s="1">
        <f t="shared" si="28"/>
        <v>0.15107886666666667</v>
      </c>
      <c r="F897" s="1">
        <f t="shared" si="29"/>
        <v>336.41705029838016</v>
      </c>
    </row>
    <row r="898" spans="1:6" x14ac:dyDescent="0.3">
      <c r="A898" s="1">
        <v>17.920000000000002</v>
      </c>
      <c r="B898" s="1">
        <v>0.63812210000000003</v>
      </c>
      <c r="C898" s="1">
        <v>2.2818509999999997E-2</v>
      </c>
      <c r="D898" s="1">
        <v>7.8977849999999998</v>
      </c>
      <c r="E898" s="1">
        <f t="shared" si="28"/>
        <v>0.15212339999999996</v>
      </c>
      <c r="F898" s="1">
        <f t="shared" si="29"/>
        <v>336.64897698209717</v>
      </c>
    </row>
    <row r="899" spans="1:6" x14ac:dyDescent="0.3">
      <c r="A899" s="1">
        <v>17.940000000000001</v>
      </c>
      <c r="B899" s="1">
        <v>0.63886880000000001</v>
      </c>
      <c r="C899" s="1">
        <v>2.297563E-2</v>
      </c>
      <c r="D899" s="1">
        <v>7.9031190000000002</v>
      </c>
      <c r="E899" s="1">
        <f t="shared" ref="E899:E962" si="30">C899/$J$2*100</f>
        <v>0.15317086666666666</v>
      </c>
      <c r="F899" s="1">
        <f t="shared" ref="F899:F962" si="31">D899*1000/$J$3</f>
        <v>336.87634271099745</v>
      </c>
    </row>
    <row r="900" spans="1:6" x14ac:dyDescent="0.3">
      <c r="A900" s="1">
        <v>17.96</v>
      </c>
      <c r="B900" s="1">
        <v>0.63962219999999992</v>
      </c>
      <c r="C900" s="1">
        <v>2.3133830000000001E-2</v>
      </c>
      <c r="D900" s="1">
        <v>7.9083550000000002</v>
      </c>
      <c r="E900" s="1">
        <f t="shared" si="30"/>
        <v>0.15422553333333333</v>
      </c>
      <c r="F900" s="1">
        <f t="shared" si="31"/>
        <v>337.09953111679454</v>
      </c>
    </row>
    <row r="901" spans="1:6" x14ac:dyDescent="0.3">
      <c r="A901" s="1">
        <v>17.98</v>
      </c>
      <c r="B901" s="1">
        <v>0.64037159999999993</v>
      </c>
      <c r="C901" s="1">
        <v>2.32927E-2</v>
      </c>
      <c r="D901" s="1">
        <v>7.9135669999999996</v>
      </c>
      <c r="E901" s="1">
        <f t="shared" si="30"/>
        <v>0.15528466666666665</v>
      </c>
      <c r="F901" s="1">
        <f t="shared" si="31"/>
        <v>337.32169650468882</v>
      </c>
    </row>
    <row r="902" spans="1:6" x14ac:dyDescent="0.3">
      <c r="A902" s="1">
        <v>18</v>
      </c>
      <c r="B902" s="1">
        <v>0.64112769999999997</v>
      </c>
      <c r="C902" s="1">
        <v>2.3451570000000001E-2</v>
      </c>
      <c r="D902" s="1">
        <v>7.918666</v>
      </c>
      <c r="E902" s="1">
        <f t="shared" si="30"/>
        <v>0.1563438</v>
      </c>
      <c r="F902" s="1">
        <f t="shared" si="31"/>
        <v>337.53904518329068</v>
      </c>
    </row>
    <row r="903" spans="1:6" x14ac:dyDescent="0.3">
      <c r="A903" s="1">
        <v>18.02</v>
      </c>
      <c r="B903" s="1">
        <v>0.64187419999999995</v>
      </c>
      <c r="C903" s="1">
        <v>2.3612130000000002E-2</v>
      </c>
      <c r="D903" s="1">
        <v>7.9236409999999999</v>
      </c>
      <c r="E903" s="1">
        <f t="shared" si="30"/>
        <v>0.1574142</v>
      </c>
      <c r="F903" s="1">
        <f t="shared" si="31"/>
        <v>337.75110826939471</v>
      </c>
    </row>
    <row r="904" spans="1:6" x14ac:dyDescent="0.3">
      <c r="A904" s="1">
        <v>18.04</v>
      </c>
      <c r="B904" s="1">
        <v>0.64261040000000003</v>
      </c>
      <c r="C904" s="1">
        <v>2.3776189999999999E-2</v>
      </c>
      <c r="D904" s="1">
        <v>7.928623</v>
      </c>
      <c r="E904" s="1">
        <f t="shared" si="30"/>
        <v>0.15850793333333332</v>
      </c>
      <c r="F904" s="1">
        <f t="shared" si="31"/>
        <v>337.96346973572037</v>
      </c>
    </row>
    <row r="905" spans="1:6" x14ac:dyDescent="0.3">
      <c r="A905" s="1">
        <v>18.059999999999999</v>
      </c>
      <c r="B905" s="1">
        <v>0.64335200000000003</v>
      </c>
      <c r="C905" s="1">
        <v>2.3942060000000001E-2</v>
      </c>
      <c r="D905" s="1">
        <v>7.9335880000000003</v>
      </c>
      <c r="E905" s="1">
        <f t="shared" si="30"/>
        <v>0.15961373333333334</v>
      </c>
      <c r="F905" s="1">
        <f t="shared" si="31"/>
        <v>338.17510656436491</v>
      </c>
    </row>
    <row r="906" spans="1:6" x14ac:dyDescent="0.3">
      <c r="A906" s="1">
        <v>18.079999999999998</v>
      </c>
      <c r="B906" s="1">
        <v>0.64410369999999995</v>
      </c>
      <c r="C906" s="1">
        <v>2.4107939999999998E-2</v>
      </c>
      <c r="D906" s="1">
        <v>7.938485</v>
      </c>
      <c r="E906" s="1">
        <f t="shared" si="30"/>
        <v>0.16071959999999996</v>
      </c>
      <c r="F906" s="1">
        <f t="shared" si="31"/>
        <v>338.3838448422847</v>
      </c>
    </row>
    <row r="907" spans="1:6" x14ac:dyDescent="0.3">
      <c r="A907" s="1">
        <v>18.100000000000001</v>
      </c>
      <c r="B907" s="1">
        <v>0.64485080000000006</v>
      </c>
      <c r="C907" s="1">
        <v>2.4270259999999998E-2</v>
      </c>
      <c r="D907" s="1">
        <v>7.9433990000000003</v>
      </c>
      <c r="E907" s="1">
        <f t="shared" si="30"/>
        <v>0.16180173333333331</v>
      </c>
      <c r="F907" s="1">
        <f t="shared" si="31"/>
        <v>338.59330775788578</v>
      </c>
    </row>
    <row r="908" spans="1:6" x14ac:dyDescent="0.3">
      <c r="A908" s="1">
        <v>18.12</v>
      </c>
      <c r="B908" s="1">
        <v>0.64559069999999996</v>
      </c>
      <c r="C908" s="1">
        <v>2.4426439999999997E-2</v>
      </c>
      <c r="D908" s="1">
        <v>7.9484029999999999</v>
      </c>
      <c r="E908" s="1">
        <f t="shared" si="30"/>
        <v>0.16284293333333333</v>
      </c>
      <c r="F908" s="1">
        <f t="shared" si="31"/>
        <v>338.80660699062236</v>
      </c>
    </row>
    <row r="909" spans="1:6" x14ac:dyDescent="0.3">
      <c r="A909" s="1">
        <v>18.14</v>
      </c>
      <c r="B909" s="1">
        <v>0.64634239999999998</v>
      </c>
      <c r="C909" s="1">
        <v>2.4580020000000001E-2</v>
      </c>
      <c r="D909" s="1">
        <v>7.953468</v>
      </c>
      <c r="E909" s="1">
        <f t="shared" si="30"/>
        <v>0.16386680000000001</v>
      </c>
      <c r="F909" s="1">
        <f t="shared" si="31"/>
        <v>339.02250639386187</v>
      </c>
    </row>
    <row r="910" spans="1:6" x14ac:dyDescent="0.3">
      <c r="A910" s="1">
        <v>18.16</v>
      </c>
      <c r="B910" s="1">
        <v>0.64710319999999999</v>
      </c>
      <c r="C910" s="1">
        <v>2.473361E-2</v>
      </c>
      <c r="D910" s="1">
        <v>7.9585650000000001</v>
      </c>
      <c r="E910" s="1">
        <f t="shared" si="30"/>
        <v>0.16489073333333334</v>
      </c>
      <c r="F910" s="1">
        <f t="shared" si="31"/>
        <v>339.2397698209719</v>
      </c>
    </row>
    <row r="911" spans="1:6" x14ac:dyDescent="0.3">
      <c r="A911" s="1">
        <v>18.18</v>
      </c>
      <c r="B911" s="1">
        <v>0.64786240000000006</v>
      </c>
      <c r="C911" s="1">
        <v>2.4891439999999997E-2</v>
      </c>
      <c r="D911" s="1">
        <v>7.9636290000000001</v>
      </c>
      <c r="E911" s="1">
        <f t="shared" si="30"/>
        <v>0.16594293333333332</v>
      </c>
      <c r="F911" s="1">
        <f t="shared" si="31"/>
        <v>339.45562659846547</v>
      </c>
    </row>
    <row r="912" spans="1:6" x14ac:dyDescent="0.3">
      <c r="A912" s="1">
        <v>18.2</v>
      </c>
      <c r="B912" s="1">
        <v>0.64861530000000001</v>
      </c>
      <c r="C912" s="1">
        <v>2.5055589999999999E-2</v>
      </c>
      <c r="D912" s="1">
        <v>7.9686279999999998</v>
      </c>
      <c r="E912" s="1">
        <f t="shared" si="30"/>
        <v>0.16703726666666666</v>
      </c>
      <c r="F912" s="1">
        <f t="shared" si="31"/>
        <v>339.66871270247225</v>
      </c>
    </row>
    <row r="913" spans="1:6" x14ac:dyDescent="0.3">
      <c r="A913" s="1">
        <v>18.22</v>
      </c>
      <c r="B913" s="1">
        <v>0.64935739999999997</v>
      </c>
      <c r="C913" s="1">
        <v>2.5221810000000001E-2</v>
      </c>
      <c r="D913" s="1">
        <v>7.9735690000000004</v>
      </c>
      <c r="E913" s="1">
        <f t="shared" si="30"/>
        <v>0.1681454</v>
      </c>
      <c r="F913" s="1">
        <f t="shared" si="31"/>
        <v>339.87932651321398</v>
      </c>
    </row>
    <row r="914" spans="1:6" x14ac:dyDescent="0.3">
      <c r="A914" s="1">
        <v>18.239999999999998</v>
      </c>
      <c r="B914" s="1">
        <v>0.65010000000000001</v>
      </c>
      <c r="C914" s="1">
        <v>2.5388029999999999E-2</v>
      </c>
      <c r="D914" s="1">
        <v>7.9783949999999999</v>
      </c>
      <c r="E914" s="1">
        <f t="shared" si="30"/>
        <v>0.16925353333333332</v>
      </c>
      <c r="F914" s="1">
        <f t="shared" si="31"/>
        <v>340.08503836317135</v>
      </c>
    </row>
    <row r="915" spans="1:6" x14ac:dyDescent="0.3">
      <c r="A915" s="1">
        <v>18.260000000000002</v>
      </c>
      <c r="B915" s="1">
        <v>0.65084609999999998</v>
      </c>
      <c r="C915" s="1">
        <v>2.5549830000000003E-2</v>
      </c>
      <c r="D915" s="1">
        <v>7.9831000000000003</v>
      </c>
      <c r="E915" s="1">
        <f t="shared" si="30"/>
        <v>0.17033220000000002</v>
      </c>
      <c r="F915" s="1">
        <f t="shared" si="31"/>
        <v>340.28559249786872</v>
      </c>
    </row>
    <row r="916" spans="1:6" x14ac:dyDescent="0.3">
      <c r="A916" s="1">
        <v>18.28</v>
      </c>
      <c r="B916" s="1">
        <v>0.65158969999999994</v>
      </c>
      <c r="C916" s="1">
        <v>2.5705840000000001E-2</v>
      </c>
      <c r="D916" s="1">
        <v>7.9877710000000004</v>
      </c>
      <c r="E916" s="1">
        <f t="shared" si="30"/>
        <v>0.17137226666666666</v>
      </c>
      <c r="F916" s="1">
        <f t="shared" si="31"/>
        <v>340.48469735720374</v>
      </c>
    </row>
    <row r="917" spans="1:6" x14ac:dyDescent="0.3">
      <c r="A917" s="1">
        <v>18.3</v>
      </c>
      <c r="B917" s="1">
        <v>0.65234199999999998</v>
      </c>
      <c r="C917" s="1">
        <v>2.5860500000000002E-2</v>
      </c>
      <c r="D917" s="1">
        <v>7.9922209999999998</v>
      </c>
      <c r="E917" s="1">
        <f t="shared" si="30"/>
        <v>0.17240333333333335</v>
      </c>
      <c r="F917" s="1">
        <f t="shared" si="31"/>
        <v>340.67438192668368</v>
      </c>
    </row>
    <row r="918" spans="1:6" x14ac:dyDescent="0.3">
      <c r="A918" s="1">
        <v>18.32</v>
      </c>
      <c r="B918" s="1">
        <v>0.65309309999999998</v>
      </c>
      <c r="C918" s="1">
        <v>2.6015159999999999E-2</v>
      </c>
      <c r="D918" s="1">
        <v>7.9957469999999997</v>
      </c>
      <c r="E918" s="1">
        <f t="shared" si="30"/>
        <v>0.17343439999999999</v>
      </c>
      <c r="F918" s="1">
        <f t="shared" si="31"/>
        <v>340.82468030690535</v>
      </c>
    </row>
    <row r="919" spans="1:6" x14ac:dyDescent="0.3">
      <c r="A919" s="1">
        <v>18.34</v>
      </c>
      <c r="B919" s="1">
        <v>0.6538081</v>
      </c>
      <c r="C919" s="1">
        <v>2.6165230000000001E-2</v>
      </c>
      <c r="D919" s="1">
        <v>7.9967689999999996</v>
      </c>
      <c r="E919" s="1">
        <f t="shared" si="30"/>
        <v>0.17443486666666666</v>
      </c>
      <c r="F919" s="1">
        <f t="shared" si="31"/>
        <v>340.86824381926681</v>
      </c>
    </row>
    <row r="920" spans="1:6" x14ac:dyDescent="0.3">
      <c r="A920" s="1">
        <v>18.36</v>
      </c>
      <c r="B920" s="1">
        <v>0.65416569999999996</v>
      </c>
      <c r="C920" s="1">
        <v>2.6307500000000001E-2</v>
      </c>
      <c r="D920" s="1">
        <v>7.99512</v>
      </c>
      <c r="E920" s="1">
        <f t="shared" si="30"/>
        <v>0.17538333333333334</v>
      </c>
      <c r="F920" s="1">
        <f t="shared" si="31"/>
        <v>340.79795396419433</v>
      </c>
    </row>
    <row r="921" spans="1:6" x14ac:dyDescent="0.3">
      <c r="A921" s="1">
        <v>18.38</v>
      </c>
      <c r="B921" s="1">
        <v>0.65426830000000002</v>
      </c>
      <c r="C921" s="1">
        <v>2.6449779999999999E-2</v>
      </c>
      <c r="D921" s="1">
        <v>7.9906620000000004</v>
      </c>
      <c r="E921" s="1">
        <f t="shared" si="30"/>
        <v>0.17633186666666667</v>
      </c>
      <c r="F921" s="1">
        <f t="shared" si="31"/>
        <v>340.60792838874681</v>
      </c>
    </row>
    <row r="922" spans="1:6" x14ac:dyDescent="0.3">
      <c r="A922" s="1">
        <v>18.399999999999999</v>
      </c>
      <c r="B922" s="1">
        <v>0.65430600000000005</v>
      </c>
      <c r="C922" s="1">
        <v>2.6592049999999999E-2</v>
      </c>
      <c r="D922" s="1">
        <v>7.983676</v>
      </c>
      <c r="E922" s="1">
        <f t="shared" si="30"/>
        <v>0.17728033333333332</v>
      </c>
      <c r="F922" s="1">
        <f t="shared" si="31"/>
        <v>340.31014492753621</v>
      </c>
    </row>
    <row r="923" spans="1:6" x14ac:dyDescent="0.3">
      <c r="A923" s="1">
        <v>18.420000000000002</v>
      </c>
      <c r="B923" s="1">
        <v>0.65431569999999994</v>
      </c>
      <c r="C923" s="1">
        <v>2.6719150000000001E-2</v>
      </c>
      <c r="D923" s="1">
        <v>7.9752219999999996</v>
      </c>
      <c r="E923" s="1">
        <f t="shared" si="30"/>
        <v>0.17812766666666668</v>
      </c>
      <c r="F923" s="1">
        <f t="shared" si="31"/>
        <v>339.94978687127025</v>
      </c>
    </row>
    <row r="924" spans="1:6" x14ac:dyDescent="0.3">
      <c r="A924" s="1">
        <v>18.440000000000001</v>
      </c>
      <c r="B924" s="1">
        <v>0.65431309999999998</v>
      </c>
      <c r="C924" s="1">
        <v>2.6829560000000002E-2</v>
      </c>
      <c r="D924" s="1">
        <v>7.9666090000000001</v>
      </c>
      <c r="E924" s="1">
        <f t="shared" si="30"/>
        <v>0.17886373333333333</v>
      </c>
      <c r="F924" s="1">
        <f t="shared" si="31"/>
        <v>339.58265132139815</v>
      </c>
    </row>
    <row r="925" spans="1:6" x14ac:dyDescent="0.3">
      <c r="A925" s="1">
        <v>18.46</v>
      </c>
      <c r="B925" s="1">
        <v>0.65431159999999999</v>
      </c>
      <c r="C925" s="1">
        <v>2.6939959999999999E-2</v>
      </c>
      <c r="D925" s="1">
        <v>7.9582879999999996</v>
      </c>
      <c r="E925" s="1">
        <f t="shared" si="30"/>
        <v>0.17959973333333332</v>
      </c>
      <c r="F925" s="1">
        <f t="shared" si="31"/>
        <v>339.22796248934355</v>
      </c>
    </row>
    <row r="926" spans="1:6" x14ac:dyDescent="0.3">
      <c r="A926" s="1">
        <v>18.48</v>
      </c>
      <c r="B926" s="1">
        <v>0.65430860000000002</v>
      </c>
      <c r="C926" s="1">
        <v>2.7050359999999999E-2</v>
      </c>
      <c r="D926" s="1">
        <v>7.9504109999999999</v>
      </c>
      <c r="E926" s="1">
        <f t="shared" si="30"/>
        <v>0.1803357333333333</v>
      </c>
      <c r="F926" s="1">
        <f t="shared" si="31"/>
        <v>338.89219948849103</v>
      </c>
    </row>
    <row r="927" spans="1:6" x14ac:dyDescent="0.3">
      <c r="A927" s="1">
        <v>18.5</v>
      </c>
      <c r="B927" s="1">
        <v>0.65430719999999998</v>
      </c>
      <c r="C927" s="1">
        <v>2.7155580000000002E-2</v>
      </c>
      <c r="D927" s="1">
        <v>7.9429489999999996</v>
      </c>
      <c r="E927" s="1">
        <f t="shared" si="30"/>
        <v>0.18103720000000001</v>
      </c>
      <c r="F927" s="1">
        <f t="shared" si="31"/>
        <v>338.57412617220797</v>
      </c>
    </row>
    <row r="928" spans="1:6" x14ac:dyDescent="0.3">
      <c r="A928" s="1">
        <v>18.52</v>
      </c>
      <c r="B928" s="1">
        <v>0.65430440000000001</v>
      </c>
      <c r="C928" s="1">
        <v>2.7256740000000002E-2</v>
      </c>
      <c r="D928" s="1">
        <v>7.9358779999999998</v>
      </c>
      <c r="E928" s="1">
        <f t="shared" si="30"/>
        <v>0.1817116</v>
      </c>
      <c r="F928" s="1">
        <f t="shared" si="31"/>
        <v>338.27271952259161</v>
      </c>
    </row>
    <row r="929" spans="1:6" x14ac:dyDescent="0.3">
      <c r="A929" s="1">
        <v>18.54</v>
      </c>
      <c r="B929" s="1">
        <v>0.65430259999999996</v>
      </c>
      <c r="C929" s="1">
        <v>2.7357909999999999E-2</v>
      </c>
      <c r="D929" s="1">
        <v>7.9291780000000003</v>
      </c>
      <c r="E929" s="1">
        <f t="shared" si="30"/>
        <v>0.18238606666666665</v>
      </c>
      <c r="F929" s="1">
        <f t="shared" si="31"/>
        <v>337.98712702472289</v>
      </c>
    </row>
    <row r="930" spans="1:6" x14ac:dyDescent="0.3">
      <c r="A930" s="1">
        <v>18.559999999999999</v>
      </c>
      <c r="B930" s="1">
        <v>0.65430080000000002</v>
      </c>
      <c r="C930" s="1">
        <v>2.745908E-2</v>
      </c>
      <c r="D930" s="1">
        <v>7.9228230000000002</v>
      </c>
      <c r="E930" s="1">
        <f t="shared" si="30"/>
        <v>0.18306053333333333</v>
      </c>
      <c r="F930" s="1">
        <f t="shared" si="31"/>
        <v>337.71624040920716</v>
      </c>
    </row>
    <row r="931" spans="1:6" x14ac:dyDescent="0.3">
      <c r="A931" s="1">
        <v>18.579999999999998</v>
      </c>
      <c r="B931" s="1">
        <v>0.65429890000000002</v>
      </c>
      <c r="C931" s="1">
        <v>2.7541740000000002E-2</v>
      </c>
      <c r="D931" s="1">
        <v>7.9167759999999996</v>
      </c>
      <c r="E931" s="1">
        <f t="shared" si="30"/>
        <v>0.18361160000000001</v>
      </c>
      <c r="F931" s="1">
        <f t="shared" si="31"/>
        <v>337.45848252344416</v>
      </c>
    </row>
    <row r="932" spans="1:6" x14ac:dyDescent="0.3">
      <c r="A932" s="1">
        <v>18.600000000000001</v>
      </c>
      <c r="B932" s="1">
        <v>0.65429819999999994</v>
      </c>
      <c r="C932" s="1">
        <v>2.761423E-2</v>
      </c>
      <c r="D932" s="1">
        <v>7.9109860000000003</v>
      </c>
      <c r="E932" s="1">
        <f t="shared" si="30"/>
        <v>0.18409486666666669</v>
      </c>
      <c r="F932" s="1">
        <f t="shared" si="31"/>
        <v>337.21167945439043</v>
      </c>
    </row>
    <row r="933" spans="1:6" x14ac:dyDescent="0.3">
      <c r="A933" s="1">
        <v>18.62</v>
      </c>
      <c r="B933" s="1">
        <v>0.65429809999999999</v>
      </c>
      <c r="C933" s="1">
        <v>2.7686720000000001E-2</v>
      </c>
      <c r="D933" s="1">
        <v>7.9054770000000003</v>
      </c>
      <c r="E933" s="1">
        <f t="shared" si="30"/>
        <v>0.18457813333333334</v>
      </c>
      <c r="F933" s="1">
        <f t="shared" si="31"/>
        <v>336.97685421994885</v>
      </c>
    </row>
    <row r="934" spans="1:6" x14ac:dyDescent="0.3">
      <c r="A934" s="1">
        <v>18.64</v>
      </c>
      <c r="B934" s="1">
        <v>0.65429840000000006</v>
      </c>
      <c r="C934" s="1">
        <v>2.7759209999999999E-2</v>
      </c>
      <c r="D934" s="1">
        <v>7.9002699999999999</v>
      </c>
      <c r="E934" s="1">
        <f t="shared" si="30"/>
        <v>0.18506139999999999</v>
      </c>
      <c r="F934" s="1">
        <f t="shared" si="31"/>
        <v>336.75490196078431</v>
      </c>
    </row>
    <row r="935" spans="1:6" x14ac:dyDescent="0.3">
      <c r="A935" s="1">
        <v>18.66</v>
      </c>
      <c r="B935" s="1">
        <v>0.65429800000000005</v>
      </c>
      <c r="C935" s="1">
        <v>2.7822639999999999E-2</v>
      </c>
      <c r="D935" s="1">
        <v>7.8953059999999997</v>
      </c>
      <c r="E935" s="1">
        <f t="shared" si="30"/>
        <v>0.18548426666666665</v>
      </c>
      <c r="F935" s="1">
        <f t="shared" si="31"/>
        <v>336.54330775788571</v>
      </c>
    </row>
    <row r="936" spans="1:6" x14ac:dyDescent="0.3">
      <c r="A936" s="1">
        <v>18.68</v>
      </c>
      <c r="B936" s="1">
        <v>0.65429749999999998</v>
      </c>
      <c r="C936" s="1">
        <v>2.7882650000000002E-2</v>
      </c>
      <c r="D936" s="1">
        <v>7.8905269999999996</v>
      </c>
      <c r="E936" s="1">
        <f t="shared" si="30"/>
        <v>0.18588433333333335</v>
      </c>
      <c r="F936" s="1">
        <f t="shared" si="31"/>
        <v>336.33959931798807</v>
      </c>
    </row>
    <row r="937" spans="1:6" x14ac:dyDescent="0.3">
      <c r="A937" s="1">
        <v>18.7</v>
      </c>
      <c r="B937" s="1">
        <v>0.65429910000000002</v>
      </c>
      <c r="C937" s="1">
        <v>2.7942669999999999E-2</v>
      </c>
      <c r="D937" s="1">
        <v>7.8859669999999999</v>
      </c>
      <c r="E937" s="1">
        <f t="shared" si="30"/>
        <v>0.18628446666666665</v>
      </c>
      <c r="F937" s="1">
        <f t="shared" si="31"/>
        <v>336.14522591645351</v>
      </c>
    </row>
    <row r="938" spans="1:6" x14ac:dyDescent="0.3">
      <c r="A938" s="1">
        <v>18.72</v>
      </c>
      <c r="B938" s="1">
        <v>0.65429880000000007</v>
      </c>
      <c r="C938" s="1">
        <v>2.800269E-2</v>
      </c>
      <c r="D938" s="1">
        <v>7.881615</v>
      </c>
      <c r="E938" s="1">
        <f t="shared" si="30"/>
        <v>0.18668459999999998</v>
      </c>
      <c r="F938" s="1">
        <f t="shared" si="31"/>
        <v>335.95971867007671</v>
      </c>
    </row>
    <row r="939" spans="1:6" x14ac:dyDescent="0.3">
      <c r="A939" s="1">
        <v>18.739999999999998</v>
      </c>
      <c r="B939" s="1">
        <v>0.65429809999999999</v>
      </c>
      <c r="C939" s="1">
        <v>2.805469E-2</v>
      </c>
      <c r="D939" s="1">
        <v>7.8773739999999997</v>
      </c>
      <c r="E939" s="1">
        <f t="shared" si="30"/>
        <v>0.18703126666666667</v>
      </c>
      <c r="F939" s="1">
        <f t="shared" si="31"/>
        <v>335.77894288150043</v>
      </c>
    </row>
    <row r="940" spans="1:6" x14ac:dyDescent="0.3">
      <c r="A940" s="1">
        <v>18.760000000000002</v>
      </c>
      <c r="B940" s="1">
        <v>0.65429800000000005</v>
      </c>
      <c r="C940" s="1">
        <v>2.8104830000000001E-2</v>
      </c>
      <c r="D940" s="1">
        <v>7.8733040000000001</v>
      </c>
      <c r="E940" s="1">
        <f t="shared" si="30"/>
        <v>0.18736553333333336</v>
      </c>
      <c r="F940" s="1">
        <f t="shared" si="31"/>
        <v>335.60545609548166</v>
      </c>
    </row>
    <row r="941" spans="1:6" x14ac:dyDescent="0.3">
      <c r="A941" s="1">
        <v>18.78</v>
      </c>
      <c r="B941" s="1">
        <v>0.65429850000000001</v>
      </c>
      <c r="C941" s="1">
        <v>2.815496E-2</v>
      </c>
      <c r="D941" s="1">
        <v>7.8693910000000002</v>
      </c>
      <c r="E941" s="1">
        <f t="shared" si="30"/>
        <v>0.18769973333333334</v>
      </c>
      <c r="F941" s="1">
        <f t="shared" si="31"/>
        <v>335.43866155157718</v>
      </c>
    </row>
    <row r="942" spans="1:6" x14ac:dyDescent="0.3">
      <c r="A942" s="1">
        <v>18.8</v>
      </c>
      <c r="B942" s="1">
        <v>0.65429700000000002</v>
      </c>
      <c r="C942" s="1">
        <v>2.8205099999999997E-2</v>
      </c>
      <c r="D942" s="1">
        <v>7.8656069999999998</v>
      </c>
      <c r="E942" s="1">
        <f t="shared" si="30"/>
        <v>0.18803399999999998</v>
      </c>
      <c r="F942" s="1">
        <f t="shared" si="31"/>
        <v>335.27736572890024</v>
      </c>
    </row>
    <row r="943" spans="1:6" x14ac:dyDescent="0.3">
      <c r="A943" s="1">
        <v>18.82</v>
      </c>
      <c r="B943" s="1">
        <v>0.65429840000000006</v>
      </c>
      <c r="C943" s="1">
        <v>2.8254419999999999E-2</v>
      </c>
      <c r="D943" s="1">
        <v>7.86198</v>
      </c>
      <c r="E943" s="1">
        <f t="shared" si="30"/>
        <v>0.18836279999999997</v>
      </c>
      <c r="F943" s="1">
        <f t="shared" si="31"/>
        <v>335.12276214833759</v>
      </c>
    </row>
    <row r="944" spans="1:6" x14ac:dyDescent="0.3">
      <c r="A944" s="1">
        <v>18.84</v>
      </c>
      <c r="B944" s="1">
        <v>0.65429780000000004</v>
      </c>
      <c r="C944" s="1">
        <v>2.8303650000000003E-2</v>
      </c>
      <c r="D944" s="1">
        <v>7.8584399999999999</v>
      </c>
      <c r="E944" s="1">
        <f t="shared" si="30"/>
        <v>0.188691</v>
      </c>
      <c r="F944" s="1">
        <f t="shared" si="31"/>
        <v>334.97186700767259</v>
      </c>
    </row>
    <row r="945" spans="1:6" x14ac:dyDescent="0.3">
      <c r="A945" s="1">
        <v>18.86</v>
      </c>
      <c r="B945" s="1">
        <v>0.65429850000000001</v>
      </c>
      <c r="C945" s="1">
        <v>2.835288E-2</v>
      </c>
      <c r="D945" s="1">
        <v>7.8550219999999999</v>
      </c>
      <c r="E945" s="1">
        <f t="shared" si="30"/>
        <v>0.1890192</v>
      </c>
      <c r="F945" s="1">
        <f t="shared" si="31"/>
        <v>334.82617220801365</v>
      </c>
    </row>
    <row r="946" spans="1:6" x14ac:dyDescent="0.3">
      <c r="A946" s="1">
        <v>18.88</v>
      </c>
      <c r="B946" s="1">
        <v>0.65429840000000006</v>
      </c>
      <c r="C946" s="1">
        <v>2.8402069999999998E-2</v>
      </c>
      <c r="D946" s="1">
        <v>7.8517140000000003</v>
      </c>
      <c r="E946" s="1">
        <f t="shared" si="30"/>
        <v>0.18934713333333333</v>
      </c>
      <c r="F946" s="1">
        <f t="shared" si="31"/>
        <v>334.68516624040922</v>
      </c>
    </row>
    <row r="947" spans="1:6" x14ac:dyDescent="0.3">
      <c r="A947" s="1">
        <v>18.899999999999999</v>
      </c>
      <c r="B947" s="1">
        <v>0.65429969999999993</v>
      </c>
      <c r="C947" s="1">
        <v>2.8443019999999999E-2</v>
      </c>
      <c r="D947" s="1">
        <v>7.8484930000000004</v>
      </c>
      <c r="E947" s="1">
        <f t="shared" si="30"/>
        <v>0.18962013333333333</v>
      </c>
      <c r="F947" s="1">
        <f t="shared" si="31"/>
        <v>334.5478687127025</v>
      </c>
    </row>
    <row r="948" spans="1:6" x14ac:dyDescent="0.3">
      <c r="A948" s="1">
        <v>18.920000000000002</v>
      </c>
      <c r="B948" s="1">
        <v>0.65429850000000001</v>
      </c>
      <c r="C948" s="1">
        <v>2.8483970000000001E-2</v>
      </c>
      <c r="D948" s="1">
        <v>7.8453270000000002</v>
      </c>
      <c r="E948" s="1">
        <f t="shared" si="30"/>
        <v>0.18989313333333332</v>
      </c>
      <c r="F948" s="1">
        <f t="shared" si="31"/>
        <v>334.41291560102303</v>
      </c>
    </row>
    <row r="949" spans="1:6" x14ac:dyDescent="0.3">
      <c r="A949" s="1">
        <v>18.940000000000001</v>
      </c>
      <c r="B949" s="1">
        <v>0.6542986999999999</v>
      </c>
      <c r="C949" s="1">
        <v>2.852493E-2</v>
      </c>
      <c r="D949" s="1">
        <v>7.8423340000000001</v>
      </c>
      <c r="E949" s="1">
        <f t="shared" si="30"/>
        <v>0.19016619999999998</v>
      </c>
      <c r="F949" s="1">
        <f t="shared" si="31"/>
        <v>334.28533674339297</v>
      </c>
    </row>
    <row r="950" spans="1:6" x14ac:dyDescent="0.3">
      <c r="A950" s="1">
        <v>18.96</v>
      </c>
      <c r="B950" s="1">
        <v>0.65429759999999992</v>
      </c>
      <c r="C950" s="1">
        <v>2.8563740000000001E-2</v>
      </c>
      <c r="D950" s="1">
        <v>7.8393750000000004</v>
      </c>
      <c r="E950" s="1">
        <f t="shared" si="30"/>
        <v>0.19042493333333332</v>
      </c>
      <c r="F950" s="1">
        <f t="shared" si="31"/>
        <v>334.15920716112532</v>
      </c>
    </row>
    <row r="951" spans="1:6" x14ac:dyDescent="0.3">
      <c r="A951" s="1">
        <v>18.98</v>
      </c>
      <c r="B951" s="1">
        <v>0.65429809999999999</v>
      </c>
      <c r="C951" s="1">
        <v>2.858486E-2</v>
      </c>
      <c r="D951" s="1">
        <v>7.8365020000000003</v>
      </c>
      <c r="E951" s="1">
        <f t="shared" si="30"/>
        <v>0.19056573333333335</v>
      </c>
      <c r="F951" s="1">
        <f t="shared" si="31"/>
        <v>334.03674339300937</v>
      </c>
    </row>
    <row r="952" spans="1:6" x14ac:dyDescent="0.3">
      <c r="A952" s="1">
        <v>19</v>
      </c>
      <c r="B952" s="1">
        <v>0.6542986999999999</v>
      </c>
      <c r="C952" s="1">
        <v>2.8605970000000001E-2</v>
      </c>
      <c r="D952" s="1">
        <v>7.8336949999999996</v>
      </c>
      <c r="E952" s="1">
        <f t="shared" si="30"/>
        <v>0.19070646666666669</v>
      </c>
      <c r="F952" s="1">
        <f t="shared" si="31"/>
        <v>333.91709292412617</v>
      </c>
    </row>
    <row r="953" spans="1:6" x14ac:dyDescent="0.3">
      <c r="A953" s="1">
        <v>19.02</v>
      </c>
      <c r="B953" s="1">
        <v>0.65429840000000006</v>
      </c>
      <c r="C953" s="1">
        <v>2.8627080000000003E-2</v>
      </c>
      <c r="D953" s="1">
        <v>7.8309730000000002</v>
      </c>
      <c r="E953" s="1">
        <f t="shared" si="30"/>
        <v>0.19084720000000002</v>
      </c>
      <c r="F953" s="1">
        <f t="shared" si="31"/>
        <v>333.80106564364877</v>
      </c>
    </row>
    <row r="954" spans="1:6" x14ac:dyDescent="0.3">
      <c r="A954" s="1">
        <v>19.04</v>
      </c>
      <c r="B954" s="1">
        <v>0.65429769999999998</v>
      </c>
      <c r="C954" s="1">
        <v>2.8648110000000001E-2</v>
      </c>
      <c r="D954" s="1">
        <v>7.828322</v>
      </c>
      <c r="E954" s="1">
        <f t="shared" si="30"/>
        <v>0.1909874</v>
      </c>
      <c r="F954" s="1">
        <f t="shared" si="31"/>
        <v>333.68806479113385</v>
      </c>
    </row>
    <row r="955" spans="1:6" x14ac:dyDescent="0.3">
      <c r="A955" s="1">
        <v>19.059999999999999</v>
      </c>
      <c r="B955" s="1">
        <v>0.65429730000000008</v>
      </c>
      <c r="C955" s="1">
        <v>2.866879E-2</v>
      </c>
      <c r="D955" s="1">
        <v>7.8257260000000004</v>
      </c>
      <c r="E955" s="1">
        <f t="shared" si="30"/>
        <v>0.19112526666666665</v>
      </c>
      <c r="F955" s="1">
        <f t="shared" si="31"/>
        <v>333.5774083546462</v>
      </c>
    </row>
    <row r="956" spans="1:6" x14ac:dyDescent="0.3">
      <c r="A956" s="1">
        <v>19.079999999999998</v>
      </c>
      <c r="B956" s="1">
        <v>0.65429749999999998</v>
      </c>
      <c r="C956" s="1">
        <v>2.868948E-2</v>
      </c>
      <c r="D956" s="1">
        <v>7.8231960000000003</v>
      </c>
      <c r="E956" s="1">
        <f t="shared" si="30"/>
        <v>0.19126319999999999</v>
      </c>
      <c r="F956" s="1">
        <f t="shared" si="31"/>
        <v>333.46956521739128</v>
      </c>
    </row>
    <row r="957" spans="1:6" x14ac:dyDescent="0.3">
      <c r="A957" s="1">
        <v>19.100000000000001</v>
      </c>
      <c r="B957" s="1">
        <v>0.65429840000000006</v>
      </c>
      <c r="C957" s="1">
        <v>2.8710169999999997E-2</v>
      </c>
      <c r="D957" s="1">
        <v>7.8207430000000002</v>
      </c>
      <c r="E957" s="1">
        <f t="shared" si="30"/>
        <v>0.19140113333333331</v>
      </c>
      <c r="F957" s="1">
        <f t="shared" si="31"/>
        <v>333.36500426257459</v>
      </c>
    </row>
    <row r="958" spans="1:6" x14ac:dyDescent="0.3">
      <c r="A958" s="1">
        <v>19.12</v>
      </c>
      <c r="B958" s="1">
        <v>0.65429789999999999</v>
      </c>
      <c r="C958" s="1">
        <v>2.8730229999999999E-2</v>
      </c>
      <c r="D958" s="1">
        <v>7.8183290000000003</v>
      </c>
      <c r="E958" s="1">
        <f t="shared" si="30"/>
        <v>0.19153486666666666</v>
      </c>
      <c r="F958" s="1">
        <f t="shared" si="31"/>
        <v>333.26210571184998</v>
      </c>
    </row>
    <row r="959" spans="1:6" x14ac:dyDescent="0.3">
      <c r="A959" s="1">
        <v>19.14</v>
      </c>
      <c r="B959" s="1">
        <v>0.65429789999999999</v>
      </c>
      <c r="C959" s="1">
        <v>2.8748840000000001E-2</v>
      </c>
      <c r="D959" s="1">
        <v>7.8159320000000001</v>
      </c>
      <c r="E959" s="1">
        <f t="shared" si="30"/>
        <v>0.19165893333333334</v>
      </c>
      <c r="F959" s="1">
        <f t="shared" si="31"/>
        <v>333.15993179880644</v>
      </c>
    </row>
    <row r="960" spans="1:6" x14ac:dyDescent="0.3">
      <c r="A960" s="1">
        <v>19.16</v>
      </c>
      <c r="B960" s="1">
        <v>0.65429780000000004</v>
      </c>
      <c r="C960" s="1">
        <v>2.876745E-2</v>
      </c>
      <c r="D960" s="1">
        <v>7.8136159999999997</v>
      </c>
      <c r="E960" s="1">
        <f t="shared" si="30"/>
        <v>0.19178299999999998</v>
      </c>
      <c r="F960" s="1">
        <f t="shared" si="31"/>
        <v>333.06121057118497</v>
      </c>
    </row>
    <row r="961" spans="1:6" x14ac:dyDescent="0.3">
      <c r="A961" s="1">
        <v>19.18</v>
      </c>
      <c r="B961" s="1">
        <v>0.65429749999999998</v>
      </c>
      <c r="C961" s="1">
        <v>2.8786060000000002E-2</v>
      </c>
      <c r="D961" s="1">
        <v>7.8113799999999998</v>
      </c>
      <c r="E961" s="1">
        <f t="shared" si="30"/>
        <v>0.19190706666666668</v>
      </c>
      <c r="F961" s="1">
        <f t="shared" si="31"/>
        <v>332.96589940323958</v>
      </c>
    </row>
    <row r="962" spans="1:6" x14ac:dyDescent="0.3">
      <c r="A962" s="1">
        <v>19.2</v>
      </c>
      <c r="B962" s="1">
        <v>0.65429819999999994</v>
      </c>
      <c r="C962" s="1">
        <v>2.8804669999999997E-2</v>
      </c>
      <c r="D962" s="1">
        <v>7.8091739999999996</v>
      </c>
      <c r="E962" s="1">
        <f t="shared" si="30"/>
        <v>0.19203113333333333</v>
      </c>
      <c r="F962" s="1">
        <f t="shared" si="31"/>
        <v>332.87186700767262</v>
      </c>
    </row>
    <row r="963" spans="1:6" x14ac:dyDescent="0.3">
      <c r="A963" s="1">
        <v>19.22</v>
      </c>
      <c r="B963" s="1">
        <v>0.65429749999999998</v>
      </c>
      <c r="C963" s="1">
        <v>2.8822340000000002E-2</v>
      </c>
      <c r="D963" s="1">
        <v>7.8070190000000004</v>
      </c>
      <c r="E963" s="1">
        <f t="shared" ref="E963:E1026" si="32">C963/$J$2*100</f>
        <v>0.19214893333333335</v>
      </c>
      <c r="F963" s="1">
        <f t="shared" ref="F963:F1026" si="33">D963*1000/$J$3</f>
        <v>332.78000852514919</v>
      </c>
    </row>
    <row r="964" spans="1:6" x14ac:dyDescent="0.3">
      <c r="A964" s="1">
        <v>19.239999999999998</v>
      </c>
      <c r="B964" s="1">
        <v>0.65429660000000001</v>
      </c>
      <c r="C964" s="1">
        <v>2.8839409999999999E-2</v>
      </c>
      <c r="D964" s="1">
        <v>7.8049340000000003</v>
      </c>
      <c r="E964" s="1">
        <f t="shared" si="32"/>
        <v>0.19226273333333332</v>
      </c>
      <c r="F964" s="1">
        <f t="shared" si="33"/>
        <v>332.69113384484228</v>
      </c>
    </row>
    <row r="965" spans="1:6" x14ac:dyDescent="0.3">
      <c r="A965" s="1">
        <v>19.260000000000002</v>
      </c>
      <c r="B965" s="1">
        <v>0.65429749999999998</v>
      </c>
      <c r="C965" s="1">
        <v>2.8856490000000002E-2</v>
      </c>
      <c r="D965" s="1">
        <v>7.8028589999999998</v>
      </c>
      <c r="E965" s="1">
        <f t="shared" si="32"/>
        <v>0.19237660000000001</v>
      </c>
      <c r="F965" s="1">
        <f t="shared" si="33"/>
        <v>332.60268542199486</v>
      </c>
    </row>
    <row r="966" spans="1:6" x14ac:dyDescent="0.3">
      <c r="A966" s="1">
        <v>19.28</v>
      </c>
      <c r="B966" s="1">
        <v>0.65429730000000008</v>
      </c>
      <c r="C966" s="1">
        <v>2.8873560000000003E-2</v>
      </c>
      <c r="D966" s="1">
        <v>7.8007710000000001</v>
      </c>
      <c r="E966" s="1">
        <f t="shared" si="32"/>
        <v>0.19249040000000003</v>
      </c>
      <c r="F966" s="1">
        <f t="shared" si="33"/>
        <v>332.51368286445012</v>
      </c>
    </row>
    <row r="967" spans="1:6" x14ac:dyDescent="0.3">
      <c r="A967" s="1">
        <v>19.3</v>
      </c>
      <c r="B967" s="1">
        <v>0.65429740000000003</v>
      </c>
      <c r="C967" s="1">
        <v>2.889063E-2</v>
      </c>
      <c r="D967" s="1">
        <v>7.7987960000000003</v>
      </c>
      <c r="E967" s="1">
        <f t="shared" si="32"/>
        <v>0.1926042</v>
      </c>
      <c r="F967" s="1">
        <f t="shared" si="33"/>
        <v>332.42949701619779</v>
      </c>
    </row>
    <row r="968" spans="1:6" x14ac:dyDescent="0.3">
      <c r="A968" s="1">
        <v>19.32</v>
      </c>
      <c r="B968" s="1">
        <v>0.65429759999999992</v>
      </c>
      <c r="C968" s="1">
        <v>2.8899370000000001E-2</v>
      </c>
      <c r="D968" s="1">
        <v>7.7968590000000004</v>
      </c>
      <c r="E968" s="1">
        <f t="shared" si="32"/>
        <v>0.19266246666666667</v>
      </c>
      <c r="F968" s="1">
        <f t="shared" si="33"/>
        <v>332.34693094629154</v>
      </c>
    </row>
    <row r="969" spans="1:6" x14ac:dyDescent="0.3">
      <c r="A969" s="1">
        <v>19.34</v>
      </c>
      <c r="B969" s="1">
        <v>0.65429749999999998</v>
      </c>
      <c r="C969" s="1">
        <v>2.8907290000000002E-2</v>
      </c>
      <c r="D969" s="1">
        <v>7.7949169999999999</v>
      </c>
      <c r="E969" s="1">
        <f t="shared" si="32"/>
        <v>0.19271526666666669</v>
      </c>
      <c r="F969" s="1">
        <f t="shared" si="33"/>
        <v>332.26415174765555</v>
      </c>
    </row>
    <row r="970" spans="1:6" x14ac:dyDescent="0.3">
      <c r="A970" s="1">
        <v>19.36</v>
      </c>
      <c r="B970" s="1">
        <v>0.65429709999999996</v>
      </c>
      <c r="C970" s="1">
        <v>2.8915220000000002E-2</v>
      </c>
      <c r="D970" s="1">
        <v>7.7930320000000002</v>
      </c>
      <c r="E970" s="1">
        <f t="shared" si="32"/>
        <v>0.19276813333333334</v>
      </c>
      <c r="F970" s="1">
        <f t="shared" si="33"/>
        <v>332.18380221653877</v>
      </c>
    </row>
    <row r="971" spans="1:6" x14ac:dyDescent="0.3">
      <c r="A971" s="1">
        <v>19.38</v>
      </c>
      <c r="B971" s="1">
        <v>0.65429749999999998</v>
      </c>
      <c r="C971" s="1">
        <v>2.8923150000000002E-2</v>
      </c>
      <c r="D971" s="1">
        <v>7.7912169999999996</v>
      </c>
      <c r="E971" s="1">
        <f t="shared" si="32"/>
        <v>0.19282100000000002</v>
      </c>
      <c r="F971" s="1">
        <f t="shared" si="33"/>
        <v>332.10643648763852</v>
      </c>
    </row>
    <row r="972" spans="1:6" x14ac:dyDescent="0.3">
      <c r="A972" s="1">
        <v>19.399999999999999</v>
      </c>
      <c r="B972" s="1">
        <v>0.65429789999999999</v>
      </c>
      <c r="C972" s="1">
        <v>2.8933259999999999E-2</v>
      </c>
      <c r="D972" s="1">
        <v>7.7893879999999998</v>
      </c>
      <c r="E972" s="1">
        <f t="shared" si="32"/>
        <v>0.19288839999999999</v>
      </c>
      <c r="F972" s="1">
        <f t="shared" si="33"/>
        <v>332.02847399829494</v>
      </c>
    </row>
    <row r="973" spans="1:6" x14ac:dyDescent="0.3">
      <c r="A973" s="1">
        <v>19.420000000000002</v>
      </c>
      <c r="B973" s="1">
        <v>0.65429789999999999</v>
      </c>
      <c r="C973" s="1">
        <v>2.895083E-2</v>
      </c>
      <c r="D973" s="1">
        <v>7.7875769999999997</v>
      </c>
      <c r="E973" s="1">
        <f t="shared" si="32"/>
        <v>0.19300553333333334</v>
      </c>
      <c r="F973" s="1">
        <f t="shared" si="33"/>
        <v>331.95127877237849</v>
      </c>
    </row>
    <row r="974" spans="1:6" x14ac:dyDescent="0.3">
      <c r="A974" s="1">
        <v>19.440000000000001</v>
      </c>
      <c r="B974" s="1">
        <v>0.65429719999999991</v>
      </c>
      <c r="C974" s="1">
        <v>2.8968419999999998E-2</v>
      </c>
      <c r="D974" s="1">
        <v>7.7858349999999996</v>
      </c>
      <c r="E974" s="1">
        <f t="shared" si="32"/>
        <v>0.19312279999999998</v>
      </c>
      <c r="F974" s="1">
        <f t="shared" si="33"/>
        <v>331.87702472293262</v>
      </c>
    </row>
    <row r="975" spans="1:6" x14ac:dyDescent="0.3">
      <c r="A975" s="1">
        <v>19.46</v>
      </c>
      <c r="B975" s="1">
        <v>0.65429819999999994</v>
      </c>
      <c r="C975" s="1">
        <v>2.8986000000000001E-2</v>
      </c>
      <c r="D975" s="1">
        <v>7.784097</v>
      </c>
      <c r="E975" s="1">
        <f t="shared" si="32"/>
        <v>0.19324000000000002</v>
      </c>
      <c r="F975" s="1">
        <f t="shared" si="33"/>
        <v>331.80294117647054</v>
      </c>
    </row>
    <row r="976" spans="1:6" x14ac:dyDescent="0.3">
      <c r="A976" s="1">
        <v>19.48</v>
      </c>
      <c r="B976" s="1">
        <v>0.65429709999999996</v>
      </c>
      <c r="C976" s="1">
        <v>2.9003580000000001E-2</v>
      </c>
      <c r="D976" s="1">
        <v>7.7823929999999999</v>
      </c>
      <c r="E976" s="1">
        <f t="shared" si="32"/>
        <v>0.19335720000000001</v>
      </c>
      <c r="F976" s="1">
        <f t="shared" si="33"/>
        <v>331.73030690537081</v>
      </c>
    </row>
    <row r="977" spans="1:6" x14ac:dyDescent="0.3">
      <c r="A977" s="1">
        <v>19.5</v>
      </c>
      <c r="B977" s="1">
        <v>0.65429769999999998</v>
      </c>
      <c r="C977" s="1">
        <v>2.9023709999999998E-2</v>
      </c>
      <c r="D977" s="1">
        <v>7.7807149999999998</v>
      </c>
      <c r="E977" s="1">
        <f t="shared" si="32"/>
        <v>0.19349139999999998</v>
      </c>
      <c r="F977" s="1">
        <f t="shared" si="33"/>
        <v>331.65878090366579</v>
      </c>
    </row>
    <row r="978" spans="1:6" x14ac:dyDescent="0.3">
      <c r="A978" s="1">
        <v>19.52</v>
      </c>
      <c r="B978" s="1">
        <v>0.65429730000000008</v>
      </c>
      <c r="C978" s="1">
        <v>2.9046080000000002E-2</v>
      </c>
      <c r="D978" s="1">
        <v>7.7790650000000001</v>
      </c>
      <c r="E978" s="1">
        <f t="shared" si="32"/>
        <v>0.19364053333333334</v>
      </c>
      <c r="F978" s="1">
        <f t="shared" si="33"/>
        <v>331.58844842284742</v>
      </c>
    </row>
    <row r="979" spans="1:6" x14ac:dyDescent="0.3">
      <c r="A979" s="1">
        <v>19.54</v>
      </c>
      <c r="B979" s="1">
        <v>0.65429789999999999</v>
      </c>
      <c r="C979" s="1">
        <v>2.9068460000000001E-2</v>
      </c>
      <c r="D979" s="1">
        <v>7.7774330000000003</v>
      </c>
      <c r="E979" s="1">
        <f t="shared" si="32"/>
        <v>0.19378973333333335</v>
      </c>
      <c r="F979" s="1">
        <f t="shared" si="33"/>
        <v>331.51888320545606</v>
      </c>
    </row>
    <row r="980" spans="1:6" x14ac:dyDescent="0.3">
      <c r="A980" s="1">
        <v>19.559999999999999</v>
      </c>
      <c r="B980" s="1">
        <v>0.65429740000000003</v>
      </c>
      <c r="C980" s="1">
        <v>2.909084E-2</v>
      </c>
      <c r="D980" s="1">
        <v>7.7758570000000002</v>
      </c>
      <c r="E980" s="1">
        <f t="shared" si="32"/>
        <v>0.19393893333333334</v>
      </c>
      <c r="F980" s="1">
        <f t="shared" si="33"/>
        <v>331.45170502983802</v>
      </c>
    </row>
    <row r="981" spans="1:6" x14ac:dyDescent="0.3">
      <c r="A981" s="1">
        <v>19.579999999999998</v>
      </c>
      <c r="B981" s="1">
        <v>0.6542964</v>
      </c>
      <c r="C981" s="1">
        <v>2.911321E-2</v>
      </c>
      <c r="D981" s="1">
        <v>7.7743060000000002</v>
      </c>
      <c r="E981" s="1">
        <f t="shared" si="32"/>
        <v>0.19408806666666667</v>
      </c>
      <c r="F981" s="1">
        <f t="shared" si="33"/>
        <v>331.38559249786874</v>
      </c>
    </row>
    <row r="982" spans="1:6" x14ac:dyDescent="0.3">
      <c r="A982" s="1">
        <v>19.600000000000001</v>
      </c>
      <c r="B982" s="1">
        <v>0.65429690000000007</v>
      </c>
      <c r="C982" s="1">
        <v>2.913839E-2</v>
      </c>
      <c r="D982" s="1">
        <v>7.7727810000000002</v>
      </c>
      <c r="E982" s="1">
        <f t="shared" si="32"/>
        <v>0.19425593333333332</v>
      </c>
      <c r="F982" s="1">
        <f t="shared" si="33"/>
        <v>331.32058823529411</v>
      </c>
    </row>
    <row r="983" spans="1:6" x14ac:dyDescent="0.3">
      <c r="A983" s="1">
        <v>19.62</v>
      </c>
      <c r="B983" s="1">
        <v>0.65429649999999995</v>
      </c>
      <c r="C983" s="1">
        <v>2.916405E-2</v>
      </c>
      <c r="D983" s="1">
        <v>7.7712570000000003</v>
      </c>
      <c r="E983" s="1">
        <f t="shared" si="32"/>
        <v>0.19442700000000002</v>
      </c>
      <c r="F983" s="1">
        <f t="shared" si="33"/>
        <v>331.25562659846548</v>
      </c>
    </row>
    <row r="984" spans="1:6" x14ac:dyDescent="0.3">
      <c r="A984" s="1">
        <v>19.64</v>
      </c>
      <c r="B984" s="1">
        <v>0.65429819999999994</v>
      </c>
      <c r="C984" s="1">
        <v>2.9189700000000002E-2</v>
      </c>
      <c r="D984" s="1">
        <v>7.7698</v>
      </c>
      <c r="E984" s="1">
        <f t="shared" si="32"/>
        <v>0.19459800000000002</v>
      </c>
      <c r="F984" s="1">
        <f t="shared" si="33"/>
        <v>331.19352088661549</v>
      </c>
    </row>
    <row r="985" spans="1:6" x14ac:dyDescent="0.3">
      <c r="A985" s="1">
        <v>19.66</v>
      </c>
      <c r="B985" s="1">
        <v>0.65429780000000004</v>
      </c>
      <c r="C985" s="1">
        <v>2.9215349999999998E-2</v>
      </c>
      <c r="D985" s="1">
        <v>7.7683479999999996</v>
      </c>
      <c r="E985" s="1">
        <f t="shared" si="32"/>
        <v>0.19476899999999997</v>
      </c>
      <c r="F985" s="1">
        <f t="shared" si="33"/>
        <v>331.13162830349529</v>
      </c>
    </row>
    <row r="986" spans="1:6" x14ac:dyDescent="0.3">
      <c r="A986" s="1">
        <v>19.68</v>
      </c>
      <c r="B986" s="1">
        <v>0.6542983</v>
      </c>
      <c r="C986" s="1">
        <v>2.9238400000000001E-2</v>
      </c>
      <c r="D986" s="1">
        <v>7.7669230000000002</v>
      </c>
      <c r="E986" s="1">
        <f t="shared" si="32"/>
        <v>0.19492266666666669</v>
      </c>
      <c r="F986" s="1">
        <f t="shared" si="33"/>
        <v>331.0708866155158</v>
      </c>
    </row>
    <row r="987" spans="1:6" x14ac:dyDescent="0.3">
      <c r="A987" s="1">
        <v>19.7</v>
      </c>
      <c r="B987" s="1">
        <v>0.65429740000000003</v>
      </c>
      <c r="C987" s="1">
        <v>2.9261330000000002E-2</v>
      </c>
      <c r="D987" s="1">
        <v>7.7654860000000001</v>
      </c>
      <c r="E987" s="1">
        <f t="shared" si="32"/>
        <v>0.19507553333333336</v>
      </c>
      <c r="F987" s="1">
        <f t="shared" si="33"/>
        <v>331.00963341858483</v>
      </c>
    </row>
    <row r="988" spans="1:6" x14ac:dyDescent="0.3">
      <c r="A988" s="1">
        <v>19.72</v>
      </c>
      <c r="B988" s="1">
        <v>0.65429859999999995</v>
      </c>
      <c r="C988" s="1">
        <v>2.9284259999999999E-2</v>
      </c>
      <c r="D988" s="1">
        <v>7.7641159999999996</v>
      </c>
      <c r="E988" s="1">
        <f t="shared" si="32"/>
        <v>0.1952284</v>
      </c>
      <c r="F988" s="1">
        <f t="shared" si="33"/>
        <v>330.95123614663254</v>
      </c>
    </row>
    <row r="989" spans="1:6" x14ac:dyDescent="0.3">
      <c r="A989" s="1">
        <v>19.739999999999998</v>
      </c>
      <c r="B989" s="1">
        <v>0.65429780000000004</v>
      </c>
      <c r="C989" s="1">
        <v>2.9307380000000001E-2</v>
      </c>
      <c r="D989" s="1">
        <v>7.7626860000000004</v>
      </c>
      <c r="E989" s="1">
        <f t="shared" si="32"/>
        <v>0.19538253333333333</v>
      </c>
      <c r="F989" s="1">
        <f t="shared" si="33"/>
        <v>330.89028132992331</v>
      </c>
    </row>
    <row r="990" spans="1:6" x14ac:dyDescent="0.3">
      <c r="A990" s="1">
        <v>19.760000000000002</v>
      </c>
      <c r="B990" s="1">
        <v>0.65429719999999991</v>
      </c>
      <c r="C990" s="1">
        <v>2.9334300000000001E-2</v>
      </c>
      <c r="D990" s="1">
        <v>7.7613279999999998</v>
      </c>
      <c r="E990" s="1">
        <f t="shared" si="32"/>
        <v>0.19556199999999999</v>
      </c>
      <c r="F990" s="1">
        <f t="shared" si="33"/>
        <v>330.8323955669224</v>
      </c>
    </row>
    <row r="991" spans="1:6" x14ac:dyDescent="0.3">
      <c r="A991" s="1">
        <v>19.78</v>
      </c>
      <c r="B991" s="1">
        <v>0.65429709999999996</v>
      </c>
      <c r="C991" s="1">
        <v>2.9361229999999999E-2</v>
      </c>
      <c r="D991" s="1">
        <v>7.7599070000000001</v>
      </c>
      <c r="E991" s="1">
        <f t="shared" si="32"/>
        <v>0.19574153333333333</v>
      </c>
      <c r="F991" s="1">
        <f t="shared" si="33"/>
        <v>330.77182438192671</v>
      </c>
    </row>
    <row r="992" spans="1:6" x14ac:dyDescent="0.3">
      <c r="A992" s="1">
        <v>19.8</v>
      </c>
      <c r="B992" s="1">
        <v>0.65429759999999992</v>
      </c>
      <c r="C992" s="1">
        <v>2.9388150000000002E-2</v>
      </c>
      <c r="D992" s="1">
        <v>7.7585519999999999</v>
      </c>
      <c r="E992" s="1">
        <f t="shared" si="32"/>
        <v>0.19592100000000004</v>
      </c>
      <c r="F992" s="1">
        <f t="shared" si="33"/>
        <v>330.71406649616364</v>
      </c>
    </row>
    <row r="993" spans="1:6" x14ac:dyDescent="0.3">
      <c r="A993" s="1">
        <v>19.82</v>
      </c>
      <c r="B993" s="1">
        <v>0.65429740000000003</v>
      </c>
      <c r="C993" s="1">
        <v>2.9414759999999998E-2</v>
      </c>
      <c r="D993" s="1">
        <v>7.7571880000000002</v>
      </c>
      <c r="E993" s="1">
        <f t="shared" si="32"/>
        <v>0.19609839999999998</v>
      </c>
      <c r="F993" s="1">
        <f t="shared" si="33"/>
        <v>330.6559249786871</v>
      </c>
    </row>
    <row r="994" spans="1:6" x14ac:dyDescent="0.3">
      <c r="A994" s="1">
        <v>19.84</v>
      </c>
      <c r="B994" s="1">
        <v>0.6542986999999999</v>
      </c>
      <c r="C994" s="1">
        <v>2.943929E-2</v>
      </c>
      <c r="D994" s="1">
        <v>7.7558809999999996</v>
      </c>
      <c r="E994" s="1">
        <f t="shared" si="32"/>
        <v>0.19626193333333333</v>
      </c>
      <c r="F994" s="1">
        <f t="shared" si="33"/>
        <v>330.60021312872971</v>
      </c>
    </row>
    <row r="995" spans="1:6" x14ac:dyDescent="0.3">
      <c r="A995" s="1">
        <v>19.86</v>
      </c>
      <c r="B995" s="1">
        <v>0.65429840000000006</v>
      </c>
      <c r="C995" s="1">
        <v>2.9463830000000003E-2</v>
      </c>
      <c r="D995" s="1">
        <v>7.7545469999999996</v>
      </c>
      <c r="E995" s="1">
        <f t="shared" si="32"/>
        <v>0.19642553333333335</v>
      </c>
      <c r="F995" s="1">
        <f t="shared" si="33"/>
        <v>330.54335038363166</v>
      </c>
    </row>
    <row r="996" spans="1:6" x14ac:dyDescent="0.3">
      <c r="A996" s="1">
        <v>19.88</v>
      </c>
      <c r="B996" s="1">
        <v>0.65429759999999992</v>
      </c>
      <c r="C996" s="1">
        <v>2.9488360000000002E-2</v>
      </c>
      <c r="D996" s="1">
        <v>7.753279</v>
      </c>
      <c r="E996" s="1">
        <f t="shared" si="32"/>
        <v>0.19658906666666667</v>
      </c>
      <c r="F996" s="1">
        <f t="shared" si="33"/>
        <v>330.48930093776642</v>
      </c>
    </row>
    <row r="997" spans="1:6" x14ac:dyDescent="0.3">
      <c r="A997" s="1">
        <v>19.899999999999999</v>
      </c>
      <c r="B997" s="1">
        <v>0.6542986999999999</v>
      </c>
      <c r="C997" s="1">
        <v>2.951024E-2</v>
      </c>
      <c r="D997" s="1">
        <v>7.7520689999999997</v>
      </c>
      <c r="E997" s="1">
        <f t="shared" si="32"/>
        <v>0.19673493333333333</v>
      </c>
      <c r="F997" s="1">
        <f t="shared" si="33"/>
        <v>330.43772378516621</v>
      </c>
    </row>
    <row r="998" spans="1:6" x14ac:dyDescent="0.3">
      <c r="A998" s="1">
        <v>19.920000000000002</v>
      </c>
      <c r="B998" s="1">
        <v>0.65429690000000007</v>
      </c>
      <c r="C998" s="1">
        <v>2.9522669999999997E-2</v>
      </c>
      <c r="D998" s="1">
        <v>7.7508429999999997</v>
      </c>
      <c r="E998" s="1">
        <f t="shared" si="32"/>
        <v>0.19681779999999996</v>
      </c>
      <c r="F998" s="1">
        <f t="shared" si="33"/>
        <v>330.38546462063084</v>
      </c>
    </row>
    <row r="999" spans="1:6" x14ac:dyDescent="0.3">
      <c r="A999" s="1">
        <v>19.940000000000001</v>
      </c>
      <c r="B999" s="1">
        <v>0.65429630000000005</v>
      </c>
      <c r="C999" s="1">
        <v>2.9535099999999998E-2</v>
      </c>
      <c r="D999" s="1">
        <v>7.7496090000000004</v>
      </c>
      <c r="E999" s="1">
        <f t="shared" si="32"/>
        <v>0.19690066666666664</v>
      </c>
      <c r="F999" s="1">
        <f t="shared" si="33"/>
        <v>330.33286445012789</v>
      </c>
    </row>
    <row r="1000" spans="1:6" x14ac:dyDescent="0.3">
      <c r="A1000" s="1">
        <v>19.96</v>
      </c>
      <c r="B1000" s="1">
        <v>0.65429840000000006</v>
      </c>
      <c r="C1000" s="1">
        <v>2.9547529999999999E-2</v>
      </c>
      <c r="D1000" s="1">
        <v>7.7484149999999996</v>
      </c>
      <c r="E1000" s="1">
        <f t="shared" si="32"/>
        <v>0.19698353333333332</v>
      </c>
      <c r="F1000" s="1">
        <f t="shared" si="33"/>
        <v>330.28196930946291</v>
      </c>
    </row>
    <row r="1001" spans="1:6" x14ac:dyDescent="0.3">
      <c r="A1001" s="1">
        <v>19.98</v>
      </c>
      <c r="B1001" s="1">
        <v>0.65429749999999998</v>
      </c>
      <c r="C1001" s="1">
        <v>2.9557449999999999E-2</v>
      </c>
      <c r="D1001" s="1">
        <v>7.7472200000000004</v>
      </c>
      <c r="E1001" s="1">
        <f t="shared" si="32"/>
        <v>0.19704966666666668</v>
      </c>
      <c r="F1001" s="1">
        <f t="shared" si="33"/>
        <v>330.23103154305198</v>
      </c>
    </row>
    <row r="1002" spans="1:6" x14ac:dyDescent="0.3">
      <c r="A1002" s="1">
        <v>20</v>
      </c>
      <c r="B1002" s="1">
        <v>0.65429819999999994</v>
      </c>
      <c r="C1002" s="1">
        <v>2.9561650000000002E-2</v>
      </c>
      <c r="D1002" s="1">
        <v>7.7459870000000004</v>
      </c>
      <c r="E1002" s="1">
        <f t="shared" si="32"/>
        <v>0.19707766666666668</v>
      </c>
      <c r="F1002" s="1">
        <f t="shared" si="33"/>
        <v>330.17847399829498</v>
      </c>
    </row>
    <row r="1003" spans="1:6" x14ac:dyDescent="0.3">
      <c r="A1003" s="1">
        <v>20.02</v>
      </c>
      <c r="B1003" s="1">
        <v>0.65429749999999998</v>
      </c>
      <c r="C1003" s="1">
        <v>2.9565849999999998E-2</v>
      </c>
      <c r="D1003" s="1">
        <v>7.7448540000000001</v>
      </c>
      <c r="E1003" s="1">
        <f t="shared" si="32"/>
        <v>0.19710566666666665</v>
      </c>
      <c r="F1003" s="1">
        <f t="shared" si="33"/>
        <v>330.130179028133</v>
      </c>
    </row>
    <row r="1004" spans="1:6" x14ac:dyDescent="0.3">
      <c r="A1004" s="1">
        <v>20.04</v>
      </c>
      <c r="B1004" s="1">
        <v>0.65429630000000005</v>
      </c>
      <c r="C1004" s="1">
        <v>2.9570050000000001E-2</v>
      </c>
      <c r="D1004" s="1">
        <v>7.7437420000000001</v>
      </c>
      <c r="E1004" s="1">
        <f t="shared" si="32"/>
        <v>0.19713366666666665</v>
      </c>
      <c r="F1004" s="1">
        <f t="shared" si="33"/>
        <v>330.08277919863599</v>
      </c>
    </row>
    <row r="1005" spans="1:6" x14ac:dyDescent="0.3">
      <c r="A1005" s="1">
        <v>20.059999999999999</v>
      </c>
      <c r="B1005" s="1">
        <v>0.6542983</v>
      </c>
      <c r="C1005" s="1">
        <v>2.9576650000000003E-2</v>
      </c>
      <c r="D1005" s="1">
        <v>7.742597</v>
      </c>
      <c r="E1005" s="1">
        <f t="shared" si="32"/>
        <v>0.1971776666666667</v>
      </c>
      <c r="F1005" s="1">
        <f t="shared" si="33"/>
        <v>330.03397271952258</v>
      </c>
    </row>
    <row r="1006" spans="1:6" x14ac:dyDescent="0.3">
      <c r="A1006" s="1">
        <v>20.079999999999998</v>
      </c>
      <c r="B1006" s="1">
        <v>0.65429680000000001</v>
      </c>
      <c r="C1006" s="1">
        <v>2.958684E-2</v>
      </c>
      <c r="D1006" s="1">
        <v>7.741492</v>
      </c>
      <c r="E1006" s="1">
        <f t="shared" si="32"/>
        <v>0.19724559999999999</v>
      </c>
      <c r="F1006" s="1">
        <f t="shared" si="33"/>
        <v>329.98687127024721</v>
      </c>
    </row>
    <row r="1007" spans="1:6" x14ac:dyDescent="0.3">
      <c r="A1007" s="1">
        <v>20.100000000000001</v>
      </c>
      <c r="B1007" s="1">
        <v>0.65429709999999996</v>
      </c>
      <c r="C1007" s="1">
        <v>2.959703E-2</v>
      </c>
      <c r="D1007" s="1">
        <v>7.7403779999999998</v>
      </c>
      <c r="E1007" s="1">
        <f t="shared" si="32"/>
        <v>0.19731353333333332</v>
      </c>
      <c r="F1007" s="1">
        <f t="shared" si="33"/>
        <v>329.9393861892583</v>
      </c>
    </row>
    <row r="1008" spans="1:6" x14ac:dyDescent="0.3">
      <c r="A1008" s="1">
        <v>20.12</v>
      </c>
      <c r="B1008" s="1">
        <v>0.65429700000000002</v>
      </c>
      <c r="C1008" s="1">
        <v>2.960722E-2</v>
      </c>
      <c r="D1008" s="1">
        <v>7.7392260000000004</v>
      </c>
      <c r="E1008" s="1">
        <f t="shared" si="32"/>
        <v>0.19738146666666667</v>
      </c>
      <c r="F1008" s="1">
        <f t="shared" si="33"/>
        <v>329.89028132992331</v>
      </c>
    </row>
    <row r="1009" spans="1:6" x14ac:dyDescent="0.3">
      <c r="A1009" s="1">
        <v>20.14</v>
      </c>
      <c r="B1009" s="1">
        <v>0.65429700000000002</v>
      </c>
      <c r="C1009" s="1">
        <v>2.9616819999999999E-2</v>
      </c>
      <c r="D1009" s="1">
        <v>7.7380740000000001</v>
      </c>
      <c r="E1009" s="1">
        <f t="shared" si="32"/>
        <v>0.19744546666666662</v>
      </c>
      <c r="F1009" s="1">
        <f t="shared" si="33"/>
        <v>329.84117647058827</v>
      </c>
    </row>
    <row r="1010" spans="1:6" x14ac:dyDescent="0.3">
      <c r="A1010" s="1">
        <v>20.16</v>
      </c>
      <c r="B1010" s="1">
        <v>0.65429690000000007</v>
      </c>
      <c r="C1010" s="1">
        <v>2.9625840000000001E-2</v>
      </c>
      <c r="D1010" s="1">
        <v>7.7369820000000002</v>
      </c>
      <c r="E1010" s="1">
        <f t="shared" si="32"/>
        <v>0.19750560000000003</v>
      </c>
      <c r="F1010" s="1">
        <f t="shared" si="33"/>
        <v>329.79462915601022</v>
      </c>
    </row>
    <row r="1011" spans="1:6" x14ac:dyDescent="0.3">
      <c r="A1011" s="1">
        <v>20.18</v>
      </c>
      <c r="B1011" s="1">
        <v>0.65429599999999999</v>
      </c>
      <c r="C1011" s="1">
        <v>2.9634859999999999E-2</v>
      </c>
      <c r="D1011" s="1">
        <v>7.7358719999999996</v>
      </c>
      <c r="E1011" s="1">
        <f t="shared" si="32"/>
        <v>0.19756573333333333</v>
      </c>
      <c r="F1011" s="1">
        <f t="shared" si="33"/>
        <v>329.7473145780051</v>
      </c>
    </row>
    <row r="1012" spans="1:6" x14ac:dyDescent="0.3">
      <c r="A1012" s="1">
        <v>20.2</v>
      </c>
      <c r="B1012" s="1">
        <v>0.65429740000000003</v>
      </c>
      <c r="C1012" s="1">
        <v>2.9643869999999999E-2</v>
      </c>
      <c r="D1012" s="1">
        <v>7.7347770000000002</v>
      </c>
      <c r="E1012" s="1">
        <f t="shared" si="32"/>
        <v>0.19762579999999999</v>
      </c>
      <c r="F1012" s="1">
        <f t="shared" si="33"/>
        <v>329.70063938618927</v>
      </c>
    </row>
    <row r="1013" spans="1:6" x14ac:dyDescent="0.3">
      <c r="A1013" s="1">
        <v>20.22</v>
      </c>
      <c r="B1013" s="1">
        <v>0.65429660000000001</v>
      </c>
      <c r="C1013" s="1">
        <v>2.965365E-2</v>
      </c>
      <c r="D1013" s="1">
        <v>7.7337210000000001</v>
      </c>
      <c r="E1013" s="1">
        <f t="shared" si="32"/>
        <v>0.19769100000000001</v>
      </c>
      <c r="F1013" s="1">
        <f t="shared" si="33"/>
        <v>329.65562659846546</v>
      </c>
    </row>
    <row r="1014" spans="1:6" x14ac:dyDescent="0.3">
      <c r="A1014" s="1">
        <v>20.239999999999998</v>
      </c>
      <c r="B1014" s="1">
        <v>0.6542964</v>
      </c>
      <c r="C1014" s="1">
        <v>2.9663909999999998E-2</v>
      </c>
      <c r="D1014" s="1">
        <v>7.7326670000000002</v>
      </c>
      <c r="E1014" s="1">
        <f t="shared" si="32"/>
        <v>0.1977594</v>
      </c>
      <c r="F1014" s="1">
        <f t="shared" si="33"/>
        <v>329.61069906223361</v>
      </c>
    </row>
    <row r="1015" spans="1:6" x14ac:dyDescent="0.3">
      <c r="A1015" s="1">
        <v>20.260000000000002</v>
      </c>
      <c r="B1015" s="1">
        <v>0.65429780000000004</v>
      </c>
      <c r="C1015" s="1">
        <v>2.9674180000000001E-2</v>
      </c>
      <c r="D1015" s="1">
        <v>7.7316399999999996</v>
      </c>
      <c r="E1015" s="1">
        <f t="shared" si="32"/>
        <v>0.19782786666666669</v>
      </c>
      <c r="F1015" s="1">
        <f t="shared" si="33"/>
        <v>329.56692242114235</v>
      </c>
    </row>
    <row r="1016" spans="1:6" x14ac:dyDescent="0.3">
      <c r="A1016" s="1">
        <v>20.28</v>
      </c>
      <c r="B1016" s="1">
        <v>0.65429800000000005</v>
      </c>
      <c r="C1016" s="1">
        <v>2.9684439999999999E-2</v>
      </c>
      <c r="D1016" s="1">
        <v>7.7306689999999998</v>
      </c>
      <c r="E1016" s="1">
        <f t="shared" si="32"/>
        <v>0.19789626666666665</v>
      </c>
      <c r="F1016" s="1">
        <f t="shared" si="33"/>
        <v>329.52553282182436</v>
      </c>
    </row>
    <row r="1017" spans="1:6" x14ac:dyDescent="0.3">
      <c r="A1017" s="1">
        <v>20.3</v>
      </c>
      <c r="B1017" s="1">
        <v>0.65429749999999998</v>
      </c>
      <c r="C1017" s="1">
        <v>2.9695779999999998E-2</v>
      </c>
      <c r="D1017" s="1">
        <v>7.7297370000000001</v>
      </c>
      <c r="E1017" s="1">
        <f t="shared" si="32"/>
        <v>0.19797186666666663</v>
      </c>
      <c r="F1017" s="1">
        <f t="shared" si="33"/>
        <v>329.48580562659845</v>
      </c>
    </row>
    <row r="1018" spans="1:6" x14ac:dyDescent="0.3">
      <c r="A1018" s="1">
        <v>20.32</v>
      </c>
      <c r="B1018" s="1">
        <v>0.65429680000000001</v>
      </c>
      <c r="C1018" s="1">
        <v>2.9707549999999999E-2</v>
      </c>
      <c r="D1018" s="1">
        <v>7.7287610000000004</v>
      </c>
      <c r="E1018" s="1">
        <f t="shared" si="32"/>
        <v>0.19805033333333333</v>
      </c>
      <c r="F1018" s="1">
        <f t="shared" si="33"/>
        <v>329.44420289855071</v>
      </c>
    </row>
    <row r="1019" spans="1:6" x14ac:dyDescent="0.3">
      <c r="A1019" s="1">
        <v>20.34</v>
      </c>
      <c r="B1019" s="1">
        <v>0.65429759999999992</v>
      </c>
      <c r="C1019" s="1">
        <v>2.9719330000000002E-2</v>
      </c>
      <c r="D1019" s="1">
        <v>7.7277909999999999</v>
      </c>
      <c r="E1019" s="1">
        <f t="shared" si="32"/>
        <v>0.19812886666666665</v>
      </c>
      <c r="F1019" s="1">
        <f t="shared" si="33"/>
        <v>329.40285592497867</v>
      </c>
    </row>
    <row r="1020" spans="1:6" x14ac:dyDescent="0.3">
      <c r="A1020" s="1">
        <v>20.36</v>
      </c>
      <c r="B1020" s="1">
        <v>0.65429809999999999</v>
      </c>
      <c r="C1020" s="1">
        <v>2.97311E-2</v>
      </c>
      <c r="D1020" s="1">
        <v>7.7268169999999996</v>
      </c>
      <c r="E1020" s="1">
        <f t="shared" si="32"/>
        <v>0.19820733333333332</v>
      </c>
      <c r="F1020" s="1">
        <f t="shared" si="33"/>
        <v>329.36133844842283</v>
      </c>
    </row>
    <row r="1021" spans="1:6" x14ac:dyDescent="0.3">
      <c r="A1021" s="1">
        <v>20.38</v>
      </c>
      <c r="B1021" s="1">
        <v>0.65429819999999994</v>
      </c>
      <c r="C1021" s="1">
        <v>2.9744669999999997E-2</v>
      </c>
      <c r="D1021" s="1">
        <v>7.7258659999999999</v>
      </c>
      <c r="E1021" s="1">
        <f t="shared" si="32"/>
        <v>0.19829779999999997</v>
      </c>
      <c r="F1021" s="1">
        <f t="shared" si="33"/>
        <v>329.32080136402385</v>
      </c>
    </row>
    <row r="1022" spans="1:6" x14ac:dyDescent="0.3">
      <c r="A1022" s="1">
        <v>20.399999999999999</v>
      </c>
      <c r="B1022" s="1">
        <v>0.65429709999999996</v>
      </c>
      <c r="C1022" s="1">
        <v>2.9758669999999997E-2</v>
      </c>
      <c r="D1022" s="1">
        <v>7.7248669999999997</v>
      </c>
      <c r="E1022" s="1">
        <f t="shared" si="32"/>
        <v>0.19839113333333333</v>
      </c>
      <c r="F1022" s="1">
        <f t="shared" si="33"/>
        <v>329.2782182438192</v>
      </c>
    </row>
    <row r="1023" spans="1:6" x14ac:dyDescent="0.3">
      <c r="A1023" s="1">
        <v>20.420000000000002</v>
      </c>
      <c r="B1023" s="1">
        <v>0.65429649999999995</v>
      </c>
      <c r="C1023" s="1">
        <v>2.9772669999999998E-2</v>
      </c>
      <c r="D1023" s="1">
        <v>7.7239310000000003</v>
      </c>
      <c r="E1023" s="1">
        <f t="shared" si="32"/>
        <v>0.19848446666666666</v>
      </c>
      <c r="F1023" s="1">
        <f t="shared" si="33"/>
        <v>329.23832054560955</v>
      </c>
    </row>
    <row r="1024" spans="1:6" x14ac:dyDescent="0.3">
      <c r="A1024" s="1">
        <v>20.440000000000001</v>
      </c>
      <c r="B1024" s="1">
        <v>0.65429599999999999</v>
      </c>
      <c r="C1024" s="1">
        <v>2.978666E-2</v>
      </c>
      <c r="D1024" s="1">
        <v>7.7230299999999996</v>
      </c>
      <c r="E1024" s="1">
        <f t="shared" si="32"/>
        <v>0.19857773333333334</v>
      </c>
      <c r="F1024" s="1">
        <f t="shared" si="33"/>
        <v>329.19991474850809</v>
      </c>
    </row>
    <row r="1025" spans="1:6" x14ac:dyDescent="0.3">
      <c r="A1025" s="1">
        <v>20.46</v>
      </c>
      <c r="B1025" s="1">
        <v>0.65429759999999992</v>
      </c>
      <c r="C1025" s="1">
        <v>2.9801279999999999E-2</v>
      </c>
      <c r="D1025" s="1">
        <v>7.722099</v>
      </c>
      <c r="E1025" s="1">
        <f t="shared" si="32"/>
        <v>0.1986752</v>
      </c>
      <c r="F1025" s="1">
        <f t="shared" si="33"/>
        <v>329.16023017902813</v>
      </c>
    </row>
    <row r="1026" spans="1:6" x14ac:dyDescent="0.3">
      <c r="A1026" s="1">
        <v>20.48</v>
      </c>
      <c r="B1026" s="1">
        <v>0.65429789999999999</v>
      </c>
      <c r="C1026" s="1">
        <v>2.9815970000000001E-2</v>
      </c>
      <c r="D1026" s="1">
        <v>7.7211730000000003</v>
      </c>
      <c r="E1026" s="1">
        <f t="shared" si="32"/>
        <v>0.19877313333333335</v>
      </c>
      <c r="F1026" s="1">
        <f t="shared" si="33"/>
        <v>329.12075873827791</v>
      </c>
    </row>
    <row r="1027" spans="1:6" x14ac:dyDescent="0.3">
      <c r="A1027" s="1">
        <v>20.5</v>
      </c>
      <c r="B1027" s="1">
        <v>0.65429660000000001</v>
      </c>
      <c r="C1027" s="1">
        <v>2.9830659999999998E-2</v>
      </c>
      <c r="D1027" s="1">
        <v>7.7202760000000001</v>
      </c>
      <c r="E1027" s="1">
        <f t="shared" ref="E1027:E1090" si="34">C1027/$J$2*100</f>
        <v>0.19887106666666665</v>
      </c>
      <c r="F1027" s="1">
        <f t="shared" ref="F1027:F1090" si="35">D1027*1000/$J$3</f>
        <v>329.08252344416024</v>
      </c>
    </row>
    <row r="1028" spans="1:6" x14ac:dyDescent="0.3">
      <c r="A1028" s="1">
        <v>20.52</v>
      </c>
      <c r="B1028" s="1">
        <v>0.65429780000000004</v>
      </c>
      <c r="C1028" s="1">
        <v>2.984535E-2</v>
      </c>
      <c r="D1028" s="1">
        <v>7.7193649999999998</v>
      </c>
      <c r="E1028" s="1">
        <f t="shared" si="34"/>
        <v>0.19896900000000001</v>
      </c>
      <c r="F1028" s="1">
        <f t="shared" si="35"/>
        <v>329.0436913895993</v>
      </c>
    </row>
    <row r="1029" spans="1:6" x14ac:dyDescent="0.3">
      <c r="A1029" s="1">
        <v>20.54</v>
      </c>
      <c r="B1029" s="1">
        <v>0.65429730000000008</v>
      </c>
      <c r="C1029" s="1">
        <v>2.985875E-2</v>
      </c>
      <c r="D1029" s="1">
        <v>7.7184359999999996</v>
      </c>
      <c r="E1029" s="1">
        <f t="shared" si="34"/>
        <v>0.19905833333333334</v>
      </c>
      <c r="F1029" s="1">
        <f t="shared" si="35"/>
        <v>329.00409207161124</v>
      </c>
    </row>
    <row r="1030" spans="1:6" x14ac:dyDescent="0.3">
      <c r="A1030" s="1">
        <v>20.56</v>
      </c>
      <c r="B1030" s="1">
        <v>0.65429709999999996</v>
      </c>
      <c r="C1030" s="1">
        <v>2.987211E-2</v>
      </c>
      <c r="D1030" s="1">
        <v>7.7175669999999998</v>
      </c>
      <c r="E1030" s="1">
        <f t="shared" si="34"/>
        <v>0.1991474</v>
      </c>
      <c r="F1030" s="1">
        <f t="shared" si="35"/>
        <v>328.96705029838023</v>
      </c>
    </row>
    <row r="1031" spans="1:6" x14ac:dyDescent="0.3">
      <c r="A1031" s="1">
        <v>20.58</v>
      </c>
      <c r="B1031" s="1">
        <v>0.65429649999999995</v>
      </c>
      <c r="C1031" s="1">
        <v>2.9885479999999999E-2</v>
      </c>
      <c r="D1031" s="1">
        <v>7.7166610000000002</v>
      </c>
      <c r="E1031" s="1">
        <f t="shared" si="34"/>
        <v>0.19923653333333335</v>
      </c>
      <c r="F1031" s="1">
        <f t="shared" si="35"/>
        <v>328.92843137254903</v>
      </c>
    </row>
    <row r="1032" spans="1:6" x14ac:dyDescent="0.3">
      <c r="A1032" s="1">
        <v>20.6</v>
      </c>
      <c r="B1032" s="1">
        <v>0.65429800000000005</v>
      </c>
      <c r="C1032" s="1">
        <v>2.989876E-2</v>
      </c>
      <c r="D1032" s="1">
        <v>7.715795</v>
      </c>
      <c r="E1032" s="1">
        <f t="shared" si="34"/>
        <v>0.19932506666666666</v>
      </c>
      <c r="F1032" s="1">
        <f t="shared" si="35"/>
        <v>328.8915174765558</v>
      </c>
    </row>
    <row r="1033" spans="1:6" x14ac:dyDescent="0.3">
      <c r="A1033" s="1">
        <v>20.62</v>
      </c>
      <c r="B1033" s="1">
        <v>0.65429730000000008</v>
      </c>
      <c r="C1033" s="1">
        <v>2.9910909999999999E-2</v>
      </c>
      <c r="D1033" s="1">
        <v>7.7149089999999996</v>
      </c>
      <c r="E1033" s="1">
        <f t="shared" si="34"/>
        <v>0.19940606666666666</v>
      </c>
      <c r="F1033" s="1">
        <f t="shared" si="35"/>
        <v>328.85375106564362</v>
      </c>
    </row>
    <row r="1034" spans="1:6" x14ac:dyDescent="0.3">
      <c r="A1034" s="1">
        <v>20.64</v>
      </c>
      <c r="B1034" s="1">
        <v>0.65429759999999992</v>
      </c>
      <c r="C1034" s="1">
        <v>2.9923060000000001E-2</v>
      </c>
      <c r="D1034" s="1">
        <v>7.7140779999999998</v>
      </c>
      <c r="E1034" s="1">
        <f t="shared" si="34"/>
        <v>0.19948706666666668</v>
      </c>
      <c r="F1034" s="1">
        <f t="shared" si="35"/>
        <v>328.81832907075869</v>
      </c>
    </row>
    <row r="1035" spans="1:6" x14ac:dyDescent="0.3">
      <c r="A1035" s="1">
        <v>20.66</v>
      </c>
      <c r="B1035" s="1">
        <v>0.65429599999999999</v>
      </c>
      <c r="C1035" s="1">
        <v>2.9935200000000002E-2</v>
      </c>
      <c r="D1035" s="1">
        <v>7.7131670000000003</v>
      </c>
      <c r="E1035" s="1">
        <f t="shared" si="34"/>
        <v>0.19956800000000002</v>
      </c>
      <c r="F1035" s="1">
        <f t="shared" si="35"/>
        <v>328.77949701619781</v>
      </c>
    </row>
    <row r="1036" spans="1:6" x14ac:dyDescent="0.3">
      <c r="A1036" s="1">
        <v>20.68</v>
      </c>
      <c r="B1036" s="1">
        <v>0.65429719999999991</v>
      </c>
      <c r="C1036" s="1">
        <v>2.9947130000000002E-2</v>
      </c>
      <c r="D1036" s="1">
        <v>7.7123010000000001</v>
      </c>
      <c r="E1036" s="1">
        <f t="shared" si="34"/>
        <v>0.19964753333333332</v>
      </c>
      <c r="F1036" s="1">
        <f t="shared" si="35"/>
        <v>328.74258312020459</v>
      </c>
    </row>
    <row r="1037" spans="1:6" x14ac:dyDescent="0.3">
      <c r="A1037" s="1">
        <v>20.7</v>
      </c>
      <c r="B1037" s="1">
        <v>0.65429690000000007</v>
      </c>
      <c r="C1037" s="1">
        <v>2.9957900000000003E-2</v>
      </c>
      <c r="D1037" s="1">
        <v>7.7114719999999997</v>
      </c>
      <c r="E1037" s="1">
        <f t="shared" si="34"/>
        <v>0.19971933333333336</v>
      </c>
      <c r="F1037" s="1">
        <f t="shared" si="35"/>
        <v>328.70724637681155</v>
      </c>
    </row>
    <row r="1038" spans="1:6" x14ac:dyDescent="0.3">
      <c r="A1038" s="1">
        <v>20.72</v>
      </c>
      <c r="B1038" s="1">
        <v>0.65429809999999999</v>
      </c>
      <c r="C1038" s="1">
        <v>2.9968669999999999E-2</v>
      </c>
      <c r="D1038" s="1">
        <v>7.7106680000000001</v>
      </c>
      <c r="E1038" s="1">
        <f t="shared" si="34"/>
        <v>0.19979113333333334</v>
      </c>
      <c r="F1038" s="1">
        <f t="shared" si="35"/>
        <v>328.67297527706734</v>
      </c>
    </row>
    <row r="1039" spans="1:6" x14ac:dyDescent="0.3">
      <c r="A1039" s="1">
        <v>20.74</v>
      </c>
      <c r="B1039" s="1">
        <v>0.65429769999999998</v>
      </c>
      <c r="C1039" s="1">
        <v>2.997944E-2</v>
      </c>
      <c r="D1039" s="1">
        <v>7.7098570000000004</v>
      </c>
      <c r="E1039" s="1">
        <f t="shared" si="34"/>
        <v>0.19986293333333333</v>
      </c>
      <c r="F1039" s="1">
        <f t="shared" si="35"/>
        <v>328.63840579710143</v>
      </c>
    </row>
    <row r="1040" spans="1:6" x14ac:dyDescent="0.3">
      <c r="A1040" s="1">
        <v>20.76</v>
      </c>
      <c r="B1040" s="1">
        <v>0.65429789999999999</v>
      </c>
      <c r="C1040" s="1">
        <v>2.999133E-2</v>
      </c>
      <c r="D1040" s="1">
        <v>7.7090800000000002</v>
      </c>
      <c r="E1040" s="1">
        <f t="shared" si="34"/>
        <v>0.19994219999999999</v>
      </c>
      <c r="F1040" s="1">
        <f t="shared" si="35"/>
        <v>328.60528559249786</v>
      </c>
    </row>
    <row r="1041" spans="1:6" x14ac:dyDescent="0.3">
      <c r="A1041" s="1">
        <v>20.78</v>
      </c>
      <c r="B1041" s="1">
        <v>0.65429740000000003</v>
      </c>
      <c r="C1041" s="1">
        <v>3.0006330000000001E-2</v>
      </c>
      <c r="D1041" s="1">
        <v>7.7083279999999998</v>
      </c>
      <c r="E1041" s="1">
        <f t="shared" si="34"/>
        <v>0.2000422</v>
      </c>
      <c r="F1041" s="1">
        <f t="shared" si="35"/>
        <v>328.573231031543</v>
      </c>
    </row>
    <row r="1042" spans="1:6" x14ac:dyDescent="0.3">
      <c r="A1042" s="1">
        <v>20.8</v>
      </c>
      <c r="B1042" s="1">
        <v>0.65429649999999995</v>
      </c>
      <c r="C1042" s="1">
        <v>3.0021340000000001E-2</v>
      </c>
      <c r="D1042" s="1">
        <v>7.7075639999999996</v>
      </c>
      <c r="E1042" s="1">
        <f t="shared" si="34"/>
        <v>0.20014226666666668</v>
      </c>
      <c r="F1042" s="1">
        <f t="shared" si="35"/>
        <v>328.54066496163676</v>
      </c>
    </row>
    <row r="1043" spans="1:6" x14ac:dyDescent="0.3">
      <c r="A1043" s="1">
        <v>20.82</v>
      </c>
      <c r="B1043" s="1">
        <v>0.65429780000000004</v>
      </c>
      <c r="C1043" s="1">
        <v>3.0036340000000002E-2</v>
      </c>
      <c r="D1043" s="1">
        <v>7.7067909999999999</v>
      </c>
      <c r="E1043" s="1">
        <f t="shared" si="34"/>
        <v>0.2002422666666667</v>
      </c>
      <c r="F1043" s="1">
        <f t="shared" si="35"/>
        <v>328.50771526001705</v>
      </c>
    </row>
    <row r="1044" spans="1:6" x14ac:dyDescent="0.3">
      <c r="A1044" s="1">
        <v>20.84</v>
      </c>
      <c r="B1044" s="1">
        <v>0.65429709999999996</v>
      </c>
      <c r="C1044" s="1">
        <v>3.0045680000000002E-2</v>
      </c>
      <c r="D1044" s="1">
        <v>7.7060180000000003</v>
      </c>
      <c r="E1044" s="1">
        <f t="shared" si="34"/>
        <v>0.20030453333333334</v>
      </c>
      <c r="F1044" s="1">
        <f t="shared" si="35"/>
        <v>328.47476555839728</v>
      </c>
    </row>
    <row r="1045" spans="1:6" x14ac:dyDescent="0.3">
      <c r="A1045" s="1">
        <v>20.86</v>
      </c>
      <c r="B1045" s="1">
        <v>0.65429740000000003</v>
      </c>
      <c r="C1045" s="1">
        <v>3.00453E-2</v>
      </c>
      <c r="D1045" s="1">
        <v>7.7052639999999997</v>
      </c>
      <c r="E1045" s="1">
        <f t="shared" si="34"/>
        <v>0.20030199999999998</v>
      </c>
      <c r="F1045" s="1">
        <f t="shared" si="35"/>
        <v>328.44262574595052</v>
      </c>
    </row>
    <row r="1046" spans="1:6" x14ac:dyDescent="0.3">
      <c r="A1046" s="1">
        <v>20.88</v>
      </c>
      <c r="B1046" s="1">
        <v>0.65429719999999991</v>
      </c>
      <c r="C1046" s="1">
        <v>3.0044919999999999E-2</v>
      </c>
      <c r="D1046" s="1">
        <v>7.704466</v>
      </c>
      <c r="E1046" s="1">
        <f t="shared" si="34"/>
        <v>0.20029946666666665</v>
      </c>
      <c r="F1046" s="1">
        <f t="shared" si="35"/>
        <v>328.40861040068199</v>
      </c>
    </row>
    <row r="1047" spans="1:6" x14ac:dyDescent="0.3">
      <c r="A1047" s="1">
        <v>20.9</v>
      </c>
      <c r="B1047" s="1">
        <v>0.65429759999999992</v>
      </c>
      <c r="C1047" s="1">
        <v>3.0044540000000002E-2</v>
      </c>
      <c r="D1047" s="1">
        <v>7.7036499999999997</v>
      </c>
      <c r="E1047" s="1">
        <f t="shared" si="34"/>
        <v>0.20029693333333334</v>
      </c>
      <c r="F1047" s="1">
        <f t="shared" si="35"/>
        <v>328.37382779198634</v>
      </c>
    </row>
    <row r="1048" spans="1:6" x14ac:dyDescent="0.3">
      <c r="A1048" s="1">
        <v>20.92</v>
      </c>
      <c r="B1048" s="1">
        <v>0.65429649999999995</v>
      </c>
      <c r="C1048" s="1">
        <v>3.0048479999999999E-2</v>
      </c>
      <c r="D1048" s="1">
        <v>7.7028790000000003</v>
      </c>
      <c r="E1048" s="1">
        <f t="shared" si="34"/>
        <v>0.20032319999999998</v>
      </c>
      <c r="F1048" s="1">
        <f t="shared" si="35"/>
        <v>328.34096334185847</v>
      </c>
    </row>
    <row r="1049" spans="1:6" x14ac:dyDescent="0.3">
      <c r="A1049" s="1">
        <v>20.94</v>
      </c>
      <c r="B1049" s="1">
        <v>0.6542964</v>
      </c>
      <c r="C1049" s="1">
        <v>3.0057259999999999E-2</v>
      </c>
      <c r="D1049" s="1">
        <v>7.7021100000000002</v>
      </c>
      <c r="E1049" s="1">
        <f t="shared" si="34"/>
        <v>0.20038173333333334</v>
      </c>
      <c r="F1049" s="1">
        <f t="shared" si="35"/>
        <v>328.30818414322255</v>
      </c>
    </row>
    <row r="1050" spans="1:6" x14ac:dyDescent="0.3">
      <c r="A1050" s="1">
        <v>20.96</v>
      </c>
      <c r="B1050" s="1">
        <v>0.65429630000000005</v>
      </c>
      <c r="C1050" s="1">
        <v>3.006605E-2</v>
      </c>
      <c r="D1050" s="1">
        <v>7.701346</v>
      </c>
      <c r="E1050" s="1">
        <f t="shared" si="34"/>
        <v>0.20044033333333333</v>
      </c>
      <c r="F1050" s="1">
        <f t="shared" si="35"/>
        <v>328.27561807331631</v>
      </c>
    </row>
    <row r="1051" spans="1:6" x14ac:dyDescent="0.3">
      <c r="A1051" s="1">
        <v>20.98</v>
      </c>
      <c r="B1051" s="1">
        <v>0.65429789999999999</v>
      </c>
      <c r="C1051" s="1">
        <v>3.0074839999999999E-2</v>
      </c>
      <c r="D1051" s="1">
        <v>7.7006069999999998</v>
      </c>
      <c r="E1051" s="1">
        <f t="shared" si="34"/>
        <v>0.20049893333333332</v>
      </c>
      <c r="F1051" s="1">
        <f t="shared" si="35"/>
        <v>328.24411764705883</v>
      </c>
    </row>
    <row r="1052" spans="1:6" x14ac:dyDescent="0.3">
      <c r="A1052" s="1">
        <v>21</v>
      </c>
      <c r="B1052" s="1">
        <v>0.65429759999999992</v>
      </c>
      <c r="C1052" s="1">
        <v>3.0083740000000001E-2</v>
      </c>
      <c r="D1052" s="1">
        <v>7.6998730000000002</v>
      </c>
      <c r="E1052" s="1">
        <f t="shared" si="34"/>
        <v>0.20055826666666668</v>
      </c>
      <c r="F1052" s="1">
        <f t="shared" si="35"/>
        <v>328.21283034953115</v>
      </c>
    </row>
    <row r="1053" spans="1:6" x14ac:dyDescent="0.3">
      <c r="A1053" s="1">
        <v>21.02</v>
      </c>
      <c r="B1053" s="1">
        <v>0.65429780000000004</v>
      </c>
      <c r="C1053" s="1">
        <v>3.009272E-2</v>
      </c>
      <c r="D1053" s="1">
        <v>7.69909</v>
      </c>
      <c r="E1053" s="1">
        <f t="shared" si="34"/>
        <v>0.20061813333333334</v>
      </c>
      <c r="F1053" s="1">
        <f t="shared" si="35"/>
        <v>328.17945439045184</v>
      </c>
    </row>
    <row r="1054" spans="1:6" x14ac:dyDescent="0.3">
      <c r="A1054" s="1">
        <v>21.04</v>
      </c>
      <c r="B1054" s="1">
        <v>0.65429649999999995</v>
      </c>
      <c r="C1054" s="1">
        <v>3.010171E-2</v>
      </c>
      <c r="D1054" s="1">
        <v>7.6983350000000002</v>
      </c>
      <c r="E1054" s="1">
        <f t="shared" si="34"/>
        <v>0.20067806666666668</v>
      </c>
      <c r="F1054" s="1">
        <f t="shared" si="35"/>
        <v>328.14727195225913</v>
      </c>
    </row>
    <row r="1055" spans="1:6" x14ac:dyDescent="0.3">
      <c r="A1055" s="1">
        <v>21.06</v>
      </c>
      <c r="B1055" s="1">
        <v>0.65429800000000005</v>
      </c>
      <c r="C1055" s="1">
        <v>3.0110689999999999E-2</v>
      </c>
      <c r="D1055" s="1">
        <v>7.697603</v>
      </c>
      <c r="E1055" s="1">
        <f t="shared" si="34"/>
        <v>0.20073793333333334</v>
      </c>
      <c r="F1055" s="1">
        <f t="shared" si="35"/>
        <v>328.11606990622334</v>
      </c>
    </row>
    <row r="1056" spans="1:6" x14ac:dyDescent="0.3">
      <c r="A1056" s="1">
        <v>21.08</v>
      </c>
      <c r="B1056" s="1">
        <v>0.65429680000000001</v>
      </c>
      <c r="C1056" s="1">
        <v>3.0121830000000002E-2</v>
      </c>
      <c r="D1056" s="1">
        <v>7.6968620000000003</v>
      </c>
      <c r="E1056" s="1">
        <f t="shared" si="34"/>
        <v>0.20081220000000002</v>
      </c>
      <c r="F1056" s="1">
        <f t="shared" si="35"/>
        <v>328.08448422847397</v>
      </c>
    </row>
    <row r="1057" spans="1:6" x14ac:dyDescent="0.3">
      <c r="A1057" s="1">
        <v>21.1</v>
      </c>
      <c r="B1057" s="1">
        <v>0.65429719999999991</v>
      </c>
      <c r="C1057" s="1">
        <v>3.0134189999999998E-2</v>
      </c>
      <c r="D1057" s="1">
        <v>7.6961370000000002</v>
      </c>
      <c r="E1057" s="1">
        <f t="shared" si="34"/>
        <v>0.20089459999999998</v>
      </c>
      <c r="F1057" s="1">
        <f t="shared" si="35"/>
        <v>328.05358056265987</v>
      </c>
    </row>
    <row r="1058" spans="1:6" x14ac:dyDescent="0.3">
      <c r="A1058" s="1">
        <v>21.12</v>
      </c>
      <c r="B1058" s="1">
        <v>0.65429780000000004</v>
      </c>
      <c r="C1058" s="1">
        <v>3.0146539999999999E-2</v>
      </c>
      <c r="D1058" s="1">
        <v>7.6954419999999999</v>
      </c>
      <c r="E1058" s="1">
        <f t="shared" si="34"/>
        <v>0.20097693333333333</v>
      </c>
      <c r="F1058" s="1">
        <f t="shared" si="35"/>
        <v>328.02395566922422</v>
      </c>
    </row>
    <row r="1059" spans="1:6" x14ac:dyDescent="0.3">
      <c r="A1059" s="1">
        <v>21.14</v>
      </c>
      <c r="B1059" s="1">
        <v>0.65429700000000002</v>
      </c>
      <c r="C1059" s="1">
        <v>3.0158900000000002E-2</v>
      </c>
      <c r="D1059" s="1">
        <v>7.6947549999999998</v>
      </c>
      <c r="E1059" s="1">
        <f t="shared" si="34"/>
        <v>0.20105933333333334</v>
      </c>
      <c r="F1059" s="1">
        <f t="shared" si="35"/>
        <v>327.99467178175615</v>
      </c>
    </row>
    <row r="1060" spans="1:6" x14ac:dyDescent="0.3">
      <c r="A1060" s="1">
        <v>21.16</v>
      </c>
      <c r="B1060" s="1">
        <v>0.65429789999999999</v>
      </c>
      <c r="C1060" s="1">
        <v>3.0164389999999999E-2</v>
      </c>
      <c r="D1060" s="1">
        <v>7.6940569999999999</v>
      </c>
      <c r="E1060" s="1">
        <f t="shared" si="34"/>
        <v>0.20109593333333334</v>
      </c>
      <c r="F1060" s="1">
        <f t="shared" si="35"/>
        <v>327.96491901108266</v>
      </c>
    </row>
    <row r="1061" spans="1:6" x14ac:dyDescent="0.3">
      <c r="A1061" s="1">
        <v>21.18</v>
      </c>
      <c r="B1061" s="1">
        <v>0.65429660000000001</v>
      </c>
      <c r="C1061" s="1">
        <v>3.016725E-2</v>
      </c>
      <c r="D1061" s="1">
        <v>7.6933730000000002</v>
      </c>
      <c r="E1061" s="1">
        <f t="shared" si="34"/>
        <v>0.20111500000000002</v>
      </c>
      <c r="F1061" s="1">
        <f t="shared" si="35"/>
        <v>327.93576300085255</v>
      </c>
    </row>
    <row r="1062" spans="1:6" x14ac:dyDescent="0.3">
      <c r="A1062" s="1">
        <v>21.2</v>
      </c>
      <c r="B1062" s="1">
        <v>0.65429730000000008</v>
      </c>
      <c r="C1062" s="1">
        <v>3.017011E-2</v>
      </c>
      <c r="D1062" s="1">
        <v>7.6926810000000003</v>
      </c>
      <c r="E1062" s="1">
        <f t="shared" si="34"/>
        <v>0.20113406666666667</v>
      </c>
      <c r="F1062" s="1">
        <f t="shared" si="35"/>
        <v>327.90626598465474</v>
      </c>
    </row>
    <row r="1063" spans="1:6" x14ac:dyDescent="0.3">
      <c r="A1063" s="1">
        <v>21.22</v>
      </c>
      <c r="B1063" s="1">
        <v>0.65429539999999997</v>
      </c>
      <c r="C1063" s="1">
        <v>3.017297E-2</v>
      </c>
      <c r="D1063" s="1">
        <v>7.6920469999999996</v>
      </c>
      <c r="E1063" s="1">
        <f t="shared" si="34"/>
        <v>0.20115313333333332</v>
      </c>
      <c r="F1063" s="1">
        <f t="shared" si="35"/>
        <v>327.87924126172203</v>
      </c>
    </row>
    <row r="1064" spans="1:6" x14ac:dyDescent="0.3">
      <c r="A1064" s="1">
        <v>21.24</v>
      </c>
      <c r="B1064" s="1">
        <v>0.65429749999999998</v>
      </c>
      <c r="C1064" s="1">
        <v>3.0185330000000003E-2</v>
      </c>
      <c r="D1064" s="1">
        <v>7.6913600000000004</v>
      </c>
      <c r="E1064" s="1">
        <f t="shared" si="34"/>
        <v>0.20123553333333336</v>
      </c>
      <c r="F1064" s="1">
        <f t="shared" si="35"/>
        <v>327.84995737425407</v>
      </c>
    </row>
    <row r="1065" spans="1:6" x14ac:dyDescent="0.3">
      <c r="A1065" s="1">
        <v>21.26</v>
      </c>
      <c r="B1065" s="1">
        <v>0.65429740000000003</v>
      </c>
      <c r="C1065" s="1">
        <v>3.019983E-2</v>
      </c>
      <c r="D1065" s="1">
        <v>7.6906939999999997</v>
      </c>
      <c r="E1065" s="1">
        <f t="shared" si="34"/>
        <v>0.20133220000000002</v>
      </c>
      <c r="F1065" s="1">
        <f t="shared" si="35"/>
        <v>327.82156862745097</v>
      </c>
    </row>
    <row r="1066" spans="1:6" x14ac:dyDescent="0.3">
      <c r="A1066" s="1">
        <v>21.28</v>
      </c>
      <c r="B1066" s="1">
        <v>0.65429630000000005</v>
      </c>
      <c r="C1066" s="1">
        <v>3.0214330000000001E-2</v>
      </c>
      <c r="D1066" s="1">
        <v>7.6900469999999999</v>
      </c>
      <c r="E1066" s="1">
        <f t="shared" si="34"/>
        <v>0.20142886666666668</v>
      </c>
      <c r="F1066" s="1">
        <f t="shared" si="35"/>
        <v>327.79398976982094</v>
      </c>
    </row>
    <row r="1067" spans="1:6" x14ac:dyDescent="0.3">
      <c r="A1067" s="1">
        <v>21.3</v>
      </c>
      <c r="B1067" s="1">
        <v>0.65429769999999998</v>
      </c>
      <c r="C1067" s="1">
        <v>3.0228830000000002E-2</v>
      </c>
      <c r="D1067" s="1">
        <v>7.6894260000000001</v>
      </c>
      <c r="E1067" s="1">
        <f t="shared" si="34"/>
        <v>0.20152553333333331</v>
      </c>
      <c r="F1067" s="1">
        <f t="shared" si="35"/>
        <v>327.76751918158567</v>
      </c>
    </row>
    <row r="1068" spans="1:6" x14ac:dyDescent="0.3">
      <c r="A1068" s="1">
        <v>21.32</v>
      </c>
      <c r="B1068" s="1">
        <v>0.65429649999999995</v>
      </c>
      <c r="C1068" s="1">
        <v>3.0240710000000001E-2</v>
      </c>
      <c r="D1068" s="1">
        <v>7.6887309999999998</v>
      </c>
      <c r="E1068" s="1">
        <f t="shared" si="34"/>
        <v>0.20160473333333337</v>
      </c>
      <c r="F1068" s="1">
        <f t="shared" si="35"/>
        <v>327.73789428815002</v>
      </c>
    </row>
    <row r="1069" spans="1:6" x14ac:dyDescent="0.3">
      <c r="A1069" s="1">
        <v>21.34</v>
      </c>
      <c r="B1069" s="1">
        <v>0.65429780000000004</v>
      </c>
      <c r="C1069" s="1">
        <v>3.0252310000000001E-2</v>
      </c>
      <c r="D1069" s="1">
        <v>7.688091</v>
      </c>
      <c r="E1069" s="1">
        <f t="shared" si="34"/>
        <v>0.20168206666666666</v>
      </c>
      <c r="F1069" s="1">
        <f t="shared" si="35"/>
        <v>327.71061381074168</v>
      </c>
    </row>
    <row r="1070" spans="1:6" x14ac:dyDescent="0.3">
      <c r="A1070" s="1">
        <v>21.36</v>
      </c>
      <c r="B1070" s="1">
        <v>0.65429690000000007</v>
      </c>
      <c r="C1070" s="1">
        <v>3.02639E-2</v>
      </c>
      <c r="D1070" s="1">
        <v>7.6874399999999996</v>
      </c>
      <c r="E1070" s="1">
        <f t="shared" si="34"/>
        <v>0.20175933333333335</v>
      </c>
      <c r="F1070" s="1">
        <f t="shared" si="35"/>
        <v>327.68286445012785</v>
      </c>
    </row>
    <row r="1071" spans="1:6" x14ac:dyDescent="0.3">
      <c r="A1071" s="1">
        <v>21.38</v>
      </c>
      <c r="B1071" s="1">
        <v>0.65429680000000001</v>
      </c>
      <c r="C1071" s="1">
        <v>3.027548E-2</v>
      </c>
      <c r="D1071" s="1">
        <v>7.6867999999999999</v>
      </c>
      <c r="E1071" s="1">
        <f t="shared" si="34"/>
        <v>0.20183653333333335</v>
      </c>
      <c r="F1071" s="1">
        <f t="shared" si="35"/>
        <v>327.65558397271951</v>
      </c>
    </row>
    <row r="1072" spans="1:6" x14ac:dyDescent="0.3">
      <c r="A1072" s="1">
        <v>21.4</v>
      </c>
      <c r="B1072" s="1">
        <v>0.65429789999999999</v>
      </c>
      <c r="C1072" s="1">
        <v>3.02837E-2</v>
      </c>
      <c r="D1072" s="1">
        <v>7.6861379999999997</v>
      </c>
      <c r="E1072" s="1">
        <f t="shared" si="34"/>
        <v>0.20189133333333334</v>
      </c>
      <c r="F1072" s="1">
        <f t="shared" si="35"/>
        <v>327.62736572890026</v>
      </c>
    </row>
    <row r="1073" spans="1:6" x14ac:dyDescent="0.3">
      <c r="A1073" s="1">
        <v>21.42</v>
      </c>
      <c r="B1073" s="1">
        <v>0.6542983</v>
      </c>
      <c r="C1073" s="1">
        <v>3.029192E-2</v>
      </c>
      <c r="D1073" s="1">
        <v>7.6855019999999996</v>
      </c>
      <c r="E1073" s="1">
        <f t="shared" si="34"/>
        <v>0.20194613333333333</v>
      </c>
      <c r="F1073" s="1">
        <f t="shared" si="35"/>
        <v>327.60025575447565</v>
      </c>
    </row>
    <row r="1074" spans="1:6" x14ac:dyDescent="0.3">
      <c r="A1074" s="1">
        <v>21.44</v>
      </c>
      <c r="B1074" s="1">
        <v>0.65429700000000002</v>
      </c>
      <c r="C1074" s="1">
        <v>3.030014E-2</v>
      </c>
      <c r="D1074" s="1">
        <v>7.684844</v>
      </c>
      <c r="E1074" s="1">
        <f t="shared" si="34"/>
        <v>0.20200093333333333</v>
      </c>
      <c r="F1074" s="1">
        <f t="shared" si="35"/>
        <v>327.57220801364025</v>
      </c>
    </row>
    <row r="1075" spans="1:6" x14ac:dyDescent="0.3">
      <c r="A1075" s="1">
        <v>21.46</v>
      </c>
      <c r="B1075" s="1">
        <v>0.65429719999999991</v>
      </c>
      <c r="C1075" s="1">
        <v>3.030764E-2</v>
      </c>
      <c r="D1075" s="1">
        <v>7.684215</v>
      </c>
      <c r="E1075" s="1">
        <f t="shared" si="34"/>
        <v>0.20205093333333335</v>
      </c>
      <c r="F1075" s="1">
        <f t="shared" si="35"/>
        <v>327.54539641943734</v>
      </c>
    </row>
    <row r="1076" spans="1:6" x14ac:dyDescent="0.3">
      <c r="A1076" s="1">
        <v>21.48</v>
      </c>
      <c r="B1076" s="1">
        <v>0.65429789999999999</v>
      </c>
      <c r="C1076" s="1">
        <v>3.0308999999999999E-2</v>
      </c>
      <c r="D1076" s="1">
        <v>7.683548</v>
      </c>
      <c r="E1076" s="1">
        <f t="shared" si="34"/>
        <v>0.20205999999999999</v>
      </c>
      <c r="F1076" s="1">
        <f t="shared" si="35"/>
        <v>327.51696504688829</v>
      </c>
    </row>
    <row r="1077" spans="1:6" x14ac:dyDescent="0.3">
      <c r="A1077" s="1">
        <v>21.5</v>
      </c>
      <c r="B1077" s="1">
        <v>0.65429780000000004</v>
      </c>
      <c r="C1077" s="1">
        <v>3.0310360000000001E-2</v>
      </c>
      <c r="D1077" s="1">
        <v>7.6829260000000001</v>
      </c>
      <c r="E1077" s="1">
        <f t="shared" si="34"/>
        <v>0.20206906666666666</v>
      </c>
      <c r="F1077" s="1">
        <f t="shared" si="35"/>
        <v>327.49045183290707</v>
      </c>
    </row>
    <row r="1078" spans="1:6" x14ac:dyDescent="0.3">
      <c r="A1078" s="1">
        <v>21.52</v>
      </c>
      <c r="B1078" s="1">
        <v>0.65429749999999998</v>
      </c>
      <c r="C1078" s="1">
        <v>3.031172E-2</v>
      </c>
      <c r="D1078" s="1">
        <v>7.6823189999999997</v>
      </c>
      <c r="E1078" s="1">
        <f t="shared" si="34"/>
        <v>0.20207813333333333</v>
      </c>
      <c r="F1078" s="1">
        <f t="shared" si="35"/>
        <v>327.46457800511507</v>
      </c>
    </row>
    <row r="1079" spans="1:6" x14ac:dyDescent="0.3">
      <c r="A1079" s="1">
        <v>21.54</v>
      </c>
      <c r="B1079" s="1">
        <v>0.65429690000000007</v>
      </c>
      <c r="C1079" s="1">
        <v>3.031439E-2</v>
      </c>
      <c r="D1079" s="1">
        <v>7.6817339999999996</v>
      </c>
      <c r="E1079" s="1">
        <f t="shared" si="34"/>
        <v>0.20209593333333334</v>
      </c>
      <c r="F1079" s="1">
        <f t="shared" si="35"/>
        <v>327.43964194373399</v>
      </c>
    </row>
    <row r="1080" spans="1:6" x14ac:dyDescent="0.3">
      <c r="A1080" s="1">
        <v>21.56</v>
      </c>
      <c r="B1080" s="1">
        <v>0.65429749999999998</v>
      </c>
      <c r="C1080" s="1">
        <v>3.0322310000000002E-2</v>
      </c>
      <c r="D1080" s="1">
        <v>7.6811210000000001</v>
      </c>
      <c r="E1080" s="1">
        <f t="shared" si="34"/>
        <v>0.20214873333333333</v>
      </c>
      <c r="F1080" s="1">
        <f t="shared" si="35"/>
        <v>327.4135123614663</v>
      </c>
    </row>
    <row r="1081" spans="1:6" x14ac:dyDescent="0.3">
      <c r="A1081" s="1">
        <v>21.58</v>
      </c>
      <c r="B1081" s="1">
        <v>0.65429749999999998</v>
      </c>
      <c r="C1081" s="1">
        <v>3.0330220000000001E-2</v>
      </c>
      <c r="D1081" s="1">
        <v>7.6805539999999999</v>
      </c>
      <c r="E1081" s="1">
        <f t="shared" si="34"/>
        <v>0.20220146666666666</v>
      </c>
      <c r="F1081" s="1">
        <f t="shared" si="35"/>
        <v>327.38934356351234</v>
      </c>
    </row>
    <row r="1082" spans="1:6" x14ac:dyDescent="0.3">
      <c r="A1082" s="1">
        <v>21.6</v>
      </c>
      <c r="B1082" s="1">
        <v>0.65429700000000002</v>
      </c>
      <c r="C1082" s="1">
        <v>3.033814E-2</v>
      </c>
      <c r="D1082" s="1">
        <v>7.6799340000000003</v>
      </c>
      <c r="E1082" s="1">
        <f t="shared" si="34"/>
        <v>0.20225426666666668</v>
      </c>
      <c r="F1082" s="1">
        <f t="shared" si="35"/>
        <v>327.36291560102302</v>
      </c>
    </row>
    <row r="1083" spans="1:6" x14ac:dyDescent="0.3">
      <c r="A1083" s="1">
        <v>21.62</v>
      </c>
      <c r="B1083" s="1">
        <v>0.65429630000000005</v>
      </c>
      <c r="C1083" s="1">
        <v>3.0344759999999998E-2</v>
      </c>
      <c r="D1083" s="1">
        <v>7.6793649999999998</v>
      </c>
      <c r="E1083" s="1">
        <f t="shared" si="34"/>
        <v>0.20229839999999999</v>
      </c>
      <c r="F1083" s="1">
        <f t="shared" si="35"/>
        <v>327.3386615515771</v>
      </c>
    </row>
    <row r="1084" spans="1:6" x14ac:dyDescent="0.3">
      <c r="A1084" s="1">
        <v>21.64</v>
      </c>
      <c r="B1084" s="1">
        <v>0.65429709999999996</v>
      </c>
      <c r="C1084" s="1">
        <v>3.0348049999999998E-2</v>
      </c>
      <c r="D1084" s="1">
        <v>7.6787470000000004</v>
      </c>
      <c r="E1084" s="1">
        <f t="shared" si="34"/>
        <v>0.2023203333333333</v>
      </c>
      <c r="F1084" s="1">
        <f t="shared" si="35"/>
        <v>327.31231884057974</v>
      </c>
    </row>
    <row r="1085" spans="1:6" x14ac:dyDescent="0.3">
      <c r="A1085" s="1">
        <v>21.66</v>
      </c>
      <c r="B1085" s="1">
        <v>0.65429740000000003</v>
      </c>
      <c r="C1085" s="1">
        <v>3.0351340000000001E-2</v>
      </c>
      <c r="D1085" s="1">
        <v>7.6782019999999997</v>
      </c>
      <c r="E1085" s="1">
        <f t="shared" si="34"/>
        <v>0.20234226666666666</v>
      </c>
      <c r="F1085" s="1">
        <f t="shared" si="35"/>
        <v>327.28908780903663</v>
      </c>
    </row>
    <row r="1086" spans="1:6" x14ac:dyDescent="0.3">
      <c r="A1086" s="1">
        <v>21.68</v>
      </c>
      <c r="B1086" s="1">
        <v>0.65429780000000004</v>
      </c>
      <c r="C1086" s="1">
        <v>3.0354619999999999E-2</v>
      </c>
      <c r="D1086" s="1">
        <v>7.6775880000000001</v>
      </c>
      <c r="E1086" s="1">
        <f t="shared" si="34"/>
        <v>0.20236413333333333</v>
      </c>
      <c r="F1086" s="1">
        <f t="shared" si="35"/>
        <v>327.262915601023</v>
      </c>
    </row>
    <row r="1087" spans="1:6" x14ac:dyDescent="0.3">
      <c r="A1087" s="1">
        <v>21.7</v>
      </c>
      <c r="B1087" s="1">
        <v>0.65429740000000003</v>
      </c>
      <c r="C1087" s="1">
        <v>3.035676E-2</v>
      </c>
      <c r="D1087" s="1">
        <v>7.677009</v>
      </c>
      <c r="E1087" s="1">
        <f t="shared" si="34"/>
        <v>0.20237839999999999</v>
      </c>
      <c r="F1087" s="1">
        <f t="shared" si="35"/>
        <v>327.23823529411766</v>
      </c>
    </row>
    <row r="1088" spans="1:6" x14ac:dyDescent="0.3">
      <c r="A1088" s="1">
        <v>21.72</v>
      </c>
      <c r="B1088" s="1">
        <v>0.65429780000000004</v>
      </c>
      <c r="C1088" s="1">
        <v>3.0356950000000001E-2</v>
      </c>
      <c r="D1088" s="1">
        <v>7.6763899999999996</v>
      </c>
      <c r="E1088" s="1">
        <f t="shared" si="34"/>
        <v>0.20237966666666668</v>
      </c>
      <c r="F1088" s="1">
        <f t="shared" si="35"/>
        <v>327.21184995737423</v>
      </c>
    </row>
    <row r="1089" spans="1:6" x14ac:dyDescent="0.3">
      <c r="A1089" s="1">
        <v>21.74</v>
      </c>
      <c r="B1089" s="1">
        <v>0.65429719999999991</v>
      </c>
      <c r="C1089" s="1">
        <v>3.0357150000000003E-2</v>
      </c>
      <c r="D1089" s="1">
        <v>7.6758150000000001</v>
      </c>
      <c r="E1089" s="1">
        <f t="shared" si="34"/>
        <v>0.20238100000000001</v>
      </c>
      <c r="F1089" s="1">
        <f t="shared" si="35"/>
        <v>327.18734015345268</v>
      </c>
    </row>
    <row r="1090" spans="1:6" x14ac:dyDescent="0.3">
      <c r="A1090" s="1">
        <v>21.76</v>
      </c>
      <c r="B1090" s="1">
        <v>0.65429740000000003</v>
      </c>
      <c r="C1090" s="1">
        <v>3.0357349999999998E-2</v>
      </c>
      <c r="D1090" s="1">
        <v>7.6751990000000001</v>
      </c>
      <c r="E1090" s="1">
        <f t="shared" si="34"/>
        <v>0.20238233333333333</v>
      </c>
      <c r="F1090" s="1">
        <f t="shared" si="35"/>
        <v>327.16108269394715</v>
      </c>
    </row>
    <row r="1091" spans="1:6" x14ac:dyDescent="0.3">
      <c r="A1091" s="1">
        <v>21.78</v>
      </c>
      <c r="B1091" s="1">
        <v>0.65429789999999999</v>
      </c>
      <c r="C1091" s="1">
        <v>3.0358889999999999E-2</v>
      </c>
      <c r="D1091" s="1">
        <v>7.6746309999999998</v>
      </c>
      <c r="E1091" s="1">
        <f t="shared" ref="E1091:E1154" si="36">C1091/$J$2*100</f>
        <v>0.20239260000000001</v>
      </c>
      <c r="F1091" s="1">
        <f t="shared" ref="F1091:F1154" si="37">D1091*1000/$J$3</f>
        <v>327.13687127024718</v>
      </c>
    </row>
    <row r="1092" spans="1:6" x14ac:dyDescent="0.3">
      <c r="A1092" s="1">
        <v>21.8</v>
      </c>
      <c r="B1092" s="1">
        <v>0.65429740000000003</v>
      </c>
      <c r="C1092" s="1">
        <v>3.036204E-2</v>
      </c>
      <c r="D1092" s="1">
        <v>7.6740570000000004</v>
      </c>
      <c r="E1092" s="1">
        <f t="shared" si="36"/>
        <v>0.20241360000000003</v>
      </c>
      <c r="F1092" s="1">
        <f t="shared" si="37"/>
        <v>327.11240409207164</v>
      </c>
    </row>
    <row r="1093" spans="1:6" x14ac:dyDescent="0.3">
      <c r="A1093" s="1">
        <v>21.82</v>
      </c>
      <c r="B1093" s="1">
        <v>0.65429780000000004</v>
      </c>
      <c r="C1093" s="1">
        <v>3.0365200000000002E-2</v>
      </c>
      <c r="D1093" s="1">
        <v>7.673495</v>
      </c>
      <c r="E1093" s="1">
        <f t="shared" si="36"/>
        <v>0.20243466666666671</v>
      </c>
      <c r="F1093" s="1">
        <f t="shared" si="37"/>
        <v>327.08844842284736</v>
      </c>
    </row>
    <row r="1094" spans="1:6" x14ac:dyDescent="0.3">
      <c r="A1094" s="1">
        <v>21.84</v>
      </c>
      <c r="B1094" s="1">
        <v>0.65429680000000001</v>
      </c>
      <c r="C1094" s="1">
        <v>3.0368349999999999E-2</v>
      </c>
      <c r="D1094" s="1">
        <v>7.672993</v>
      </c>
      <c r="E1094" s="1">
        <f t="shared" si="36"/>
        <v>0.20245566666666664</v>
      </c>
      <c r="F1094" s="1">
        <f t="shared" si="37"/>
        <v>327.06705029838025</v>
      </c>
    </row>
    <row r="1095" spans="1:6" x14ac:dyDescent="0.3">
      <c r="A1095" s="1">
        <v>21.86</v>
      </c>
      <c r="B1095" s="1">
        <v>0.65429660000000001</v>
      </c>
      <c r="C1095" s="1">
        <v>3.0374310000000002E-2</v>
      </c>
      <c r="D1095" s="1">
        <v>7.6724259999999997</v>
      </c>
      <c r="E1095" s="1">
        <f t="shared" si="36"/>
        <v>0.20249540000000002</v>
      </c>
      <c r="F1095" s="1">
        <f t="shared" si="37"/>
        <v>327.04288150042623</v>
      </c>
    </row>
    <row r="1096" spans="1:6" x14ac:dyDescent="0.3">
      <c r="A1096" s="1">
        <v>21.88</v>
      </c>
      <c r="B1096" s="1">
        <v>0.65429780000000004</v>
      </c>
      <c r="C1096" s="1">
        <v>3.0382570000000001E-2</v>
      </c>
      <c r="D1096" s="1">
        <v>7.6718630000000001</v>
      </c>
      <c r="E1096" s="1">
        <f t="shared" si="36"/>
        <v>0.20255046666666668</v>
      </c>
      <c r="F1096" s="1">
        <f t="shared" si="37"/>
        <v>327.01888320545612</v>
      </c>
    </row>
    <row r="1097" spans="1:6" x14ac:dyDescent="0.3">
      <c r="A1097" s="1">
        <v>21.9</v>
      </c>
      <c r="B1097" s="1">
        <v>0.65429660000000001</v>
      </c>
      <c r="C1097" s="1">
        <v>3.0390830000000001E-2</v>
      </c>
      <c r="D1097" s="1">
        <v>7.6713009999999997</v>
      </c>
      <c r="E1097" s="1">
        <f t="shared" si="36"/>
        <v>0.20260553333333334</v>
      </c>
      <c r="F1097" s="1">
        <f t="shared" si="37"/>
        <v>326.99492753623184</v>
      </c>
    </row>
    <row r="1098" spans="1:6" x14ac:dyDescent="0.3">
      <c r="A1098" s="1">
        <v>21.92</v>
      </c>
      <c r="B1098" s="1">
        <v>0.65429719999999991</v>
      </c>
      <c r="C1098" s="1">
        <v>3.0399099999999998E-2</v>
      </c>
      <c r="D1098" s="1">
        <v>7.6707879999999999</v>
      </c>
      <c r="E1098" s="1">
        <f t="shared" si="36"/>
        <v>0.20266066666666666</v>
      </c>
      <c r="F1098" s="1">
        <f t="shared" si="37"/>
        <v>326.97306052855924</v>
      </c>
    </row>
    <row r="1099" spans="1:6" x14ac:dyDescent="0.3">
      <c r="A1099" s="1">
        <v>21.94</v>
      </c>
      <c r="B1099" s="1">
        <v>0.65429669999999995</v>
      </c>
      <c r="C1099" s="1">
        <v>3.040781E-2</v>
      </c>
      <c r="D1099" s="1">
        <v>7.6702250000000003</v>
      </c>
      <c r="E1099" s="1">
        <f t="shared" si="36"/>
        <v>0.20271873333333335</v>
      </c>
      <c r="F1099" s="1">
        <f t="shared" si="37"/>
        <v>326.94906223358907</v>
      </c>
    </row>
    <row r="1100" spans="1:6" x14ac:dyDescent="0.3">
      <c r="A1100" s="1">
        <v>21.96</v>
      </c>
      <c r="B1100" s="1">
        <v>0.65429719999999991</v>
      </c>
      <c r="C1100" s="1">
        <v>3.0416779999999997E-2</v>
      </c>
      <c r="D1100" s="1">
        <v>7.6697129999999998</v>
      </c>
      <c r="E1100" s="1">
        <f t="shared" si="36"/>
        <v>0.20277853333333329</v>
      </c>
      <c r="F1100" s="1">
        <f t="shared" si="37"/>
        <v>326.92723785166237</v>
      </c>
    </row>
    <row r="1101" spans="1:6" x14ac:dyDescent="0.3">
      <c r="A1101" s="1">
        <v>21.98</v>
      </c>
      <c r="B1101" s="1">
        <v>0.65429780000000004</v>
      </c>
      <c r="C1101" s="1">
        <v>3.0425750000000001E-2</v>
      </c>
      <c r="D1101" s="1">
        <v>7.6691880000000001</v>
      </c>
      <c r="E1101" s="1">
        <f t="shared" si="36"/>
        <v>0.20283833333333334</v>
      </c>
      <c r="F1101" s="1">
        <f t="shared" si="37"/>
        <v>326.90485933503834</v>
      </c>
    </row>
    <row r="1102" spans="1:6" x14ac:dyDescent="0.3">
      <c r="A1102" s="1">
        <v>22</v>
      </c>
      <c r="B1102" s="1">
        <v>0.65429730000000008</v>
      </c>
      <c r="C1102" s="1">
        <v>3.0434720000000002E-2</v>
      </c>
      <c r="D1102" s="1">
        <v>7.6686610000000002</v>
      </c>
      <c r="E1102" s="1">
        <f t="shared" si="36"/>
        <v>0.20289813333333337</v>
      </c>
      <c r="F1102" s="1">
        <f t="shared" si="37"/>
        <v>326.88239556692241</v>
      </c>
    </row>
    <row r="1103" spans="1:6" x14ac:dyDescent="0.3">
      <c r="A1103" s="1">
        <v>22.02</v>
      </c>
      <c r="B1103" s="1">
        <v>0.65429749999999998</v>
      </c>
      <c r="C1103" s="1">
        <v>3.0442779999999999E-2</v>
      </c>
      <c r="D1103" s="1">
        <v>7.6681049999999997</v>
      </c>
      <c r="E1103" s="1">
        <f t="shared" si="36"/>
        <v>0.20295186666666665</v>
      </c>
      <c r="F1103" s="1">
        <f t="shared" si="37"/>
        <v>326.85869565217388</v>
      </c>
    </row>
    <row r="1104" spans="1:6" x14ac:dyDescent="0.3">
      <c r="A1104" s="1">
        <v>22.04</v>
      </c>
      <c r="B1104" s="1">
        <v>0.65429649999999995</v>
      </c>
      <c r="C1104" s="1">
        <v>3.045055E-2</v>
      </c>
      <c r="D1104" s="1">
        <v>7.6675519999999997</v>
      </c>
      <c r="E1104" s="1">
        <f t="shared" si="36"/>
        <v>0.20300366666666667</v>
      </c>
      <c r="F1104" s="1">
        <f t="shared" si="37"/>
        <v>326.83512361466325</v>
      </c>
    </row>
    <row r="1105" spans="1:6" x14ac:dyDescent="0.3">
      <c r="A1105" s="1">
        <v>22.06</v>
      </c>
      <c r="B1105" s="1">
        <v>0.65429719999999991</v>
      </c>
      <c r="C1105" s="1">
        <v>3.0458320000000001E-2</v>
      </c>
      <c r="D1105" s="1">
        <v>7.6669900000000002</v>
      </c>
      <c r="E1105" s="1">
        <f t="shared" si="36"/>
        <v>0.20305546666666668</v>
      </c>
      <c r="F1105" s="1">
        <f t="shared" si="37"/>
        <v>326.81116794543902</v>
      </c>
    </row>
    <row r="1106" spans="1:6" x14ac:dyDescent="0.3">
      <c r="A1106" s="1">
        <v>22.08</v>
      </c>
      <c r="B1106" s="1">
        <v>0.65429660000000001</v>
      </c>
      <c r="C1106" s="1">
        <v>3.0466080000000003E-2</v>
      </c>
      <c r="D1106" s="1">
        <v>7.6664630000000002</v>
      </c>
      <c r="E1106" s="1">
        <f t="shared" si="36"/>
        <v>0.20310720000000002</v>
      </c>
      <c r="F1106" s="1">
        <f t="shared" si="37"/>
        <v>326.7887041773231</v>
      </c>
    </row>
    <row r="1107" spans="1:6" x14ac:dyDescent="0.3">
      <c r="A1107" s="1">
        <v>22.1</v>
      </c>
      <c r="B1107" s="1">
        <v>0.65429660000000001</v>
      </c>
      <c r="C1107" s="1">
        <v>3.0474790000000002E-2</v>
      </c>
      <c r="D1107" s="1">
        <v>7.665934</v>
      </c>
      <c r="E1107" s="1">
        <f t="shared" si="36"/>
        <v>0.20316526666666668</v>
      </c>
      <c r="F1107" s="1">
        <f t="shared" si="37"/>
        <v>326.76615515771527</v>
      </c>
    </row>
    <row r="1108" spans="1:6" x14ac:dyDescent="0.3">
      <c r="A1108" s="1">
        <v>22.12</v>
      </c>
      <c r="B1108" s="1">
        <v>0.65429850000000001</v>
      </c>
      <c r="C1108" s="1">
        <v>3.0483659999999999E-2</v>
      </c>
      <c r="D1108" s="1">
        <v>7.6653779999999996</v>
      </c>
      <c r="E1108" s="1">
        <f t="shared" si="36"/>
        <v>0.2032244</v>
      </c>
      <c r="F1108" s="1">
        <f t="shared" si="37"/>
        <v>326.74245524296674</v>
      </c>
    </row>
    <row r="1109" spans="1:6" x14ac:dyDescent="0.3">
      <c r="A1109" s="1">
        <v>22.14</v>
      </c>
      <c r="B1109" s="1">
        <v>0.65429690000000007</v>
      </c>
      <c r="C1109" s="1">
        <v>3.049253E-2</v>
      </c>
      <c r="D1109" s="1">
        <v>7.6648430000000003</v>
      </c>
      <c r="E1109" s="1">
        <f t="shared" si="36"/>
        <v>0.20328353333333332</v>
      </c>
      <c r="F1109" s="1">
        <f t="shared" si="37"/>
        <v>326.71965046888317</v>
      </c>
    </row>
    <row r="1110" spans="1:6" x14ac:dyDescent="0.3">
      <c r="A1110" s="1">
        <v>22.16</v>
      </c>
      <c r="B1110" s="1">
        <v>0.65429740000000003</v>
      </c>
      <c r="C1110" s="1">
        <v>3.0501400000000001E-2</v>
      </c>
      <c r="D1110" s="1">
        <v>7.6643689999999998</v>
      </c>
      <c r="E1110" s="1">
        <f t="shared" si="36"/>
        <v>0.20334266666666667</v>
      </c>
      <c r="F1110" s="1">
        <f t="shared" si="37"/>
        <v>326.69944586530261</v>
      </c>
    </row>
    <row r="1111" spans="1:6" x14ac:dyDescent="0.3">
      <c r="A1111" s="1">
        <v>22.18</v>
      </c>
      <c r="B1111" s="1">
        <v>0.65429759999999992</v>
      </c>
      <c r="C1111" s="1">
        <v>3.050688E-2</v>
      </c>
      <c r="D1111" s="1">
        <v>7.6638400000000004</v>
      </c>
      <c r="E1111" s="1">
        <f t="shared" si="36"/>
        <v>0.20337920000000001</v>
      </c>
      <c r="F1111" s="1">
        <f t="shared" si="37"/>
        <v>326.67689684569478</v>
      </c>
    </row>
    <row r="1112" spans="1:6" x14ac:dyDescent="0.3">
      <c r="A1112" s="1">
        <v>22.2</v>
      </c>
      <c r="B1112" s="1">
        <v>0.65429749999999998</v>
      </c>
      <c r="C1112" s="1">
        <v>3.051218E-2</v>
      </c>
      <c r="D1112" s="1">
        <v>7.663354</v>
      </c>
      <c r="E1112" s="1">
        <f t="shared" si="36"/>
        <v>0.20341453333333334</v>
      </c>
      <c r="F1112" s="1">
        <f t="shared" si="37"/>
        <v>326.65618073316284</v>
      </c>
    </row>
    <row r="1113" spans="1:6" x14ac:dyDescent="0.3">
      <c r="A1113" s="1">
        <v>22.22</v>
      </c>
      <c r="B1113" s="1">
        <v>0.65429730000000008</v>
      </c>
      <c r="C1113" s="1">
        <v>3.0517470000000001E-2</v>
      </c>
      <c r="D1113" s="1">
        <v>7.6628910000000001</v>
      </c>
      <c r="E1113" s="1">
        <f t="shared" si="36"/>
        <v>0.20344980000000001</v>
      </c>
      <c r="F1113" s="1">
        <f t="shared" si="37"/>
        <v>326.63644501278776</v>
      </c>
    </row>
    <row r="1114" spans="1:6" x14ac:dyDescent="0.3">
      <c r="A1114" s="1">
        <v>22.24</v>
      </c>
      <c r="B1114" s="1">
        <v>0.65429669999999995</v>
      </c>
      <c r="C1114" s="1">
        <v>3.0522689999999998E-2</v>
      </c>
      <c r="D1114" s="1">
        <v>7.6623960000000002</v>
      </c>
      <c r="E1114" s="1">
        <f t="shared" si="36"/>
        <v>0.20348459999999999</v>
      </c>
      <c r="F1114" s="1">
        <f t="shared" si="37"/>
        <v>326.61534526854223</v>
      </c>
    </row>
    <row r="1115" spans="1:6" x14ac:dyDescent="0.3">
      <c r="A1115" s="1">
        <v>22.26</v>
      </c>
      <c r="B1115" s="1">
        <v>0.65429709999999996</v>
      </c>
      <c r="C1115" s="1">
        <v>3.0525900000000002E-2</v>
      </c>
      <c r="D1115" s="1">
        <v>7.66188</v>
      </c>
      <c r="E1115" s="1">
        <f t="shared" si="36"/>
        <v>0.20350599999999999</v>
      </c>
      <c r="F1115" s="1">
        <f t="shared" si="37"/>
        <v>326.59335038363173</v>
      </c>
    </row>
    <row r="1116" spans="1:6" x14ac:dyDescent="0.3">
      <c r="A1116" s="1">
        <v>22.28</v>
      </c>
      <c r="B1116" s="1">
        <v>0.65429690000000007</v>
      </c>
      <c r="C1116" s="1">
        <v>3.0529110000000002E-2</v>
      </c>
      <c r="D1116" s="1">
        <v>7.6614089999999999</v>
      </c>
      <c r="E1116" s="1">
        <f t="shared" si="36"/>
        <v>0.20352740000000002</v>
      </c>
      <c r="F1116" s="1">
        <f t="shared" si="37"/>
        <v>326.57327365728895</v>
      </c>
    </row>
    <row r="1117" spans="1:6" x14ac:dyDescent="0.3">
      <c r="A1117" s="1">
        <v>22.3</v>
      </c>
      <c r="B1117" s="1">
        <v>0.6542983</v>
      </c>
      <c r="C1117" s="1">
        <v>3.053231E-2</v>
      </c>
      <c r="D1117" s="1">
        <v>7.6608879999999999</v>
      </c>
      <c r="E1117" s="1">
        <f t="shared" si="36"/>
        <v>0.20354873333333334</v>
      </c>
      <c r="F1117" s="1">
        <f t="shared" si="37"/>
        <v>326.55106564364877</v>
      </c>
    </row>
    <row r="1118" spans="1:6" x14ac:dyDescent="0.3">
      <c r="A1118" s="1">
        <v>22.32</v>
      </c>
      <c r="B1118" s="1">
        <v>0.65429700000000002</v>
      </c>
      <c r="C1118" s="1">
        <v>3.0534970000000002E-2</v>
      </c>
      <c r="D1118" s="1">
        <v>7.6603719999999997</v>
      </c>
      <c r="E1118" s="1">
        <f t="shared" si="36"/>
        <v>0.20356646666666667</v>
      </c>
      <c r="F1118" s="1">
        <f t="shared" si="37"/>
        <v>326.52907075873821</v>
      </c>
    </row>
    <row r="1119" spans="1:6" x14ac:dyDescent="0.3">
      <c r="A1119" s="1">
        <v>22.34</v>
      </c>
      <c r="B1119" s="1">
        <v>0.65429690000000007</v>
      </c>
      <c r="C1119" s="1">
        <v>3.053382E-2</v>
      </c>
      <c r="D1119" s="1">
        <v>7.6599029999999999</v>
      </c>
      <c r="E1119" s="1">
        <f t="shared" si="36"/>
        <v>0.20355880000000001</v>
      </c>
      <c r="F1119" s="1">
        <f t="shared" si="37"/>
        <v>326.50907928388744</v>
      </c>
    </row>
    <row r="1120" spans="1:6" x14ac:dyDescent="0.3">
      <c r="A1120" s="1">
        <v>22.36</v>
      </c>
      <c r="B1120" s="1">
        <v>0.6542964</v>
      </c>
      <c r="C1120" s="1">
        <v>3.053268E-2</v>
      </c>
      <c r="D1120" s="1">
        <v>7.6594280000000001</v>
      </c>
      <c r="E1120" s="1">
        <f t="shared" si="36"/>
        <v>0.20355120000000002</v>
      </c>
      <c r="F1120" s="1">
        <f t="shared" si="37"/>
        <v>326.48883205456093</v>
      </c>
    </row>
    <row r="1121" spans="1:6" x14ac:dyDescent="0.3">
      <c r="A1121" s="1">
        <v>22.38</v>
      </c>
      <c r="B1121" s="1">
        <v>0.65429809999999999</v>
      </c>
      <c r="C1121" s="1">
        <v>3.0531539999999999E-2</v>
      </c>
      <c r="D1121" s="1">
        <v>7.6589349999999996</v>
      </c>
      <c r="E1121" s="1">
        <f t="shared" si="36"/>
        <v>0.20354359999999999</v>
      </c>
      <c r="F1121" s="1">
        <f t="shared" si="37"/>
        <v>326.46781756180729</v>
      </c>
    </row>
    <row r="1122" spans="1:6" x14ac:dyDescent="0.3">
      <c r="A1122" s="1">
        <v>22.4</v>
      </c>
      <c r="B1122" s="1">
        <v>0.65429700000000002</v>
      </c>
      <c r="C1122" s="1">
        <v>3.0532130000000001E-2</v>
      </c>
      <c r="D1122" s="1">
        <v>7.6584640000000004</v>
      </c>
      <c r="E1122" s="1">
        <f t="shared" si="36"/>
        <v>0.20354753333333334</v>
      </c>
      <c r="F1122" s="1">
        <f t="shared" si="37"/>
        <v>326.44774083546463</v>
      </c>
    </row>
    <row r="1123" spans="1:6" x14ac:dyDescent="0.3">
      <c r="A1123" s="1">
        <v>22.42</v>
      </c>
      <c r="B1123" s="1">
        <v>0.65429759999999992</v>
      </c>
      <c r="C1123" s="1">
        <v>3.0539210000000001E-2</v>
      </c>
      <c r="D1123" s="1">
        <v>7.6580180000000002</v>
      </c>
      <c r="E1123" s="1">
        <f t="shared" si="36"/>
        <v>0.20359473333333333</v>
      </c>
      <c r="F1123" s="1">
        <f t="shared" si="37"/>
        <v>326.42872975277066</v>
      </c>
    </row>
    <row r="1124" spans="1:6" x14ac:dyDescent="0.3">
      <c r="A1124" s="1">
        <v>22.44</v>
      </c>
      <c r="B1124" s="1">
        <v>0.65429719999999991</v>
      </c>
      <c r="C1124" s="1">
        <v>3.054629E-2</v>
      </c>
      <c r="D1124" s="1">
        <v>7.6575639999999998</v>
      </c>
      <c r="E1124" s="1">
        <f t="shared" si="36"/>
        <v>0.20364193333333333</v>
      </c>
      <c r="F1124" s="1">
        <f t="shared" si="37"/>
        <v>326.40937766410906</v>
      </c>
    </row>
    <row r="1125" spans="1:6" x14ac:dyDescent="0.3">
      <c r="A1125" s="1">
        <v>22.46</v>
      </c>
      <c r="B1125" s="1">
        <v>0.65429630000000005</v>
      </c>
      <c r="C1125" s="1">
        <v>3.055337E-2</v>
      </c>
      <c r="D1125" s="1">
        <v>7.6570819999999999</v>
      </c>
      <c r="E1125" s="1">
        <f t="shared" si="36"/>
        <v>0.20368913333333336</v>
      </c>
      <c r="F1125" s="1">
        <f t="shared" si="37"/>
        <v>326.38883205456096</v>
      </c>
    </row>
    <row r="1126" spans="1:6" x14ac:dyDescent="0.3">
      <c r="A1126" s="1">
        <v>22.48</v>
      </c>
      <c r="B1126" s="1">
        <v>0.65429730000000008</v>
      </c>
      <c r="C1126" s="1">
        <v>3.0560159999999999E-2</v>
      </c>
      <c r="D1126" s="1">
        <v>7.6566390000000002</v>
      </c>
      <c r="E1126" s="1">
        <f t="shared" si="36"/>
        <v>0.20373439999999998</v>
      </c>
      <c r="F1126" s="1">
        <f t="shared" si="37"/>
        <v>326.36994884910484</v>
      </c>
    </row>
    <row r="1127" spans="1:6" x14ac:dyDescent="0.3">
      <c r="A1127" s="1">
        <v>22.5</v>
      </c>
      <c r="B1127" s="1">
        <v>0.65429730000000008</v>
      </c>
      <c r="C1127" s="1">
        <v>3.0566289999999999E-2</v>
      </c>
      <c r="D1127" s="1">
        <v>7.6561539999999999</v>
      </c>
      <c r="E1127" s="1">
        <f t="shared" si="36"/>
        <v>0.20377526666666668</v>
      </c>
      <c r="F1127" s="1">
        <f t="shared" si="37"/>
        <v>326.34927536231879</v>
      </c>
    </row>
    <row r="1128" spans="1:6" x14ac:dyDescent="0.3">
      <c r="A1128" s="1">
        <v>22.52</v>
      </c>
      <c r="B1128" s="1">
        <v>0.65429700000000002</v>
      </c>
      <c r="C1128" s="1">
        <v>3.0572419999999999E-2</v>
      </c>
      <c r="D1128" s="1">
        <v>7.6556839999999999</v>
      </c>
      <c r="E1128" s="1">
        <f t="shared" si="36"/>
        <v>0.20381613333333332</v>
      </c>
      <c r="F1128" s="1">
        <f t="shared" si="37"/>
        <v>326.32924126172207</v>
      </c>
    </row>
    <row r="1129" spans="1:6" x14ac:dyDescent="0.3">
      <c r="A1129" s="1">
        <v>22.54</v>
      </c>
      <c r="B1129" s="1">
        <v>0.65429730000000008</v>
      </c>
      <c r="C1129" s="1">
        <v>3.0578560000000001E-2</v>
      </c>
      <c r="D1129" s="1">
        <v>7.6552160000000002</v>
      </c>
      <c r="E1129" s="1">
        <f t="shared" si="36"/>
        <v>0.20385706666666667</v>
      </c>
      <c r="F1129" s="1">
        <f t="shared" si="37"/>
        <v>326.3092924126172</v>
      </c>
    </row>
    <row r="1130" spans="1:6" x14ac:dyDescent="0.3">
      <c r="A1130" s="1">
        <v>22.56</v>
      </c>
      <c r="B1130" s="1">
        <v>0.65429719999999991</v>
      </c>
      <c r="C1130" s="1">
        <v>3.0583279999999997E-2</v>
      </c>
      <c r="D1130" s="1">
        <v>7.6547590000000003</v>
      </c>
      <c r="E1130" s="1">
        <f t="shared" si="36"/>
        <v>0.20388853333333329</v>
      </c>
      <c r="F1130" s="1">
        <f t="shared" si="37"/>
        <v>326.2898124467178</v>
      </c>
    </row>
    <row r="1131" spans="1:6" x14ac:dyDescent="0.3">
      <c r="A1131" s="1">
        <v>22.58</v>
      </c>
      <c r="B1131" s="1">
        <v>0.65429789999999999</v>
      </c>
      <c r="C1131" s="1">
        <v>3.0585950000000001E-2</v>
      </c>
      <c r="D1131" s="1">
        <v>7.6542479999999999</v>
      </c>
      <c r="E1131" s="1">
        <f t="shared" si="36"/>
        <v>0.20390633333333333</v>
      </c>
      <c r="F1131" s="1">
        <f t="shared" si="37"/>
        <v>326.26803069053705</v>
      </c>
    </row>
    <row r="1132" spans="1:6" x14ac:dyDescent="0.3">
      <c r="A1132" s="1">
        <v>22.6</v>
      </c>
      <c r="B1132" s="1">
        <v>0.65429709999999996</v>
      </c>
      <c r="C1132" s="1">
        <v>3.058862E-2</v>
      </c>
      <c r="D1132" s="1">
        <v>7.653791</v>
      </c>
      <c r="E1132" s="1">
        <f t="shared" si="36"/>
        <v>0.20392413333333334</v>
      </c>
      <c r="F1132" s="1">
        <f t="shared" si="37"/>
        <v>326.24855072463765</v>
      </c>
    </row>
    <row r="1133" spans="1:6" x14ac:dyDescent="0.3">
      <c r="A1133" s="1">
        <v>22.62</v>
      </c>
      <c r="B1133" s="1">
        <v>0.65429749999999998</v>
      </c>
      <c r="C1133" s="1">
        <v>3.059129E-2</v>
      </c>
      <c r="D1133" s="1">
        <v>7.65334</v>
      </c>
      <c r="E1133" s="1">
        <f t="shared" si="36"/>
        <v>0.20394193333333333</v>
      </c>
      <c r="F1133" s="1">
        <f t="shared" si="37"/>
        <v>326.22932651321395</v>
      </c>
    </row>
    <row r="1134" spans="1:6" x14ac:dyDescent="0.3">
      <c r="A1134" s="1">
        <v>22.64</v>
      </c>
      <c r="B1134" s="1">
        <v>0.65429759999999992</v>
      </c>
      <c r="C1134" s="1">
        <v>3.0598790000000001E-2</v>
      </c>
      <c r="D1134" s="1">
        <v>7.6528559999999999</v>
      </c>
      <c r="E1134" s="1">
        <f t="shared" si="36"/>
        <v>0.20399193333333335</v>
      </c>
      <c r="F1134" s="1">
        <f t="shared" si="37"/>
        <v>326.2086956521739</v>
      </c>
    </row>
    <row r="1135" spans="1:6" x14ac:dyDescent="0.3">
      <c r="A1135" s="1">
        <v>22.66</v>
      </c>
      <c r="B1135" s="1">
        <v>0.65429740000000003</v>
      </c>
      <c r="C1135" s="1">
        <v>3.0610950000000001E-2</v>
      </c>
      <c r="D1135" s="1">
        <v>7.6523859999999999</v>
      </c>
      <c r="E1135" s="1">
        <f t="shared" si="36"/>
        <v>0.204073</v>
      </c>
      <c r="F1135" s="1">
        <f t="shared" si="37"/>
        <v>326.18866155157713</v>
      </c>
    </row>
    <row r="1136" spans="1:6" x14ac:dyDescent="0.3">
      <c r="A1136" s="1">
        <v>22.68</v>
      </c>
      <c r="B1136" s="1">
        <v>0.65429660000000001</v>
      </c>
      <c r="C1136" s="1">
        <v>3.0623099999999997E-2</v>
      </c>
      <c r="D1136" s="1">
        <v>7.6519589999999997</v>
      </c>
      <c r="E1136" s="1">
        <f t="shared" si="36"/>
        <v>0.20415399999999997</v>
      </c>
      <c r="F1136" s="1">
        <f t="shared" si="37"/>
        <v>326.17046035805623</v>
      </c>
    </row>
    <row r="1137" spans="1:6" x14ac:dyDescent="0.3">
      <c r="A1137" s="1">
        <v>22.7</v>
      </c>
      <c r="B1137" s="1">
        <v>0.65429700000000002</v>
      </c>
      <c r="C1137" s="1">
        <v>3.0635249999999999E-2</v>
      </c>
      <c r="D1137" s="1">
        <v>7.6515269999999997</v>
      </c>
      <c r="E1137" s="1">
        <f t="shared" si="36"/>
        <v>0.204235</v>
      </c>
      <c r="F1137" s="1">
        <f t="shared" si="37"/>
        <v>326.1520460358056</v>
      </c>
    </row>
    <row r="1138" spans="1:6" x14ac:dyDescent="0.3">
      <c r="A1138" s="1">
        <v>22.72</v>
      </c>
      <c r="B1138" s="1">
        <v>0.65429619999999999</v>
      </c>
      <c r="C1138" s="1">
        <v>3.0648639999999998E-2</v>
      </c>
      <c r="D1138" s="1">
        <v>7.6510619999999996</v>
      </c>
      <c r="E1138" s="1">
        <f t="shared" si="36"/>
        <v>0.20432426666666664</v>
      </c>
      <c r="F1138" s="1">
        <f t="shared" si="37"/>
        <v>326.13222506393862</v>
      </c>
    </row>
    <row r="1139" spans="1:6" x14ac:dyDescent="0.3">
      <c r="A1139" s="1">
        <v>22.74</v>
      </c>
      <c r="B1139" s="1">
        <v>0.65429649999999995</v>
      </c>
      <c r="C1139" s="1">
        <v>3.0662810000000002E-2</v>
      </c>
      <c r="D1139" s="1">
        <v>7.6505979999999996</v>
      </c>
      <c r="E1139" s="1">
        <f t="shared" si="36"/>
        <v>0.20441873333333335</v>
      </c>
      <c r="F1139" s="1">
        <f t="shared" si="37"/>
        <v>326.11244671781753</v>
      </c>
    </row>
    <row r="1140" spans="1:6" x14ac:dyDescent="0.3">
      <c r="A1140" s="1">
        <v>22.76</v>
      </c>
      <c r="B1140" s="1">
        <v>0.65429780000000004</v>
      </c>
      <c r="C1140" s="1">
        <v>3.067698E-2</v>
      </c>
      <c r="D1140" s="1">
        <v>7.6501140000000003</v>
      </c>
      <c r="E1140" s="1">
        <f t="shared" si="36"/>
        <v>0.20451319999999998</v>
      </c>
      <c r="F1140" s="1">
        <f t="shared" si="37"/>
        <v>326.09181585677749</v>
      </c>
    </row>
    <row r="1141" spans="1:6" x14ac:dyDescent="0.3">
      <c r="A1141" s="1">
        <v>22.78</v>
      </c>
      <c r="B1141" s="1">
        <v>0.65429709999999996</v>
      </c>
      <c r="C1141" s="1">
        <v>3.069115E-2</v>
      </c>
      <c r="D1141" s="1">
        <v>7.6496639999999996</v>
      </c>
      <c r="E1141" s="1">
        <f t="shared" si="36"/>
        <v>0.20460766666666666</v>
      </c>
      <c r="F1141" s="1">
        <f t="shared" si="37"/>
        <v>326.07263427109973</v>
      </c>
    </row>
    <row r="1142" spans="1:6" x14ac:dyDescent="0.3">
      <c r="A1142" s="1">
        <v>22.8</v>
      </c>
      <c r="B1142" s="1">
        <v>0.65429709999999996</v>
      </c>
      <c r="C1142" s="1">
        <v>3.069937E-2</v>
      </c>
      <c r="D1142" s="1">
        <v>7.6492509999999996</v>
      </c>
      <c r="E1142" s="1">
        <f t="shared" si="36"/>
        <v>0.20466246666666665</v>
      </c>
      <c r="F1142" s="1">
        <f t="shared" si="37"/>
        <v>326.05502983802211</v>
      </c>
    </row>
    <row r="1143" spans="1:6" x14ac:dyDescent="0.3">
      <c r="A1143" s="1">
        <v>22.82</v>
      </c>
      <c r="B1143" s="1">
        <v>0.65429740000000003</v>
      </c>
      <c r="C1143" s="1">
        <v>3.0705110000000001E-2</v>
      </c>
      <c r="D1143" s="1">
        <v>7.6488139999999998</v>
      </c>
      <c r="E1143" s="1">
        <f t="shared" si="36"/>
        <v>0.20470073333333336</v>
      </c>
      <c r="F1143" s="1">
        <f t="shared" si="37"/>
        <v>326.03640238704173</v>
      </c>
    </row>
    <row r="1144" spans="1:6" x14ac:dyDescent="0.3">
      <c r="A1144" s="1">
        <v>22.84</v>
      </c>
      <c r="B1144" s="1">
        <v>0.65429780000000004</v>
      </c>
      <c r="C1144" s="1">
        <v>3.071084E-2</v>
      </c>
      <c r="D1144" s="1">
        <v>7.6484100000000002</v>
      </c>
      <c r="E1144" s="1">
        <f t="shared" si="36"/>
        <v>0.20473893333333332</v>
      </c>
      <c r="F1144" s="1">
        <f t="shared" si="37"/>
        <v>326.01918158567776</v>
      </c>
    </row>
    <row r="1145" spans="1:6" x14ac:dyDescent="0.3">
      <c r="A1145" s="1">
        <v>22.86</v>
      </c>
      <c r="B1145" s="1">
        <v>0.65429680000000001</v>
      </c>
      <c r="C1145" s="1">
        <v>3.071658E-2</v>
      </c>
      <c r="D1145" s="1">
        <v>7.6480430000000004</v>
      </c>
      <c r="E1145" s="1">
        <f t="shared" si="36"/>
        <v>0.20477720000000002</v>
      </c>
      <c r="F1145" s="1">
        <f t="shared" si="37"/>
        <v>326.00353793691392</v>
      </c>
    </row>
    <row r="1146" spans="1:6" x14ac:dyDescent="0.3">
      <c r="A1146" s="1">
        <v>22.88</v>
      </c>
      <c r="B1146" s="1">
        <v>0.65429730000000008</v>
      </c>
      <c r="C1146" s="1">
        <v>3.0719159999999999E-2</v>
      </c>
      <c r="D1146" s="1">
        <v>7.647634</v>
      </c>
      <c r="E1146" s="1">
        <f t="shared" si="36"/>
        <v>0.20479439999999999</v>
      </c>
      <c r="F1146" s="1">
        <f t="shared" si="37"/>
        <v>325.98610400682009</v>
      </c>
    </row>
    <row r="1147" spans="1:6" x14ac:dyDescent="0.3">
      <c r="A1147" s="1">
        <v>22.9</v>
      </c>
      <c r="B1147" s="1">
        <v>0.65429749999999998</v>
      </c>
      <c r="C1147" s="1">
        <v>3.0720890000000001E-2</v>
      </c>
      <c r="D1147" s="1">
        <v>7.6471989999999996</v>
      </c>
      <c r="E1147" s="1">
        <f t="shared" si="36"/>
        <v>0.20480593333333333</v>
      </c>
      <c r="F1147" s="1">
        <f t="shared" si="37"/>
        <v>325.96756180733161</v>
      </c>
    </row>
    <row r="1148" spans="1:6" x14ac:dyDescent="0.3">
      <c r="A1148" s="1">
        <v>22.92</v>
      </c>
      <c r="B1148" s="1">
        <v>0.65429740000000003</v>
      </c>
      <c r="C1148" s="1">
        <v>3.0722630000000001E-2</v>
      </c>
      <c r="D1148" s="1">
        <v>7.6467999999999998</v>
      </c>
      <c r="E1148" s="1">
        <f t="shared" si="36"/>
        <v>0.20481753333333333</v>
      </c>
      <c r="F1148" s="1">
        <f t="shared" si="37"/>
        <v>325.95055413469737</v>
      </c>
    </row>
    <row r="1149" spans="1:6" x14ac:dyDescent="0.3">
      <c r="A1149" s="1">
        <v>22.94</v>
      </c>
      <c r="B1149" s="1">
        <v>0.65429740000000003</v>
      </c>
      <c r="C1149" s="1">
        <v>3.0724359999999999E-2</v>
      </c>
      <c r="D1149" s="1">
        <v>7.6463710000000003</v>
      </c>
      <c r="E1149" s="1">
        <f t="shared" si="36"/>
        <v>0.20482906666666667</v>
      </c>
      <c r="F1149" s="1">
        <f t="shared" si="37"/>
        <v>325.93226768968458</v>
      </c>
    </row>
    <row r="1150" spans="1:6" x14ac:dyDescent="0.3">
      <c r="A1150" s="1">
        <v>22.96</v>
      </c>
      <c r="B1150" s="1">
        <v>0.65429680000000001</v>
      </c>
      <c r="C1150" s="1">
        <v>3.0734209999999998E-2</v>
      </c>
      <c r="D1150" s="1">
        <v>7.6459580000000003</v>
      </c>
      <c r="E1150" s="1">
        <f t="shared" si="36"/>
        <v>0.20489473333333333</v>
      </c>
      <c r="F1150" s="1">
        <f t="shared" si="37"/>
        <v>325.91466325660701</v>
      </c>
    </row>
    <row r="1151" spans="1:6" x14ac:dyDescent="0.3">
      <c r="A1151" s="1">
        <v>22.98</v>
      </c>
      <c r="B1151" s="1">
        <v>0.6542983</v>
      </c>
      <c r="C1151" s="1">
        <v>3.0745209999999999E-2</v>
      </c>
      <c r="D1151" s="1">
        <v>7.6455739999999999</v>
      </c>
      <c r="E1151" s="1">
        <f t="shared" si="36"/>
        <v>0.20496806666666667</v>
      </c>
      <c r="F1151" s="1">
        <f t="shared" si="37"/>
        <v>325.89829497016194</v>
      </c>
    </row>
    <row r="1152" spans="1:6" x14ac:dyDescent="0.3">
      <c r="A1152" s="1">
        <v>23</v>
      </c>
      <c r="B1152" s="1">
        <v>0.65429649999999995</v>
      </c>
      <c r="C1152" s="1">
        <v>3.0756220000000001E-2</v>
      </c>
      <c r="D1152" s="1">
        <v>7.6451719999999996</v>
      </c>
      <c r="E1152" s="1">
        <f t="shared" si="36"/>
        <v>0.20504146666666667</v>
      </c>
      <c r="F1152" s="1">
        <f t="shared" si="37"/>
        <v>325.8811594202898</v>
      </c>
    </row>
    <row r="1153" spans="1:6" x14ac:dyDescent="0.3">
      <c r="A1153" s="1">
        <v>23.02</v>
      </c>
      <c r="B1153" s="1">
        <v>0.65429690000000007</v>
      </c>
      <c r="C1153" s="1">
        <v>3.0767220000000001E-2</v>
      </c>
      <c r="D1153" s="1">
        <v>7.6447770000000004</v>
      </c>
      <c r="E1153" s="1">
        <f t="shared" si="36"/>
        <v>0.20511480000000001</v>
      </c>
      <c r="F1153" s="1">
        <f t="shared" si="37"/>
        <v>325.86432225063936</v>
      </c>
    </row>
    <row r="1154" spans="1:6" x14ac:dyDescent="0.3">
      <c r="A1154" s="1">
        <v>23.04</v>
      </c>
      <c r="B1154" s="1">
        <v>0.65429669999999995</v>
      </c>
      <c r="C1154" s="1">
        <v>3.0763200000000001E-2</v>
      </c>
      <c r="D1154" s="1">
        <v>7.6443770000000004</v>
      </c>
      <c r="E1154" s="1">
        <f t="shared" si="36"/>
        <v>0.20508800000000002</v>
      </c>
      <c r="F1154" s="1">
        <f t="shared" si="37"/>
        <v>325.84727195225918</v>
      </c>
    </row>
    <row r="1155" spans="1:6" x14ac:dyDescent="0.3">
      <c r="A1155" s="1">
        <v>23.06</v>
      </c>
      <c r="B1155" s="1">
        <v>0.65429630000000005</v>
      </c>
      <c r="C1155" s="1">
        <v>3.07587E-2</v>
      </c>
      <c r="D1155" s="1">
        <v>7.6439579999999996</v>
      </c>
      <c r="E1155" s="1">
        <f t="shared" ref="E1155:E1175" si="38">C1155/$J$2*100</f>
        <v>0.20505800000000002</v>
      </c>
      <c r="F1155" s="1">
        <f t="shared" ref="F1155:F1175" si="39">D1155*1000/$J$3</f>
        <v>325.82941176470587</v>
      </c>
    </row>
    <row r="1156" spans="1:6" x14ac:dyDescent="0.3">
      <c r="A1156" s="1">
        <v>23.08</v>
      </c>
      <c r="B1156" s="1">
        <v>0.65429759999999992</v>
      </c>
      <c r="C1156" s="1">
        <v>3.0754189999999997E-2</v>
      </c>
      <c r="D1156" s="1">
        <v>7.6435659999999999</v>
      </c>
      <c r="E1156" s="1">
        <f t="shared" si="38"/>
        <v>0.2050279333333333</v>
      </c>
      <c r="F1156" s="1">
        <f t="shared" si="39"/>
        <v>325.81270247229327</v>
      </c>
    </row>
    <row r="1157" spans="1:6" x14ac:dyDescent="0.3">
      <c r="A1157" s="1">
        <v>23.1</v>
      </c>
      <c r="B1157" s="1">
        <v>0.65429789999999999</v>
      </c>
      <c r="C1157" s="1">
        <v>3.0749660000000002E-2</v>
      </c>
      <c r="D1157" s="1">
        <v>7.6431889999999996</v>
      </c>
      <c r="E1157" s="1">
        <f t="shared" si="38"/>
        <v>0.20499773333333332</v>
      </c>
      <c r="F1157" s="1">
        <f t="shared" si="39"/>
        <v>325.79663256606989</v>
      </c>
    </row>
    <row r="1158" spans="1:6" x14ac:dyDescent="0.3">
      <c r="A1158" s="1">
        <v>23.12</v>
      </c>
      <c r="B1158" s="1">
        <v>0.65429769999999998</v>
      </c>
      <c r="C1158" s="1">
        <v>3.074472E-2</v>
      </c>
      <c r="D1158" s="1">
        <v>7.6427509999999996</v>
      </c>
      <c r="E1158" s="1">
        <f t="shared" si="38"/>
        <v>0.20496479999999997</v>
      </c>
      <c r="F1158" s="1">
        <f t="shared" si="39"/>
        <v>325.77796248934351</v>
      </c>
    </row>
    <row r="1159" spans="1:6" x14ac:dyDescent="0.3">
      <c r="A1159" s="1">
        <v>23.14</v>
      </c>
      <c r="B1159" s="1">
        <v>0.6542964</v>
      </c>
      <c r="C1159" s="1">
        <v>3.073977E-2</v>
      </c>
      <c r="D1159" s="1">
        <v>7.6423629999999996</v>
      </c>
      <c r="E1159" s="1">
        <f t="shared" si="38"/>
        <v>0.2049318</v>
      </c>
      <c r="F1159" s="1">
        <f t="shared" si="39"/>
        <v>325.7614236999147</v>
      </c>
    </row>
    <row r="1160" spans="1:6" x14ac:dyDescent="0.3">
      <c r="A1160" s="1">
        <v>23.16</v>
      </c>
      <c r="B1160" s="1">
        <v>0.65429690000000007</v>
      </c>
      <c r="C1160" s="1">
        <v>3.0734830000000001E-2</v>
      </c>
      <c r="D1160" s="1">
        <v>7.641947</v>
      </c>
      <c r="E1160" s="1">
        <f t="shared" si="38"/>
        <v>0.20489886666666665</v>
      </c>
      <c r="F1160" s="1">
        <f t="shared" si="39"/>
        <v>325.74369138959929</v>
      </c>
    </row>
    <row r="1161" spans="1:6" x14ac:dyDescent="0.3">
      <c r="A1161" s="1">
        <v>23.18</v>
      </c>
      <c r="B1161" s="1">
        <v>0.65429809999999999</v>
      </c>
      <c r="C1161" s="1">
        <v>3.0731459999999999E-2</v>
      </c>
      <c r="D1161" s="1">
        <v>7.6414859999999996</v>
      </c>
      <c r="E1161" s="1">
        <f t="shared" si="38"/>
        <v>0.20487639999999999</v>
      </c>
      <c r="F1161" s="1">
        <f t="shared" si="39"/>
        <v>325.72404092071611</v>
      </c>
    </row>
    <row r="1162" spans="1:6" x14ac:dyDescent="0.3">
      <c r="A1162" s="1">
        <v>23.2</v>
      </c>
      <c r="B1162" s="1">
        <v>0.65429789999999999</v>
      </c>
      <c r="C1162" s="1">
        <v>3.0736590000000001E-2</v>
      </c>
      <c r="D1162" s="1">
        <v>7.6410689999999999</v>
      </c>
      <c r="E1162" s="1">
        <f t="shared" si="38"/>
        <v>0.20491060000000003</v>
      </c>
      <c r="F1162" s="1">
        <f t="shared" si="39"/>
        <v>325.70626598465469</v>
      </c>
    </row>
    <row r="1163" spans="1:6" x14ac:dyDescent="0.3">
      <c r="A1163" s="1">
        <v>23.22</v>
      </c>
      <c r="B1163" s="1">
        <v>0.65429749999999998</v>
      </c>
      <c r="C1163" s="1">
        <v>3.0741709999999998E-2</v>
      </c>
      <c r="D1163" s="1">
        <v>7.6406539999999996</v>
      </c>
      <c r="E1163" s="1">
        <f t="shared" si="38"/>
        <v>0.20494473333333335</v>
      </c>
      <c r="F1163" s="1">
        <f t="shared" si="39"/>
        <v>325.68857630008523</v>
      </c>
    </row>
    <row r="1164" spans="1:6" x14ac:dyDescent="0.3">
      <c r="A1164" s="1">
        <v>23.24</v>
      </c>
      <c r="B1164" s="1">
        <v>0.65429709999999996</v>
      </c>
      <c r="C1164" s="1">
        <v>3.0746840000000001E-2</v>
      </c>
      <c r="D1164" s="1">
        <v>7.6402140000000003</v>
      </c>
      <c r="E1164" s="1">
        <f t="shared" si="38"/>
        <v>0.20497893333333334</v>
      </c>
      <c r="F1164" s="1">
        <f t="shared" si="39"/>
        <v>325.66982097186701</v>
      </c>
    </row>
    <row r="1165" spans="1:6" x14ac:dyDescent="0.3">
      <c r="A1165" s="1">
        <v>23.26</v>
      </c>
      <c r="B1165" s="1">
        <v>0.65429550000000003</v>
      </c>
      <c r="C1165" s="1">
        <v>3.0753680000000002E-2</v>
      </c>
      <c r="D1165" s="1">
        <v>7.6397979999999999</v>
      </c>
      <c r="E1165" s="1">
        <f t="shared" si="38"/>
        <v>0.20502453333333337</v>
      </c>
      <c r="F1165" s="1">
        <f t="shared" si="39"/>
        <v>325.65208866155155</v>
      </c>
    </row>
    <row r="1166" spans="1:6" x14ac:dyDescent="0.3">
      <c r="A1166" s="1">
        <v>23.28</v>
      </c>
      <c r="B1166" s="1">
        <v>0.65429680000000001</v>
      </c>
      <c r="C1166" s="1">
        <v>3.0765380000000002E-2</v>
      </c>
      <c r="D1166" s="1">
        <v>7.6394080000000004</v>
      </c>
      <c r="E1166" s="1">
        <f t="shared" si="38"/>
        <v>0.20510253333333334</v>
      </c>
      <c r="F1166" s="1">
        <f t="shared" si="39"/>
        <v>325.63546462063084</v>
      </c>
    </row>
    <row r="1167" spans="1:6" x14ac:dyDescent="0.3">
      <c r="A1167" s="1">
        <v>23.3</v>
      </c>
      <c r="B1167" s="1">
        <v>0.65429719999999991</v>
      </c>
      <c r="C1167" s="1">
        <v>3.0777080000000002E-2</v>
      </c>
      <c r="D1167" s="1">
        <v>7.6389870000000002</v>
      </c>
      <c r="E1167" s="1">
        <f t="shared" si="38"/>
        <v>0.20518053333333336</v>
      </c>
      <c r="F1167" s="1">
        <f t="shared" si="39"/>
        <v>325.61751918158569</v>
      </c>
    </row>
    <row r="1168" spans="1:6" x14ac:dyDescent="0.3">
      <c r="A1168" s="1">
        <v>23.32</v>
      </c>
      <c r="B1168" s="1">
        <v>0.65429709999999996</v>
      </c>
      <c r="C1168" s="1">
        <v>3.0788779999999998E-2</v>
      </c>
      <c r="D1168" s="1">
        <v>7.6386240000000001</v>
      </c>
      <c r="E1168" s="1">
        <f t="shared" si="38"/>
        <v>0.20525853333333333</v>
      </c>
      <c r="F1168" s="1">
        <f t="shared" si="39"/>
        <v>325.60204603580559</v>
      </c>
    </row>
    <row r="1169" spans="1:6" x14ac:dyDescent="0.3">
      <c r="A1169" s="1">
        <v>23.34</v>
      </c>
      <c r="B1169" s="1">
        <v>0.65429749999999998</v>
      </c>
      <c r="C1169" s="1">
        <v>3.0801040000000002E-2</v>
      </c>
      <c r="D1169" s="1">
        <v>7.638274</v>
      </c>
      <c r="E1169" s="1">
        <f t="shared" si="38"/>
        <v>0.20534026666666669</v>
      </c>
      <c r="F1169" s="1">
        <f t="shared" si="39"/>
        <v>325.58712702472292</v>
      </c>
    </row>
    <row r="1170" spans="1:6" x14ac:dyDescent="0.3">
      <c r="A1170" s="1">
        <v>23.36</v>
      </c>
      <c r="B1170" s="1">
        <v>0.65429809999999999</v>
      </c>
      <c r="C1170" s="1">
        <v>3.0814279999999999E-2</v>
      </c>
      <c r="D1170" s="1">
        <v>7.6379359999999998</v>
      </c>
      <c r="E1170" s="1">
        <f t="shared" si="38"/>
        <v>0.20542853333333336</v>
      </c>
      <c r="F1170" s="1">
        <f t="shared" si="39"/>
        <v>325.57271952259163</v>
      </c>
    </row>
    <row r="1171" spans="1:6" x14ac:dyDescent="0.3">
      <c r="A1171" s="1">
        <v>23.38</v>
      </c>
      <c r="B1171" s="1">
        <v>0.65429749999999998</v>
      </c>
      <c r="C1171" s="1">
        <v>3.0827529999999999E-2</v>
      </c>
      <c r="D1171" s="1">
        <v>7.6375719999999996</v>
      </c>
      <c r="E1171" s="1">
        <f t="shared" si="38"/>
        <v>0.20551686666666669</v>
      </c>
      <c r="F1171" s="1">
        <f t="shared" si="39"/>
        <v>325.55720375106557</v>
      </c>
    </row>
    <row r="1172" spans="1:6" x14ac:dyDescent="0.3">
      <c r="A1172" s="1">
        <v>23.4</v>
      </c>
      <c r="B1172" s="1">
        <v>0.65429590000000004</v>
      </c>
      <c r="C1172" s="1">
        <v>3.0840779999999998E-2</v>
      </c>
      <c r="D1172" s="1">
        <v>7.6371849999999997</v>
      </c>
      <c r="E1172" s="1">
        <f t="shared" si="38"/>
        <v>0.20560520000000002</v>
      </c>
      <c r="F1172" s="1">
        <f t="shared" si="39"/>
        <v>325.54070758738277</v>
      </c>
    </row>
    <row r="1173" spans="1:6" x14ac:dyDescent="0.3">
      <c r="A1173" s="1">
        <v>23.42</v>
      </c>
      <c r="B1173" s="1">
        <v>0.65429759999999992</v>
      </c>
      <c r="C1173" s="1">
        <v>3.0857249999999999E-2</v>
      </c>
      <c r="D1173" s="1">
        <v>7.6367779999999996</v>
      </c>
      <c r="E1173" s="1">
        <f t="shared" si="38"/>
        <v>0.20571499999999998</v>
      </c>
      <c r="F1173" s="1">
        <f t="shared" si="39"/>
        <v>325.52335890878084</v>
      </c>
    </row>
    <row r="1174" spans="1:6" x14ac:dyDescent="0.3">
      <c r="A1174" s="1">
        <v>23.44</v>
      </c>
      <c r="B1174" s="1">
        <v>0.65429809999999999</v>
      </c>
      <c r="C1174" s="1">
        <v>3.0877689999999999E-2</v>
      </c>
      <c r="D1174" s="1">
        <v>7.6363589999999997</v>
      </c>
      <c r="E1174" s="1">
        <f t="shared" si="38"/>
        <v>0.20585126666666664</v>
      </c>
      <c r="F1174" s="1">
        <f t="shared" si="39"/>
        <v>325.50549872122758</v>
      </c>
    </row>
    <row r="1175" spans="1:6" x14ac:dyDescent="0.3">
      <c r="A1175" s="1">
        <v>23.45</v>
      </c>
      <c r="B1175" s="1">
        <v>0.65429649999999995</v>
      </c>
      <c r="C1175" s="1">
        <v>3.0887900000000003E-2</v>
      </c>
      <c r="D1175" s="1">
        <v>7.636145</v>
      </c>
      <c r="E1175" s="1">
        <f t="shared" si="38"/>
        <v>0.20591933333333334</v>
      </c>
      <c r="F1175" s="1">
        <f t="shared" si="39"/>
        <v>325.49637681159419</v>
      </c>
    </row>
    <row r="7604" spans="8:11" x14ac:dyDescent="0.3">
      <c r="H7604" s="1" t="s">
        <v>0</v>
      </c>
      <c r="I7604" s="1" t="s">
        <v>0</v>
      </c>
      <c r="J7604" s="1" t="s">
        <v>0</v>
      </c>
      <c r="K7604" s="1" t="s">
        <v>0</v>
      </c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565D-73EC-434A-A1AB-B74F6A2C9892}">
  <dimension ref="A1:L7604"/>
  <sheetViews>
    <sheetView zoomScaleNormal="100" workbookViewId="0">
      <selection activeCell="E643" sqref="E643:F643"/>
    </sheetView>
  </sheetViews>
  <sheetFormatPr defaultRowHeight="14.4" x14ac:dyDescent="0.3"/>
  <cols>
    <col min="1" max="1" width="10" style="1" customWidth="1"/>
    <col min="2" max="2" width="14.21875" style="1" customWidth="1"/>
    <col min="3" max="3" width="16.44140625" style="1" customWidth="1"/>
    <col min="4" max="4" width="14.6640625" style="1" customWidth="1"/>
    <col min="5" max="5" width="16.33203125" style="1" customWidth="1"/>
    <col min="6" max="6" width="15.5546875" style="1" customWidth="1"/>
    <col min="7" max="9" width="8.88671875" style="1"/>
    <col min="10" max="10" width="13.109375" style="1" customWidth="1"/>
    <col min="11" max="16384" width="8.88671875" style="1"/>
  </cols>
  <sheetData>
    <row r="1" spans="1:10" ht="28.8" x14ac:dyDescent="0.3">
      <c r="A1" s="4" t="s">
        <v>2</v>
      </c>
      <c r="B1" s="5" t="s">
        <v>4</v>
      </c>
      <c r="C1" s="5" t="s">
        <v>3</v>
      </c>
      <c r="D1" s="5" t="s">
        <v>7</v>
      </c>
      <c r="E1" s="5" t="s">
        <v>5</v>
      </c>
      <c r="F1" s="6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0.1113024</v>
      </c>
      <c r="E2" s="1">
        <f>C2/$J$2*100</f>
        <v>0</v>
      </c>
      <c r="F2" s="1">
        <f>D2*1000/$J$3</f>
        <v>4.7565128205128202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-3.2107029999999998E-7</v>
      </c>
      <c r="C3" s="1">
        <v>4.7830499999999999E-8</v>
      </c>
      <c r="D3" s="1">
        <v>0.1112789</v>
      </c>
      <c r="E3" s="1">
        <f t="shared" ref="E3:E66" si="0">C3/$J$2*100</f>
        <v>3.1887E-7</v>
      </c>
      <c r="F3" s="1">
        <f t="shared" ref="F3:F66" si="1">D3*1000/$J$3</f>
        <v>4.7555085470085467</v>
      </c>
      <c r="I3" s="2" t="s">
        <v>23</v>
      </c>
      <c r="J3" s="3">
        <v>23.4</v>
      </c>
    </row>
    <row r="4" spans="1:10" x14ac:dyDescent="0.3">
      <c r="A4" s="1">
        <v>0.04</v>
      </c>
      <c r="B4" s="1">
        <v>-3.401437E-7</v>
      </c>
      <c r="C4" s="1">
        <v>3.3113959999999996E-7</v>
      </c>
      <c r="D4" s="1">
        <v>0.1113085</v>
      </c>
      <c r="E4" s="1">
        <f t="shared" si="0"/>
        <v>2.2075973333333331E-6</v>
      </c>
      <c r="F4" s="1">
        <f t="shared" si="1"/>
        <v>4.7567735042735046</v>
      </c>
    </row>
    <row r="5" spans="1:10" x14ac:dyDescent="0.3">
      <c r="A5" s="1">
        <v>0.06</v>
      </c>
      <c r="B5" s="1">
        <v>2.6067099999999999E-7</v>
      </c>
      <c r="C5" s="1">
        <v>1.503843E-6</v>
      </c>
      <c r="D5" s="1">
        <v>0.11130130000000001</v>
      </c>
      <c r="E5" s="1">
        <f t="shared" si="0"/>
        <v>1.0025620000000001E-5</v>
      </c>
      <c r="F5" s="1">
        <f t="shared" si="1"/>
        <v>4.7564658119658132</v>
      </c>
    </row>
    <row r="6" spans="1:10" x14ac:dyDescent="0.3">
      <c r="A6" s="1">
        <v>0.08</v>
      </c>
      <c r="B6" s="1">
        <v>-4.7047929999999996E-7</v>
      </c>
      <c r="C6" s="1">
        <v>4.9123720000000007E-6</v>
      </c>
      <c r="D6" s="1">
        <v>0.11131249999999999</v>
      </c>
      <c r="E6" s="1">
        <f t="shared" si="0"/>
        <v>3.2749146666666673E-5</v>
      </c>
      <c r="F6" s="1">
        <f t="shared" si="1"/>
        <v>4.7569444444444446</v>
      </c>
    </row>
    <row r="7" spans="1:10" x14ac:dyDescent="0.3">
      <c r="A7" s="1">
        <v>0.1</v>
      </c>
      <c r="B7" s="1">
        <v>9.5367339999999999E-8</v>
      </c>
      <c r="C7" s="1">
        <v>8.3209009999999996E-6</v>
      </c>
      <c r="D7" s="1">
        <v>0.11133860000000001</v>
      </c>
      <c r="E7" s="1">
        <f t="shared" si="0"/>
        <v>5.5472673333333338E-5</v>
      </c>
      <c r="F7" s="1">
        <f t="shared" si="1"/>
        <v>4.7580598290598299</v>
      </c>
    </row>
    <row r="8" spans="1:10" x14ac:dyDescent="0.3">
      <c r="A8" s="1">
        <v>0.12</v>
      </c>
      <c r="B8" s="1">
        <v>-3.4332269999999998E-7</v>
      </c>
      <c r="C8" s="1">
        <v>1.172943E-5</v>
      </c>
      <c r="D8" s="1">
        <v>0.1113034</v>
      </c>
      <c r="E8" s="1">
        <f t="shared" si="0"/>
        <v>7.8196199999999995E-5</v>
      </c>
      <c r="F8" s="1">
        <f t="shared" si="1"/>
        <v>4.7565555555555559</v>
      </c>
    </row>
    <row r="9" spans="1:10" x14ac:dyDescent="0.3">
      <c r="A9" s="1">
        <v>0.14000000000000001</v>
      </c>
      <c r="B9" s="1">
        <v>-2.2252399999999999E-7</v>
      </c>
      <c r="C9" s="1">
        <v>1.292639E-5</v>
      </c>
      <c r="D9" s="1">
        <v>0.11128410000000001</v>
      </c>
      <c r="E9" s="1">
        <f t="shared" si="0"/>
        <v>8.6175933333333329E-5</v>
      </c>
      <c r="F9" s="1">
        <f t="shared" si="1"/>
        <v>4.7557307692307695</v>
      </c>
    </row>
    <row r="10" spans="1:10" x14ac:dyDescent="0.3">
      <c r="A10" s="1">
        <v>0.16</v>
      </c>
      <c r="B10" s="1">
        <v>-2.066295E-7</v>
      </c>
      <c r="C10" s="1">
        <v>1.060409E-5</v>
      </c>
      <c r="D10" s="1">
        <v>0.1113195</v>
      </c>
      <c r="E10" s="1">
        <f t="shared" si="0"/>
        <v>7.0693933333333331E-5</v>
      </c>
      <c r="F10" s="1">
        <f t="shared" si="1"/>
        <v>4.7572435897435899</v>
      </c>
    </row>
    <row r="11" spans="1:10" x14ac:dyDescent="0.3">
      <c r="A11" s="1">
        <v>0.18</v>
      </c>
      <c r="B11" s="1">
        <v>-3.5921720000000002E-7</v>
      </c>
      <c r="C11" s="1">
        <v>8.2817930000000001E-6</v>
      </c>
      <c r="D11" s="1">
        <v>0.1113179</v>
      </c>
      <c r="E11" s="1">
        <f t="shared" si="0"/>
        <v>5.5211953333333327E-5</v>
      </c>
      <c r="F11" s="1">
        <f t="shared" si="1"/>
        <v>4.7571752136752137</v>
      </c>
    </row>
    <row r="12" spans="1:10" x14ac:dyDescent="0.3">
      <c r="A12" s="1">
        <v>0.2</v>
      </c>
      <c r="B12" s="1">
        <v>7.9472849999999993E-7</v>
      </c>
      <c r="C12" s="1">
        <v>5.9594950000000008E-6</v>
      </c>
      <c r="D12" s="1">
        <v>0.1113083</v>
      </c>
      <c r="E12" s="1">
        <f t="shared" si="0"/>
        <v>3.9729966666666667E-5</v>
      </c>
      <c r="F12" s="1">
        <f t="shared" si="1"/>
        <v>4.7567649572649575</v>
      </c>
    </row>
    <row r="13" spans="1:10" x14ac:dyDescent="0.3">
      <c r="A13" s="1">
        <v>0.22</v>
      </c>
      <c r="B13" s="1">
        <v>-6.6439320000000005E-7</v>
      </c>
      <c r="C13" s="1">
        <v>5.8017630000000005E-6</v>
      </c>
      <c r="D13" s="1">
        <v>0.1113518</v>
      </c>
      <c r="E13" s="1">
        <f t="shared" si="0"/>
        <v>3.867842E-5</v>
      </c>
      <c r="F13" s="1">
        <f t="shared" si="1"/>
        <v>4.7586239316239318</v>
      </c>
    </row>
    <row r="14" spans="1:10" x14ac:dyDescent="0.3">
      <c r="A14" s="1">
        <v>0.24</v>
      </c>
      <c r="B14" s="1">
        <v>2.702077E-7</v>
      </c>
      <c r="C14" s="1">
        <v>7.978559999999999E-6</v>
      </c>
      <c r="D14" s="1">
        <v>0.11132450000000001</v>
      </c>
      <c r="E14" s="1">
        <f t="shared" si="0"/>
        <v>5.3190399999999991E-5</v>
      </c>
      <c r="F14" s="1">
        <f t="shared" si="1"/>
        <v>4.7574572649572655</v>
      </c>
    </row>
    <row r="15" spans="1:10" x14ac:dyDescent="0.3">
      <c r="A15" s="1">
        <v>0.26</v>
      </c>
      <c r="B15" s="1">
        <v>-3.2424920000000002E-7</v>
      </c>
      <c r="C15" s="1">
        <v>1.015536E-5</v>
      </c>
      <c r="D15" s="1">
        <v>0.11130619999999999</v>
      </c>
      <c r="E15" s="1">
        <f t="shared" si="0"/>
        <v>6.7702399999999997E-5</v>
      </c>
      <c r="F15" s="1">
        <f t="shared" si="1"/>
        <v>4.756675213675214</v>
      </c>
    </row>
    <row r="16" spans="1:10" x14ac:dyDescent="0.3">
      <c r="A16" s="1">
        <v>0.28000000000000003</v>
      </c>
      <c r="B16" s="1">
        <v>-1.570384E-6</v>
      </c>
      <c r="C16" s="1">
        <v>1.2332159999999999E-5</v>
      </c>
      <c r="D16" s="1">
        <v>0.111292</v>
      </c>
      <c r="E16" s="1">
        <f t="shared" si="0"/>
        <v>8.2214399999999997E-5</v>
      </c>
      <c r="F16" s="1">
        <f t="shared" si="1"/>
        <v>4.7560683760683764</v>
      </c>
    </row>
    <row r="17" spans="1:12" x14ac:dyDescent="0.3">
      <c r="A17" s="1">
        <v>0.3</v>
      </c>
      <c r="B17" s="1">
        <v>-7.2479249999999993E-7</v>
      </c>
      <c r="C17" s="1">
        <v>1.5755350000000002E-5</v>
      </c>
      <c r="D17" s="1">
        <v>0.1113102</v>
      </c>
      <c r="E17" s="1">
        <f t="shared" si="0"/>
        <v>1.0503566666666667E-4</v>
      </c>
      <c r="F17" s="1">
        <f t="shared" si="1"/>
        <v>4.7568461538461539</v>
      </c>
    </row>
    <row r="18" spans="1:12" x14ac:dyDescent="0.3">
      <c r="A18" s="1">
        <v>0.32</v>
      </c>
      <c r="B18" s="1">
        <v>-6.0399319999999993E-8</v>
      </c>
      <c r="C18" s="1">
        <v>2.0087080000000001E-5</v>
      </c>
      <c r="D18" s="1">
        <v>0.11126610000000001</v>
      </c>
      <c r="E18" s="1">
        <f t="shared" si="0"/>
        <v>1.3391386666666667E-4</v>
      </c>
      <c r="F18" s="1">
        <f t="shared" si="1"/>
        <v>4.7549615384615391</v>
      </c>
    </row>
    <row r="19" spans="1:12" x14ac:dyDescent="0.3">
      <c r="A19" s="1">
        <v>0.34</v>
      </c>
      <c r="B19" s="1">
        <v>4.6730040000000003E-7</v>
      </c>
      <c r="C19" s="1">
        <v>2.4418800000000001E-5</v>
      </c>
      <c r="D19" s="1">
        <v>0.111286</v>
      </c>
      <c r="E19" s="1">
        <f t="shared" si="0"/>
        <v>1.6279200000000001E-4</v>
      </c>
      <c r="F19" s="1">
        <f t="shared" si="1"/>
        <v>4.755811965811966</v>
      </c>
    </row>
    <row r="20" spans="1:12" x14ac:dyDescent="0.3">
      <c r="A20" s="1">
        <v>0.36</v>
      </c>
      <c r="B20" s="1">
        <v>9.2188430000000003E-8</v>
      </c>
      <c r="C20" s="1">
        <v>2.875052E-5</v>
      </c>
      <c r="D20" s="1">
        <v>0.111264</v>
      </c>
      <c r="E20" s="1">
        <f t="shared" si="0"/>
        <v>1.9167013333333332E-4</v>
      </c>
      <c r="F20" s="1">
        <f t="shared" si="1"/>
        <v>4.7548717948717947</v>
      </c>
    </row>
    <row r="21" spans="1:12" x14ac:dyDescent="0.3">
      <c r="A21" s="1">
        <v>0.38</v>
      </c>
      <c r="B21" s="1">
        <v>1.2397779999999999E-7</v>
      </c>
      <c r="C21" s="1">
        <v>3.2937690000000001E-5</v>
      </c>
      <c r="D21" s="1">
        <v>0.1113051</v>
      </c>
      <c r="E21" s="1">
        <f t="shared" si="0"/>
        <v>2.1958460000000003E-4</v>
      </c>
      <c r="F21" s="1">
        <f t="shared" si="1"/>
        <v>4.7566282051282061</v>
      </c>
      <c r="I21" s="27" t="s">
        <v>20</v>
      </c>
      <c r="J21" s="27"/>
      <c r="K21" s="27"/>
      <c r="L21" s="27"/>
    </row>
    <row r="22" spans="1:12" x14ac:dyDescent="0.3">
      <c r="A22" s="1">
        <v>0.4</v>
      </c>
      <c r="B22" s="1">
        <v>9.5367339999999999E-8</v>
      </c>
      <c r="C22" s="1">
        <v>3.7059739999999996E-5</v>
      </c>
      <c r="D22" s="1">
        <v>0.11129560000000001</v>
      </c>
      <c r="E22" s="1">
        <f t="shared" si="0"/>
        <v>2.4706493333333333E-4</v>
      </c>
      <c r="F22" s="1">
        <f t="shared" si="1"/>
        <v>4.756222222222223</v>
      </c>
      <c r="I22" s="12" t="s">
        <v>16</v>
      </c>
      <c r="J22" s="12" t="s">
        <v>17</v>
      </c>
      <c r="K22" s="16" cm="1">
        <f t="array" ref="K22:L26">LINEST(F280:F650,E280:E650/100,TRUE,TRUE)</f>
        <v>553221.43099587632</v>
      </c>
      <c r="L22" s="16">
        <v>-21.644320758535315</v>
      </c>
    </row>
    <row r="23" spans="1:12" x14ac:dyDescent="0.3">
      <c r="A23" s="1">
        <v>0.42</v>
      </c>
      <c r="B23" s="1">
        <v>-3.8782759999999998E-7</v>
      </c>
      <c r="C23" s="1">
        <v>4.1181799999999999E-5</v>
      </c>
      <c r="D23" s="1">
        <v>0.11130710000000001</v>
      </c>
      <c r="E23" s="1">
        <f t="shared" si="0"/>
        <v>2.7454533333333333E-4</v>
      </c>
      <c r="F23" s="1">
        <f t="shared" si="1"/>
        <v>4.7567136752136756</v>
      </c>
      <c r="I23" s="12" t="s">
        <v>18</v>
      </c>
      <c r="J23" s="12" t="s">
        <v>19</v>
      </c>
      <c r="K23" s="16">
        <v>4785.4110853739257</v>
      </c>
      <c r="L23" s="16">
        <v>1.5333702970214149</v>
      </c>
    </row>
    <row r="24" spans="1:12" ht="16.2" x14ac:dyDescent="0.3">
      <c r="A24" s="1">
        <v>0.44</v>
      </c>
      <c r="B24" s="1">
        <v>-4.1961680000000003E-7</v>
      </c>
      <c r="C24" s="1">
        <v>4.5303849999999995E-5</v>
      </c>
      <c r="D24" s="1">
        <v>0.11129839999999999</v>
      </c>
      <c r="E24" s="1">
        <f t="shared" si="0"/>
        <v>3.0202566666666662E-4</v>
      </c>
      <c r="F24" s="1">
        <f t="shared" si="1"/>
        <v>4.7563418803418802</v>
      </c>
      <c r="I24" s="28" t="s">
        <v>21</v>
      </c>
      <c r="J24" s="28"/>
      <c r="K24" s="17">
        <v>0.97313180183046821</v>
      </c>
      <c r="L24" s="18">
        <v>8.7789871912473636</v>
      </c>
    </row>
    <row r="25" spans="1:12" x14ac:dyDescent="0.3">
      <c r="A25" s="1">
        <v>0.46</v>
      </c>
      <c r="B25" s="1">
        <v>-6.4849860000000002E-7</v>
      </c>
      <c r="C25" s="1">
        <v>4.2502049999999997E-5</v>
      </c>
      <c r="D25" s="1">
        <v>0.11130089999999999</v>
      </c>
      <c r="E25" s="1">
        <f t="shared" si="0"/>
        <v>2.8334699999999998E-4</v>
      </c>
      <c r="F25" s="1">
        <f t="shared" si="1"/>
        <v>4.756448717948718</v>
      </c>
      <c r="I25"/>
      <c r="J25"/>
      <c r="K25" s="15">
        <v>13364.708441172717</v>
      </c>
      <c r="L25" s="15">
        <v>369</v>
      </c>
    </row>
    <row r="26" spans="1:12" x14ac:dyDescent="0.3">
      <c r="A26" s="1">
        <v>0.48</v>
      </c>
      <c r="B26" s="1">
        <v>3.6239629999999999E-7</v>
      </c>
      <c r="C26" s="1">
        <v>3.7957749999999994E-5</v>
      </c>
      <c r="D26" s="1">
        <v>0.11127730000000001</v>
      </c>
      <c r="E26" s="1">
        <f t="shared" si="0"/>
        <v>2.5305166666666665E-4</v>
      </c>
      <c r="F26" s="1">
        <f t="shared" si="1"/>
        <v>4.7554401709401715</v>
      </c>
      <c r="I26"/>
      <c r="J26"/>
      <c r="K26" s="15">
        <v>1030026.3136126506</v>
      </c>
      <c r="L26" s="15">
        <v>28439.057342407472</v>
      </c>
    </row>
    <row r="27" spans="1:12" x14ac:dyDescent="0.3">
      <c r="A27" s="1">
        <v>0.5</v>
      </c>
      <c r="B27" s="1">
        <v>-5.4041489999999998E-8</v>
      </c>
      <c r="C27" s="1">
        <v>3.3413440000000004E-5</v>
      </c>
      <c r="D27" s="1">
        <v>0.1112523</v>
      </c>
      <c r="E27" s="1">
        <f t="shared" si="0"/>
        <v>2.227562666666667E-4</v>
      </c>
      <c r="F27" s="1">
        <f t="shared" si="1"/>
        <v>4.754371794871795</v>
      </c>
      <c r="I27" s="29" t="s">
        <v>10</v>
      </c>
      <c r="J27" s="29"/>
      <c r="K27" s="29"/>
      <c r="L27"/>
    </row>
    <row r="28" spans="1:12" x14ac:dyDescent="0.3">
      <c r="A28" s="1">
        <v>0.52</v>
      </c>
      <c r="B28" s="1">
        <v>-8.900961E-7</v>
      </c>
      <c r="C28" s="1">
        <v>2.8869140000000001E-5</v>
      </c>
      <c r="D28" s="1">
        <v>0.1112914</v>
      </c>
      <c r="E28" s="1">
        <f t="shared" si="0"/>
        <v>1.9246093333333335E-4</v>
      </c>
      <c r="F28" s="1">
        <f t="shared" si="1"/>
        <v>4.756042735042735</v>
      </c>
      <c r="I28" s="28" t="s">
        <v>17</v>
      </c>
      <c r="J28" s="28"/>
      <c r="K28" s="2">
        <f>0-K22*I30</f>
        <v>-1106.4428619917526</v>
      </c>
      <c r="L28"/>
    </row>
    <row r="29" spans="1:12" x14ac:dyDescent="0.3">
      <c r="A29" s="1">
        <v>0.54</v>
      </c>
      <c r="B29" s="1">
        <v>4.6730040000000003E-7</v>
      </c>
      <c r="C29" s="1">
        <v>2.9344629999999999E-5</v>
      </c>
      <c r="D29" s="1">
        <v>0.1113208</v>
      </c>
      <c r="E29" s="1">
        <f t="shared" si="0"/>
        <v>1.9563086666666668E-4</v>
      </c>
      <c r="F29" s="1">
        <f t="shared" si="1"/>
        <v>4.7572991452991449</v>
      </c>
      <c r="I29" s="30" t="s">
        <v>16</v>
      </c>
      <c r="J29" s="30"/>
      <c r="K29" s="2">
        <f>K22</f>
        <v>553221.43099587632</v>
      </c>
      <c r="L29"/>
    </row>
    <row r="30" spans="1:12" x14ac:dyDescent="0.3">
      <c r="A30" s="1">
        <v>0.56000000000000005</v>
      </c>
      <c r="B30" s="1">
        <v>-3.1471250000000001E-7</v>
      </c>
      <c r="C30" s="1">
        <v>3.027891E-5</v>
      </c>
      <c r="D30" s="1">
        <v>0.11132789999999999</v>
      </c>
      <c r="E30" s="1">
        <f t="shared" si="0"/>
        <v>2.0185939999999998E-4</v>
      </c>
      <c r="F30" s="1">
        <f t="shared" si="1"/>
        <v>4.7576025641025641</v>
      </c>
      <c r="I30" s="2">
        <v>2E-3</v>
      </c>
      <c r="J30" s="19">
        <f>I30*$K$29+$K$28</f>
        <v>0</v>
      </c>
      <c r="K30" s="2">
        <f t="shared" ref="K30:K37" si="2">I30*100</f>
        <v>0.2</v>
      </c>
      <c r="L30"/>
    </row>
    <row r="31" spans="1:12" x14ac:dyDescent="0.3">
      <c r="A31" s="1">
        <v>0.57999999999999996</v>
      </c>
      <c r="B31" s="1">
        <v>7.3432920000000005E-7</v>
      </c>
      <c r="C31" s="1">
        <v>3.1213200000000001E-5</v>
      </c>
      <c r="D31" s="1">
        <v>0.1113189</v>
      </c>
      <c r="E31" s="1">
        <f t="shared" si="0"/>
        <v>2.0808800000000002E-4</v>
      </c>
      <c r="F31" s="1">
        <f t="shared" si="1"/>
        <v>4.7572179487179493</v>
      </c>
      <c r="I31" s="2">
        <v>3.0000000000000001E-3</v>
      </c>
      <c r="J31" s="19">
        <f t="shared" ref="J31:J37" si="3">I31*$K$29+$K$28</f>
        <v>553.22143099587652</v>
      </c>
      <c r="K31" s="2">
        <f t="shared" si="2"/>
        <v>0.3</v>
      </c>
      <c r="L31"/>
    </row>
    <row r="32" spans="1:12" x14ac:dyDescent="0.3">
      <c r="A32" s="1">
        <v>0.6</v>
      </c>
      <c r="B32" s="1">
        <v>-1.049041E-7</v>
      </c>
      <c r="C32" s="1">
        <v>3.2062759999999998E-5</v>
      </c>
      <c r="D32" s="1">
        <v>0.1113343</v>
      </c>
      <c r="E32" s="1">
        <f t="shared" si="0"/>
        <v>2.1375173333333333E-4</v>
      </c>
      <c r="F32" s="1">
        <f t="shared" si="1"/>
        <v>4.7578760683760688</v>
      </c>
      <c r="I32" s="2">
        <v>4.0000000000000001E-3</v>
      </c>
      <c r="J32" s="19">
        <f t="shared" si="3"/>
        <v>1106.4428619917526</v>
      </c>
      <c r="K32" s="2">
        <f t="shared" si="2"/>
        <v>0.4</v>
      </c>
      <c r="L32"/>
    </row>
    <row r="33" spans="1:12" x14ac:dyDescent="0.3">
      <c r="A33" s="1">
        <v>0.62</v>
      </c>
      <c r="B33" s="1">
        <v>9.4095870000000008E-7</v>
      </c>
      <c r="C33" s="1">
        <v>2.9118059999999999E-5</v>
      </c>
      <c r="D33" s="1">
        <v>0.111317</v>
      </c>
      <c r="E33" s="1">
        <f t="shared" si="0"/>
        <v>1.9412039999999999E-4</v>
      </c>
      <c r="F33" s="1">
        <f t="shared" si="1"/>
        <v>4.757136752136752</v>
      </c>
      <c r="I33" s="2">
        <v>5.0000000000000001E-3</v>
      </c>
      <c r="J33" s="19">
        <f t="shared" si="3"/>
        <v>1659.6642929876289</v>
      </c>
      <c r="K33" s="2">
        <f t="shared" si="2"/>
        <v>0.5</v>
      </c>
      <c r="L33"/>
    </row>
    <row r="34" spans="1:12" x14ac:dyDescent="0.3">
      <c r="A34" s="1">
        <v>0.64</v>
      </c>
      <c r="B34" s="1">
        <v>9.5367339999999999E-8</v>
      </c>
      <c r="C34" s="1">
        <v>2.617336E-5</v>
      </c>
      <c r="D34" s="1">
        <v>0.1112677</v>
      </c>
      <c r="E34" s="1">
        <f t="shared" si="0"/>
        <v>1.7448906666666666E-4</v>
      </c>
      <c r="F34" s="1">
        <f t="shared" si="1"/>
        <v>4.7550299145299144</v>
      </c>
      <c r="I34" s="2">
        <v>6.0000000000000001E-3</v>
      </c>
      <c r="J34" s="19">
        <f t="shared" si="3"/>
        <v>2212.8857239835056</v>
      </c>
      <c r="K34" s="2">
        <f t="shared" si="2"/>
        <v>0.6</v>
      </c>
      <c r="L34"/>
    </row>
    <row r="35" spans="1:12" x14ac:dyDescent="0.3">
      <c r="A35" s="1">
        <v>0.66</v>
      </c>
      <c r="B35" s="1">
        <v>1.792908E-6</v>
      </c>
      <c r="C35" s="1">
        <v>2.3228660000000001E-5</v>
      </c>
      <c r="D35" s="1">
        <v>0.11125839999999999</v>
      </c>
      <c r="E35" s="1">
        <f t="shared" si="0"/>
        <v>1.5485773333333335E-4</v>
      </c>
      <c r="F35" s="1">
        <f t="shared" si="1"/>
        <v>4.7546324786324785</v>
      </c>
      <c r="I35" s="2">
        <v>7.0000000000000001E-3</v>
      </c>
      <c r="J35" s="19">
        <f>I35*$K$29+$K$28</f>
        <v>2766.1071549793819</v>
      </c>
      <c r="K35" s="2">
        <f t="shared" si="2"/>
        <v>0.70000000000000007</v>
      </c>
      <c r="L35"/>
    </row>
    <row r="36" spans="1:12" x14ac:dyDescent="0.3">
      <c r="A36" s="1">
        <v>0.68</v>
      </c>
      <c r="B36" s="1">
        <v>9.536742999999999E-6</v>
      </c>
      <c r="C36" s="1">
        <v>2.016595E-5</v>
      </c>
      <c r="D36" s="1">
        <v>0.1112876</v>
      </c>
      <c r="E36" s="1">
        <f t="shared" si="0"/>
        <v>1.3443966666666665E-4</v>
      </c>
      <c r="F36" s="1">
        <f t="shared" si="1"/>
        <v>4.7558803418803421</v>
      </c>
      <c r="I36" s="2">
        <v>8.0000000000000002E-3</v>
      </c>
      <c r="J36" s="19">
        <f t="shared" si="3"/>
        <v>3319.3285859752577</v>
      </c>
      <c r="K36" s="2">
        <f t="shared" si="2"/>
        <v>0.8</v>
      </c>
      <c r="L36"/>
    </row>
    <row r="37" spans="1:12" x14ac:dyDescent="0.3">
      <c r="A37" s="1">
        <v>0.7</v>
      </c>
      <c r="B37" s="1">
        <v>3.7059780000000006E-5</v>
      </c>
      <c r="C37" s="1">
        <v>1.6313009999999999E-5</v>
      </c>
      <c r="D37" s="1">
        <v>0.11138430000000001</v>
      </c>
      <c r="E37" s="1">
        <f t="shared" si="0"/>
        <v>1.0875339999999998E-4</v>
      </c>
      <c r="F37" s="1">
        <f t="shared" si="1"/>
        <v>4.7600128205128209</v>
      </c>
      <c r="I37" s="2">
        <v>8.9999999999999993E-3</v>
      </c>
      <c r="J37" s="19">
        <f t="shared" si="3"/>
        <v>3872.550016971134</v>
      </c>
      <c r="K37" s="2">
        <f t="shared" si="2"/>
        <v>0.89999999999999991</v>
      </c>
      <c r="L37"/>
    </row>
    <row r="38" spans="1:12" x14ac:dyDescent="0.3">
      <c r="A38" s="1">
        <v>0.72</v>
      </c>
      <c r="B38" s="1">
        <v>8.5884730000000003E-5</v>
      </c>
      <c r="C38" s="1">
        <v>1.2460070000000001E-5</v>
      </c>
      <c r="D38" s="1">
        <v>0.11166230000000001</v>
      </c>
      <c r="E38" s="1">
        <f t="shared" si="0"/>
        <v>8.3067133333333343E-5</v>
      </c>
      <c r="F38" s="1">
        <f t="shared" si="1"/>
        <v>4.7718931623931624</v>
      </c>
    </row>
    <row r="39" spans="1:12" x14ac:dyDescent="0.3">
      <c r="A39" s="1">
        <v>0.74</v>
      </c>
      <c r="B39" s="1">
        <v>1.7308239999999999E-4</v>
      </c>
      <c r="C39" s="1">
        <v>8.6071220000000012E-6</v>
      </c>
      <c r="D39" s="1">
        <v>0.1122142</v>
      </c>
      <c r="E39" s="1">
        <f t="shared" si="0"/>
        <v>5.7380813333333337E-5</v>
      </c>
      <c r="F39" s="1">
        <f t="shared" si="1"/>
        <v>4.7954786324786332</v>
      </c>
    </row>
    <row r="40" spans="1:12" x14ac:dyDescent="0.3">
      <c r="A40" s="1">
        <v>0.76</v>
      </c>
      <c r="B40" s="1">
        <v>3.115336E-4</v>
      </c>
      <c r="C40" s="1">
        <v>5.1743359999999999E-6</v>
      </c>
      <c r="D40" s="1">
        <v>0.11292389999999999</v>
      </c>
      <c r="E40" s="1">
        <f t="shared" si="0"/>
        <v>3.4495573333333331E-5</v>
      </c>
      <c r="F40" s="1">
        <f t="shared" si="1"/>
        <v>4.8258076923076922</v>
      </c>
    </row>
    <row r="41" spans="1:12" x14ac:dyDescent="0.3">
      <c r="A41" s="1">
        <v>0.78</v>
      </c>
      <c r="B41" s="1">
        <v>4.4634820000000002E-4</v>
      </c>
      <c r="C41" s="1">
        <v>3.0823149999999999E-6</v>
      </c>
      <c r="D41" s="1">
        <v>0.11382050000000001</v>
      </c>
      <c r="E41" s="1">
        <f t="shared" si="0"/>
        <v>2.0548766666666665E-5</v>
      </c>
      <c r="F41" s="1">
        <f t="shared" si="1"/>
        <v>4.864123931623932</v>
      </c>
    </row>
    <row r="42" spans="1:12" x14ac:dyDescent="0.3">
      <c r="A42" s="1">
        <v>0.8</v>
      </c>
      <c r="B42" s="1">
        <v>5.8160150000000001E-4</v>
      </c>
      <c r="C42" s="1">
        <v>9.9029480000000006E-7</v>
      </c>
      <c r="D42" s="1">
        <v>0.11471780000000001</v>
      </c>
      <c r="E42" s="1">
        <f t="shared" si="0"/>
        <v>6.6019653333333346E-6</v>
      </c>
      <c r="F42" s="1">
        <f t="shared" si="1"/>
        <v>4.9024700854700862</v>
      </c>
    </row>
    <row r="43" spans="1:12" x14ac:dyDescent="0.3">
      <c r="A43" s="1">
        <v>0.82</v>
      </c>
      <c r="B43" s="1">
        <v>7.5741449999999994E-4</v>
      </c>
      <c r="C43" s="1">
        <v>-1.1017260000000001E-6</v>
      </c>
      <c r="D43" s="1">
        <v>0.1154965</v>
      </c>
      <c r="E43" s="1">
        <f t="shared" si="0"/>
        <v>-7.3448400000000006E-6</v>
      </c>
      <c r="F43" s="1">
        <f t="shared" si="1"/>
        <v>4.9357478632478635</v>
      </c>
    </row>
    <row r="44" spans="1:12" x14ac:dyDescent="0.3">
      <c r="A44" s="1">
        <v>0.84</v>
      </c>
      <c r="B44" s="1">
        <v>9.5840139999999992E-4</v>
      </c>
      <c r="C44" s="1">
        <v>-1.791849E-6</v>
      </c>
      <c r="D44" s="1">
        <v>0.11604239999999999</v>
      </c>
      <c r="E44" s="1">
        <f t="shared" si="0"/>
        <v>-1.1945660000000002E-5</v>
      </c>
      <c r="F44" s="1">
        <f t="shared" si="1"/>
        <v>4.9590769230769229</v>
      </c>
    </row>
    <row r="45" spans="1:12" x14ac:dyDescent="0.3">
      <c r="A45" s="1">
        <v>0.86</v>
      </c>
      <c r="B45" s="1">
        <v>1.1818950000000001E-3</v>
      </c>
      <c r="C45" s="1">
        <v>2.8631610000000003E-7</v>
      </c>
      <c r="D45" s="1">
        <v>0.1164612</v>
      </c>
      <c r="E45" s="1">
        <f t="shared" si="0"/>
        <v>1.908774E-6</v>
      </c>
      <c r="F45" s="1">
        <f t="shared" si="1"/>
        <v>4.9769743589743598</v>
      </c>
    </row>
    <row r="46" spans="1:12" x14ac:dyDescent="0.3">
      <c r="A46" s="1">
        <v>0.88</v>
      </c>
      <c r="B46" s="1">
        <v>1.4053820000000002E-3</v>
      </c>
      <c r="C46" s="1">
        <v>2.3644810000000001E-6</v>
      </c>
      <c r="D46" s="1">
        <v>0.116678</v>
      </c>
      <c r="E46" s="1">
        <f t="shared" si="0"/>
        <v>1.5763206666666668E-5</v>
      </c>
      <c r="F46" s="1">
        <f t="shared" si="1"/>
        <v>4.9862393162393168</v>
      </c>
    </row>
    <row r="47" spans="1:12" x14ac:dyDescent="0.3">
      <c r="A47" s="1">
        <v>0.9</v>
      </c>
      <c r="B47" s="1">
        <v>1.6745950000000001E-3</v>
      </c>
      <c r="C47" s="1">
        <v>4.4426469999999999E-6</v>
      </c>
      <c r="D47" s="1">
        <v>0.1168155</v>
      </c>
      <c r="E47" s="1">
        <f t="shared" si="0"/>
        <v>2.9617646666666665E-5</v>
      </c>
      <c r="F47" s="1">
        <f t="shared" si="1"/>
        <v>4.992115384615385</v>
      </c>
    </row>
    <row r="48" spans="1:12" x14ac:dyDescent="0.3">
      <c r="A48" s="1">
        <v>0.92</v>
      </c>
      <c r="B48" s="1">
        <v>1.9766649999999998E-3</v>
      </c>
      <c r="C48" s="1">
        <v>1.4277990000000001E-6</v>
      </c>
      <c r="D48" s="1">
        <v>0.1169752</v>
      </c>
      <c r="E48" s="1">
        <f t="shared" si="0"/>
        <v>9.5186600000000015E-6</v>
      </c>
      <c r="F48" s="1">
        <f t="shared" si="1"/>
        <v>4.9989401709401715</v>
      </c>
    </row>
    <row r="49" spans="1:6" x14ac:dyDescent="0.3">
      <c r="A49" s="1">
        <v>0.94</v>
      </c>
      <c r="B49" s="1">
        <v>2.268848E-3</v>
      </c>
      <c r="C49" s="1">
        <v>-7.966276999999999E-6</v>
      </c>
      <c r="D49" s="1">
        <v>0.1172213</v>
      </c>
      <c r="E49" s="1">
        <f t="shared" si="0"/>
        <v>-5.3108513333333327E-5</v>
      </c>
      <c r="F49" s="1">
        <f t="shared" si="1"/>
        <v>5.0094572649572653</v>
      </c>
    </row>
    <row r="50" spans="1:6" x14ac:dyDescent="0.3">
      <c r="A50" s="1">
        <v>0.96</v>
      </c>
      <c r="B50" s="1">
        <v>2.60225E-3</v>
      </c>
      <c r="C50" s="1">
        <v>-1.7360350000000001E-5</v>
      </c>
      <c r="D50" s="1">
        <v>0.11750919999999999</v>
      </c>
      <c r="E50" s="1">
        <f t="shared" si="0"/>
        <v>-1.1573566666666667E-4</v>
      </c>
      <c r="F50" s="1">
        <f t="shared" si="1"/>
        <v>5.0217606837606841</v>
      </c>
    </row>
    <row r="51" spans="1:6" x14ac:dyDescent="0.3">
      <c r="A51" s="1">
        <v>0.98</v>
      </c>
      <c r="B51" s="1">
        <v>2.9755430000000002E-3</v>
      </c>
      <c r="C51" s="1">
        <v>-2.6754429999999998E-5</v>
      </c>
      <c r="D51" s="1">
        <v>0.11785789999999999</v>
      </c>
      <c r="E51" s="1">
        <f t="shared" si="0"/>
        <v>-1.7836286666666665E-4</v>
      </c>
      <c r="F51" s="1">
        <f t="shared" si="1"/>
        <v>5.0366623931623931</v>
      </c>
    </row>
    <row r="52" spans="1:6" x14ac:dyDescent="0.3">
      <c r="A52" s="1">
        <v>1</v>
      </c>
      <c r="B52" s="1">
        <v>3.3413499999999999E-3</v>
      </c>
      <c r="C52" s="1">
        <v>-3.345485E-5</v>
      </c>
      <c r="D52" s="1">
        <v>0.11830889999999999</v>
      </c>
      <c r="E52" s="1">
        <f t="shared" si="0"/>
        <v>-2.2303233333333331E-4</v>
      </c>
      <c r="F52" s="1">
        <f t="shared" si="1"/>
        <v>5.0559358974358979</v>
      </c>
    </row>
    <row r="53" spans="1:6" x14ac:dyDescent="0.3">
      <c r="A53" s="1">
        <v>1.02</v>
      </c>
      <c r="B53" s="1">
        <v>3.724031E-3</v>
      </c>
      <c r="C53" s="1">
        <v>-3.8044209999999998E-5</v>
      </c>
      <c r="D53" s="1">
        <v>0.1187559</v>
      </c>
      <c r="E53" s="1">
        <f t="shared" si="0"/>
        <v>-2.536280666666667E-4</v>
      </c>
      <c r="F53" s="1">
        <f t="shared" si="1"/>
        <v>5.0750384615384618</v>
      </c>
    </row>
    <row r="54" spans="1:6" x14ac:dyDescent="0.3">
      <c r="A54" s="1">
        <v>1.04</v>
      </c>
      <c r="B54" s="1">
        <v>4.1510900000000005E-3</v>
      </c>
      <c r="C54" s="1">
        <v>-4.2633560000000002E-5</v>
      </c>
      <c r="D54" s="1">
        <v>0.119227</v>
      </c>
      <c r="E54" s="1">
        <f t="shared" si="0"/>
        <v>-2.8422373333333335E-4</v>
      </c>
      <c r="F54" s="1">
        <f t="shared" si="1"/>
        <v>5.0951709401709406</v>
      </c>
    </row>
    <row r="55" spans="1:6" x14ac:dyDescent="0.3">
      <c r="A55" s="1">
        <v>1.06</v>
      </c>
      <c r="B55" s="1">
        <v>4.612026E-3</v>
      </c>
      <c r="C55" s="1">
        <v>-4.7222909999999999E-5</v>
      </c>
      <c r="D55" s="1">
        <v>0.1196734</v>
      </c>
      <c r="E55" s="1">
        <f t="shared" si="0"/>
        <v>-3.1481940000000001E-4</v>
      </c>
      <c r="F55" s="1">
        <f t="shared" si="1"/>
        <v>5.1142478632478632</v>
      </c>
    </row>
    <row r="56" spans="1:6" x14ac:dyDescent="0.3">
      <c r="A56" s="1">
        <v>1.08</v>
      </c>
      <c r="B56" s="1">
        <v>5.0571349999999999E-3</v>
      </c>
      <c r="C56" s="1">
        <v>-4.3278249999999999E-5</v>
      </c>
      <c r="D56" s="1">
        <v>0.12002</v>
      </c>
      <c r="E56" s="1">
        <f t="shared" si="0"/>
        <v>-2.8852166666666667E-4</v>
      </c>
      <c r="F56" s="1">
        <f t="shared" si="1"/>
        <v>5.1290598290598295</v>
      </c>
    </row>
    <row r="57" spans="1:6" x14ac:dyDescent="0.3">
      <c r="A57" s="1">
        <v>1.1000000000000001</v>
      </c>
      <c r="B57" s="1">
        <v>5.5561610000000004E-3</v>
      </c>
      <c r="C57" s="1">
        <v>-3.5259129999999998E-5</v>
      </c>
      <c r="D57" s="1">
        <v>0.1201125</v>
      </c>
      <c r="E57" s="1">
        <f t="shared" si="0"/>
        <v>-2.3506086666666664E-4</v>
      </c>
      <c r="F57" s="1">
        <f t="shared" si="1"/>
        <v>5.1330128205128203</v>
      </c>
    </row>
    <row r="58" spans="1:6" x14ac:dyDescent="0.3">
      <c r="A58" s="1">
        <v>1.1200000000000001</v>
      </c>
      <c r="B58" s="1">
        <v>6.0585429999999996E-3</v>
      </c>
      <c r="C58" s="1">
        <v>-2.7240010000000001E-5</v>
      </c>
      <c r="D58" s="1">
        <v>0.1200218</v>
      </c>
      <c r="E58" s="1">
        <f t="shared" si="0"/>
        <v>-1.8160006666666668E-4</v>
      </c>
      <c r="F58" s="1">
        <f t="shared" si="1"/>
        <v>5.1291367521367528</v>
      </c>
    </row>
    <row r="59" spans="1:6" x14ac:dyDescent="0.3">
      <c r="A59" s="1">
        <v>1.1399999999999999</v>
      </c>
      <c r="B59" s="1">
        <v>6.6208710000000004E-3</v>
      </c>
      <c r="C59" s="1">
        <v>-1.922089E-5</v>
      </c>
      <c r="D59" s="1">
        <v>0.1197783</v>
      </c>
      <c r="E59" s="1">
        <f t="shared" si="0"/>
        <v>-1.2813926666666665E-4</v>
      </c>
      <c r="F59" s="1">
        <f t="shared" si="1"/>
        <v>5.11873076923077</v>
      </c>
    </row>
    <row r="60" spans="1:6" x14ac:dyDescent="0.3">
      <c r="A60" s="1">
        <v>1.1599999999999999</v>
      </c>
      <c r="B60" s="1">
        <v>7.1535909999999999E-3</v>
      </c>
      <c r="C60" s="1">
        <v>-7.9430059999999998E-6</v>
      </c>
      <c r="D60" s="1">
        <v>0.1194953</v>
      </c>
      <c r="E60" s="1">
        <f t="shared" si="0"/>
        <v>-5.2953373333333336E-5</v>
      </c>
      <c r="F60" s="1">
        <f t="shared" si="1"/>
        <v>5.1066367521367528</v>
      </c>
    </row>
    <row r="61" spans="1:6" x14ac:dyDescent="0.3">
      <c r="A61" s="1">
        <v>1.18</v>
      </c>
      <c r="B61" s="1">
        <v>7.7399319999999997E-3</v>
      </c>
      <c r="C61" s="1">
        <v>4.2120350000000004E-6</v>
      </c>
      <c r="D61" s="1">
        <v>0.1193101</v>
      </c>
      <c r="E61" s="1">
        <f t="shared" si="0"/>
        <v>2.8080233333333336E-5</v>
      </c>
      <c r="F61" s="1">
        <f t="shared" si="1"/>
        <v>5.0987222222222224</v>
      </c>
    </row>
    <row r="62" spans="1:6" x14ac:dyDescent="0.3">
      <c r="A62" s="1">
        <v>1.2</v>
      </c>
      <c r="B62" s="1">
        <v>8.3367090000000012E-3</v>
      </c>
      <c r="C62" s="1">
        <v>1.636708E-5</v>
      </c>
      <c r="D62" s="1">
        <v>0.11929099999999999</v>
      </c>
      <c r="E62" s="1">
        <f t="shared" si="0"/>
        <v>1.0911386666666667E-4</v>
      </c>
      <c r="F62" s="1">
        <f t="shared" si="1"/>
        <v>5.0979059829059832</v>
      </c>
    </row>
    <row r="63" spans="1:6" x14ac:dyDescent="0.3">
      <c r="A63" s="1">
        <v>1.22</v>
      </c>
      <c r="B63" s="1">
        <v>8.9650220000000013E-3</v>
      </c>
      <c r="C63" s="1">
        <v>2.8522120000000001E-5</v>
      </c>
      <c r="D63" s="1">
        <v>0.1194249</v>
      </c>
      <c r="E63" s="1">
        <f t="shared" si="0"/>
        <v>1.9014746666666668E-4</v>
      </c>
      <c r="F63" s="1">
        <f t="shared" si="1"/>
        <v>5.1036282051282056</v>
      </c>
    </row>
    <row r="64" spans="1:6" x14ac:dyDescent="0.3">
      <c r="A64" s="1">
        <v>1.24</v>
      </c>
      <c r="B64" s="1">
        <v>9.5922209999999997E-3</v>
      </c>
      <c r="C64" s="1">
        <v>4.5944929999999997E-5</v>
      </c>
      <c r="D64" s="1">
        <v>0.1196306</v>
      </c>
      <c r="E64" s="1">
        <f t="shared" si="0"/>
        <v>3.0629953333333328E-4</v>
      </c>
      <c r="F64" s="1">
        <f t="shared" si="1"/>
        <v>5.1124188034188034</v>
      </c>
    </row>
    <row r="65" spans="1:6" x14ac:dyDescent="0.3">
      <c r="A65" s="1">
        <v>1.26</v>
      </c>
      <c r="B65" s="1">
        <v>1.029265E-2</v>
      </c>
      <c r="C65" s="1">
        <v>6.3988480000000004E-5</v>
      </c>
      <c r="D65" s="1">
        <v>0.1198468</v>
      </c>
      <c r="E65" s="1">
        <f t="shared" si="0"/>
        <v>4.2658986666666666E-4</v>
      </c>
      <c r="F65" s="1">
        <f t="shared" si="1"/>
        <v>5.1216581196581199</v>
      </c>
    </row>
    <row r="66" spans="1:6" x14ac:dyDescent="0.3">
      <c r="A66" s="1">
        <v>1.28</v>
      </c>
      <c r="B66" s="1">
        <v>1.095459E-2</v>
      </c>
      <c r="C66" s="1">
        <v>8.2032030000000005E-5</v>
      </c>
      <c r="D66" s="1">
        <v>0.1200712</v>
      </c>
      <c r="E66" s="1">
        <f t="shared" si="0"/>
        <v>5.4688020000000009E-4</v>
      </c>
      <c r="F66" s="1">
        <f t="shared" si="1"/>
        <v>5.1312478632478635</v>
      </c>
    </row>
    <row r="67" spans="1:6" x14ac:dyDescent="0.3">
      <c r="A67" s="1">
        <v>1.3</v>
      </c>
      <c r="B67" s="1">
        <v>1.166411E-2</v>
      </c>
      <c r="C67" s="1">
        <v>1.0007559999999999E-4</v>
      </c>
      <c r="D67" s="1">
        <v>0.12033310000000001</v>
      </c>
      <c r="E67" s="1">
        <f t="shared" ref="E67:E130" si="4">C67/$J$2*100</f>
        <v>6.6717066666666656E-4</v>
      </c>
      <c r="F67" s="1">
        <f t="shared" ref="F67:F130" si="5">D67*1000/$J$3</f>
        <v>5.1424401709401719</v>
      </c>
    </row>
    <row r="68" spans="1:6" x14ac:dyDescent="0.3">
      <c r="A68" s="1">
        <v>1.32</v>
      </c>
      <c r="B68" s="1">
        <v>1.2405290000000001E-2</v>
      </c>
      <c r="C68" s="1">
        <v>1.325722E-4</v>
      </c>
      <c r="D68" s="1">
        <v>0.1205715</v>
      </c>
      <c r="E68" s="1">
        <f t="shared" si="4"/>
        <v>8.8381466666666666E-4</v>
      </c>
      <c r="F68" s="1">
        <f t="shared" si="5"/>
        <v>5.1526282051282051</v>
      </c>
    </row>
    <row r="69" spans="1:6" x14ac:dyDescent="0.3">
      <c r="A69" s="1">
        <v>1.34</v>
      </c>
      <c r="B69" s="1">
        <v>1.315317E-2</v>
      </c>
      <c r="C69" s="1">
        <v>1.6510010000000001E-4</v>
      </c>
      <c r="D69" s="1">
        <v>0.12078510000000001</v>
      </c>
      <c r="E69" s="1">
        <f t="shared" si="4"/>
        <v>1.1006673333333334E-3</v>
      </c>
      <c r="F69" s="1">
        <f t="shared" si="5"/>
        <v>5.1617564102564106</v>
      </c>
    </row>
    <row r="70" spans="1:6" x14ac:dyDescent="0.3">
      <c r="A70" s="1">
        <v>1.36</v>
      </c>
      <c r="B70" s="1">
        <v>1.3904430000000001E-2</v>
      </c>
      <c r="C70" s="1">
        <v>1.9762799999999999E-4</v>
      </c>
      <c r="D70" s="1">
        <v>0.1210331</v>
      </c>
      <c r="E70" s="1">
        <f t="shared" si="4"/>
        <v>1.31752E-3</v>
      </c>
      <c r="F70" s="1">
        <f t="shared" si="5"/>
        <v>5.1723547008547017</v>
      </c>
    </row>
    <row r="71" spans="1:6" x14ac:dyDescent="0.3">
      <c r="A71" s="1">
        <v>1.38</v>
      </c>
      <c r="B71" s="1">
        <v>1.46292E-2</v>
      </c>
      <c r="C71" s="1">
        <v>2.3061809999999999E-4</v>
      </c>
      <c r="D71" s="1">
        <v>0.1212799</v>
      </c>
      <c r="E71" s="1">
        <f t="shared" si="4"/>
        <v>1.5374539999999999E-3</v>
      </c>
      <c r="F71" s="1">
        <f t="shared" si="5"/>
        <v>5.18290170940171</v>
      </c>
    </row>
    <row r="72" spans="1:6" x14ac:dyDescent="0.3">
      <c r="A72" s="1">
        <v>1.4</v>
      </c>
      <c r="B72" s="1">
        <v>1.5396969999999999E-2</v>
      </c>
      <c r="C72" s="1">
        <v>2.6819889999999996E-4</v>
      </c>
      <c r="D72" s="1">
        <v>0.1216811</v>
      </c>
      <c r="E72" s="1">
        <f t="shared" si="4"/>
        <v>1.7879926666666665E-3</v>
      </c>
      <c r="F72" s="1">
        <f t="shared" si="5"/>
        <v>5.200047008547009</v>
      </c>
    </row>
    <row r="73" spans="1:6" x14ac:dyDescent="0.3">
      <c r="A73" s="1">
        <v>1.42</v>
      </c>
      <c r="B73" s="1">
        <v>1.614057E-2</v>
      </c>
      <c r="C73" s="1">
        <v>3.0577960000000004E-4</v>
      </c>
      <c r="D73" s="1">
        <v>0.12232710000000001</v>
      </c>
      <c r="E73" s="1">
        <f t="shared" si="4"/>
        <v>2.038530666666667E-3</v>
      </c>
      <c r="F73" s="1">
        <f t="shared" si="5"/>
        <v>5.2276538461538467</v>
      </c>
    </row>
    <row r="74" spans="1:6" x14ac:dyDescent="0.3">
      <c r="A74" s="1">
        <v>1.44</v>
      </c>
      <c r="B74" s="1">
        <v>1.688504E-2</v>
      </c>
      <c r="C74" s="1">
        <v>3.4336040000000005E-4</v>
      </c>
      <c r="D74" s="1">
        <v>0.1232728</v>
      </c>
      <c r="E74" s="1">
        <f t="shared" si="4"/>
        <v>2.2890693333333335E-3</v>
      </c>
      <c r="F74" s="1">
        <f t="shared" si="5"/>
        <v>5.2680683760683769</v>
      </c>
    </row>
    <row r="75" spans="1:6" x14ac:dyDescent="0.3">
      <c r="A75" s="1">
        <v>1.46</v>
      </c>
      <c r="B75" s="1">
        <v>1.7634569999999999E-2</v>
      </c>
      <c r="C75" s="1">
        <v>3.776788E-4</v>
      </c>
      <c r="D75" s="1">
        <v>0.12440089999999999</v>
      </c>
      <c r="E75" s="1">
        <f t="shared" si="4"/>
        <v>2.5178586666666667E-3</v>
      </c>
      <c r="F75" s="1">
        <f t="shared" si="5"/>
        <v>5.3162777777777777</v>
      </c>
    </row>
    <row r="76" spans="1:6" x14ac:dyDescent="0.3">
      <c r="A76" s="1">
        <v>1.48</v>
      </c>
      <c r="B76" s="1">
        <v>1.8366500000000001E-2</v>
      </c>
      <c r="C76" s="1">
        <v>3.9847329999999999E-4</v>
      </c>
      <c r="D76" s="1">
        <v>0.12565000000000001</v>
      </c>
      <c r="E76" s="1">
        <f t="shared" si="4"/>
        <v>2.6564886666666666E-3</v>
      </c>
      <c r="F76" s="1">
        <f t="shared" si="5"/>
        <v>5.3696581196581201</v>
      </c>
    </row>
    <row r="77" spans="1:6" x14ac:dyDescent="0.3">
      <c r="A77" s="1">
        <v>1.5</v>
      </c>
      <c r="B77" s="1">
        <v>1.9131789999999999E-2</v>
      </c>
      <c r="C77" s="1">
        <v>4.1926769999999999E-4</v>
      </c>
      <c r="D77" s="1">
        <v>0.12694510000000001</v>
      </c>
      <c r="E77" s="1">
        <f t="shared" si="4"/>
        <v>2.7951180000000001E-3</v>
      </c>
      <c r="F77" s="1">
        <f t="shared" si="5"/>
        <v>5.4250042735042747</v>
      </c>
    </row>
    <row r="78" spans="1:6" x14ac:dyDescent="0.3">
      <c r="A78" s="1">
        <v>1.52</v>
      </c>
      <c r="B78" s="1">
        <v>1.9879609999999999E-2</v>
      </c>
      <c r="C78" s="1">
        <v>4.4006220000000003E-4</v>
      </c>
      <c r="D78" s="1">
        <v>0.12821730000000001</v>
      </c>
      <c r="E78" s="1">
        <f t="shared" si="4"/>
        <v>2.9337480000000003E-3</v>
      </c>
      <c r="F78" s="1">
        <f t="shared" si="5"/>
        <v>5.4793717948717946</v>
      </c>
    </row>
    <row r="79" spans="1:6" x14ac:dyDescent="0.3">
      <c r="A79" s="1">
        <v>1.54</v>
      </c>
      <c r="B79" s="1">
        <v>2.06123E-2</v>
      </c>
      <c r="C79" s="1">
        <v>4.5689769999999997E-4</v>
      </c>
      <c r="D79" s="1">
        <v>0.12945019999999999</v>
      </c>
      <c r="E79" s="1">
        <f t="shared" si="4"/>
        <v>3.0459846666666666E-3</v>
      </c>
      <c r="F79" s="1">
        <f t="shared" si="5"/>
        <v>5.5320598290598291</v>
      </c>
    </row>
    <row r="80" spans="1:6" x14ac:dyDescent="0.3">
      <c r="A80" s="1">
        <v>1.56</v>
      </c>
      <c r="B80" s="1">
        <v>2.1374919999999999E-2</v>
      </c>
      <c r="C80" s="1">
        <v>4.6457010000000001E-4</v>
      </c>
      <c r="D80" s="1">
        <v>0.13066469999999999</v>
      </c>
      <c r="E80" s="1">
        <f t="shared" si="4"/>
        <v>3.0971340000000001E-3</v>
      </c>
      <c r="F80" s="1">
        <f t="shared" si="5"/>
        <v>5.583961538461538</v>
      </c>
    </row>
    <row r="81" spans="1:6" x14ac:dyDescent="0.3">
      <c r="A81" s="1">
        <v>1.58</v>
      </c>
      <c r="B81" s="1">
        <v>2.212838E-2</v>
      </c>
      <c r="C81" s="1">
        <v>4.7224239999999997E-4</v>
      </c>
      <c r="D81" s="1">
        <v>0.13198589999999999</v>
      </c>
      <c r="E81" s="1">
        <f t="shared" si="4"/>
        <v>3.1482826666666668E-3</v>
      </c>
      <c r="F81" s="1">
        <f t="shared" si="5"/>
        <v>5.640423076923077</v>
      </c>
    </row>
    <row r="82" spans="1:6" x14ac:dyDescent="0.3">
      <c r="A82" s="1">
        <v>1.6</v>
      </c>
      <c r="B82" s="1">
        <v>2.287227E-2</v>
      </c>
      <c r="C82" s="1">
        <v>4.7991480000000002E-4</v>
      </c>
      <c r="D82" s="1">
        <v>0.1332864</v>
      </c>
      <c r="E82" s="1">
        <f t="shared" si="4"/>
        <v>3.1994320000000003E-3</v>
      </c>
      <c r="F82" s="1">
        <f t="shared" si="5"/>
        <v>5.6959999999999997</v>
      </c>
    </row>
    <row r="83" spans="1:6" x14ac:dyDescent="0.3">
      <c r="A83" s="1">
        <v>1.62</v>
      </c>
      <c r="B83" s="1">
        <v>2.3615529999999999E-2</v>
      </c>
      <c r="C83" s="1">
        <v>4.8669220000000001E-4</v>
      </c>
      <c r="D83" s="1">
        <v>0.13462670000000002</v>
      </c>
      <c r="E83" s="1">
        <f t="shared" si="4"/>
        <v>3.2446146666666666E-3</v>
      </c>
      <c r="F83" s="1">
        <f t="shared" si="5"/>
        <v>5.7532777777777797</v>
      </c>
    </row>
    <row r="84" spans="1:6" x14ac:dyDescent="0.3">
      <c r="A84" s="1">
        <v>1.64</v>
      </c>
      <c r="B84" s="1">
        <v>2.4369999999999999E-2</v>
      </c>
      <c r="C84" s="1">
        <v>4.9222269999999997E-4</v>
      </c>
      <c r="D84" s="1">
        <v>0.13598260000000001</v>
      </c>
      <c r="E84" s="1">
        <f t="shared" si="4"/>
        <v>3.2814846666666662E-3</v>
      </c>
      <c r="F84" s="1">
        <f t="shared" si="5"/>
        <v>5.8112222222222236</v>
      </c>
    </row>
    <row r="85" spans="1:6" x14ac:dyDescent="0.3">
      <c r="A85" s="1">
        <v>1.66</v>
      </c>
      <c r="B85" s="1">
        <v>2.511391E-2</v>
      </c>
      <c r="C85" s="1">
        <v>4.9775320000000004E-4</v>
      </c>
      <c r="D85" s="1">
        <v>0.1373751</v>
      </c>
      <c r="E85" s="1">
        <f t="shared" si="4"/>
        <v>3.3183546666666671E-3</v>
      </c>
      <c r="F85" s="1">
        <f t="shared" si="5"/>
        <v>5.8707307692307698</v>
      </c>
    </row>
    <row r="86" spans="1:6" x14ac:dyDescent="0.3">
      <c r="A86" s="1">
        <v>1.68</v>
      </c>
      <c r="B86" s="1">
        <v>2.5864439999999999E-2</v>
      </c>
      <c r="C86" s="1">
        <v>5.0328370000000001E-4</v>
      </c>
      <c r="D86" s="1">
        <v>0.1387253</v>
      </c>
      <c r="E86" s="1">
        <f t="shared" si="4"/>
        <v>3.3552246666666667E-3</v>
      </c>
      <c r="F86" s="1">
        <f t="shared" si="5"/>
        <v>5.9284316239316244</v>
      </c>
    </row>
    <row r="87" spans="1:6" x14ac:dyDescent="0.3">
      <c r="A87" s="1">
        <v>1.7</v>
      </c>
      <c r="B87" s="1">
        <v>2.6615990000000003E-2</v>
      </c>
      <c r="C87" s="1">
        <v>5.0518549999999996E-4</v>
      </c>
      <c r="D87" s="1">
        <v>0.14011950000000001</v>
      </c>
      <c r="E87" s="1">
        <f t="shared" si="4"/>
        <v>3.3679033333333334E-3</v>
      </c>
      <c r="F87" s="1">
        <f t="shared" si="5"/>
        <v>5.9880128205128216</v>
      </c>
    </row>
    <row r="88" spans="1:6" x14ac:dyDescent="0.3">
      <c r="A88" s="1">
        <v>1.72</v>
      </c>
      <c r="B88" s="1">
        <v>2.73756E-2</v>
      </c>
      <c r="C88" s="1">
        <v>5.0384840000000002E-4</v>
      </c>
      <c r="D88" s="1">
        <v>0.14152100000000001</v>
      </c>
      <c r="E88" s="1">
        <f t="shared" si="4"/>
        <v>3.3589893333333333E-3</v>
      </c>
      <c r="F88" s="1">
        <f t="shared" si="5"/>
        <v>6.0479059829059842</v>
      </c>
    </row>
    <row r="89" spans="1:6" x14ac:dyDescent="0.3">
      <c r="A89" s="1">
        <v>1.74</v>
      </c>
      <c r="B89" s="1">
        <v>2.8123740000000001E-2</v>
      </c>
      <c r="C89" s="1">
        <v>5.0251129999999997E-4</v>
      </c>
      <c r="D89" s="1">
        <v>0.14291470000000001</v>
      </c>
      <c r="E89" s="1">
        <f t="shared" si="4"/>
        <v>3.3500753333333333E-3</v>
      </c>
      <c r="F89" s="1">
        <f t="shared" si="5"/>
        <v>6.1074658119658132</v>
      </c>
    </row>
    <row r="90" spans="1:6" x14ac:dyDescent="0.3">
      <c r="A90" s="1">
        <v>1.76</v>
      </c>
      <c r="B90" s="1">
        <v>2.8852830000000003E-2</v>
      </c>
      <c r="C90" s="1">
        <v>5.0117420000000002E-4</v>
      </c>
      <c r="D90" s="1">
        <v>0.14430179999999998</v>
      </c>
      <c r="E90" s="1">
        <f t="shared" si="4"/>
        <v>3.3411613333333336E-3</v>
      </c>
      <c r="F90" s="1">
        <f t="shared" si="5"/>
        <v>6.1667435897435894</v>
      </c>
    </row>
    <row r="91" spans="1:6" x14ac:dyDescent="0.3">
      <c r="A91" s="1">
        <v>1.78</v>
      </c>
      <c r="B91" s="1">
        <v>2.9612340000000001E-2</v>
      </c>
      <c r="C91" s="1">
        <v>4.935448E-4</v>
      </c>
      <c r="D91" s="1">
        <v>0.14572579999999999</v>
      </c>
      <c r="E91" s="1">
        <f t="shared" si="4"/>
        <v>3.2902986666666668E-3</v>
      </c>
      <c r="F91" s="1">
        <f t="shared" si="5"/>
        <v>6.2275982905982907</v>
      </c>
    </row>
    <row r="92" spans="1:6" x14ac:dyDescent="0.3">
      <c r="A92" s="1">
        <v>1.8</v>
      </c>
      <c r="B92" s="1">
        <v>3.0354200000000001E-2</v>
      </c>
      <c r="C92" s="1">
        <v>4.8243560000000001E-4</v>
      </c>
      <c r="D92" s="1">
        <v>0.14710970000000001</v>
      </c>
      <c r="E92" s="1">
        <f t="shared" si="4"/>
        <v>3.216237333333333E-3</v>
      </c>
      <c r="F92" s="1">
        <f t="shared" si="5"/>
        <v>6.2867393162393164</v>
      </c>
    </row>
    <row r="93" spans="1:6" x14ac:dyDescent="0.3">
      <c r="A93" s="1">
        <v>1.82</v>
      </c>
      <c r="B93" s="1">
        <v>3.1100950000000002E-2</v>
      </c>
      <c r="C93" s="1">
        <v>4.7132639999999997E-4</v>
      </c>
      <c r="D93" s="1">
        <v>0.14848370000000002</v>
      </c>
      <c r="E93" s="1">
        <f t="shared" si="4"/>
        <v>3.1421759999999996E-3</v>
      </c>
      <c r="F93" s="1">
        <f t="shared" si="5"/>
        <v>6.3454572649572665</v>
      </c>
    </row>
    <row r="94" spans="1:6" x14ac:dyDescent="0.3">
      <c r="A94" s="1">
        <v>1.84</v>
      </c>
      <c r="B94" s="1">
        <v>3.184758E-2</v>
      </c>
      <c r="C94" s="1">
        <v>4.6021719999999998E-4</v>
      </c>
      <c r="D94" s="1">
        <v>0.1499287</v>
      </c>
      <c r="E94" s="1">
        <f t="shared" si="4"/>
        <v>3.0681146666666666E-3</v>
      </c>
      <c r="F94" s="1">
        <f t="shared" si="5"/>
        <v>6.4072094017094017</v>
      </c>
    </row>
    <row r="95" spans="1:6" x14ac:dyDescent="0.3">
      <c r="A95" s="1">
        <v>1.86</v>
      </c>
      <c r="B95" s="1">
        <v>3.2586209999999997E-2</v>
      </c>
      <c r="C95" s="1">
        <v>4.5230660000000002E-4</v>
      </c>
      <c r="D95" s="1">
        <v>0.1513515</v>
      </c>
      <c r="E95" s="1">
        <f t="shared" si="4"/>
        <v>3.0153773333333337E-3</v>
      </c>
      <c r="F95" s="1">
        <f t="shared" si="5"/>
        <v>6.4680128205128202</v>
      </c>
    </row>
    <row r="96" spans="1:6" x14ac:dyDescent="0.3">
      <c r="A96" s="1">
        <v>1.88</v>
      </c>
      <c r="B96" s="1">
        <v>3.3343940000000002E-2</v>
      </c>
      <c r="C96" s="1">
        <v>4.4549230000000002E-4</v>
      </c>
      <c r="D96" s="1">
        <v>0.15274420000000002</v>
      </c>
      <c r="E96" s="1">
        <f t="shared" si="4"/>
        <v>2.9699486666666668E-3</v>
      </c>
      <c r="F96" s="1">
        <f t="shared" si="5"/>
        <v>6.5275299145299162</v>
      </c>
    </row>
    <row r="97" spans="1:6" x14ac:dyDescent="0.3">
      <c r="A97" s="1">
        <v>1.9</v>
      </c>
      <c r="B97" s="1">
        <v>3.4105900000000001E-2</v>
      </c>
      <c r="C97" s="1">
        <v>4.3867800000000002E-4</v>
      </c>
      <c r="D97" s="1">
        <v>0.15420979999999998</v>
      </c>
      <c r="E97" s="1">
        <f t="shared" si="4"/>
        <v>2.9245200000000003E-3</v>
      </c>
      <c r="F97" s="1">
        <f t="shared" si="5"/>
        <v>6.5901623931623927</v>
      </c>
    </row>
    <row r="98" spans="1:6" x14ac:dyDescent="0.3">
      <c r="A98" s="1">
        <v>1.92</v>
      </c>
      <c r="B98" s="1">
        <v>3.4844609999999998E-2</v>
      </c>
      <c r="C98" s="1">
        <v>4.3186380000000005E-4</v>
      </c>
      <c r="D98" s="1">
        <v>0.1556467</v>
      </c>
      <c r="E98" s="1">
        <f t="shared" si="4"/>
        <v>2.8790920000000002E-3</v>
      </c>
      <c r="F98" s="1">
        <f t="shared" si="5"/>
        <v>6.6515683760683766</v>
      </c>
    </row>
    <row r="99" spans="1:6" x14ac:dyDescent="0.3">
      <c r="A99" s="1">
        <v>1.94</v>
      </c>
      <c r="B99" s="1">
        <v>3.5576620000000003E-2</v>
      </c>
      <c r="C99" s="1">
        <v>4.3175170000000004E-4</v>
      </c>
      <c r="D99" s="1">
        <v>0.15698090000000001</v>
      </c>
      <c r="E99" s="1">
        <f t="shared" si="4"/>
        <v>2.8783446666666669E-3</v>
      </c>
      <c r="F99" s="1">
        <f t="shared" si="5"/>
        <v>6.7085854700854712</v>
      </c>
    </row>
    <row r="100" spans="1:6" x14ac:dyDescent="0.3">
      <c r="A100" s="1">
        <v>1.96</v>
      </c>
      <c r="B100" s="1">
        <v>3.6358660000000001E-2</v>
      </c>
      <c r="C100" s="1">
        <v>4.3290599999999999E-4</v>
      </c>
      <c r="D100" s="1">
        <v>0.15837270000000001</v>
      </c>
      <c r="E100" s="1">
        <f t="shared" si="4"/>
        <v>2.8860399999999999E-3</v>
      </c>
      <c r="F100" s="1">
        <f t="shared" si="5"/>
        <v>6.7680641025641037</v>
      </c>
    </row>
    <row r="101" spans="1:6" x14ac:dyDescent="0.3">
      <c r="A101" s="1">
        <v>1.98</v>
      </c>
      <c r="B101" s="1">
        <v>3.708446E-2</v>
      </c>
      <c r="C101" s="1">
        <v>4.340603E-4</v>
      </c>
      <c r="D101" s="1">
        <v>0.15983600000000001</v>
      </c>
      <c r="E101" s="1">
        <f t="shared" si="4"/>
        <v>2.8937353333333333E-3</v>
      </c>
      <c r="F101" s="1">
        <f t="shared" si="5"/>
        <v>6.8305982905982914</v>
      </c>
    </row>
    <row r="102" spans="1:6" x14ac:dyDescent="0.3">
      <c r="A102" s="1">
        <v>2</v>
      </c>
      <c r="B102" s="1">
        <v>3.7829929999999998E-2</v>
      </c>
      <c r="C102" s="1">
        <v>4.3521469999999998E-4</v>
      </c>
      <c r="D102" s="1">
        <v>0.1612758</v>
      </c>
      <c r="E102" s="1">
        <f t="shared" si="4"/>
        <v>2.9014313333333335E-3</v>
      </c>
      <c r="F102" s="1">
        <f t="shared" si="5"/>
        <v>6.8921282051282056</v>
      </c>
    </row>
    <row r="103" spans="1:6" x14ac:dyDescent="0.3">
      <c r="A103" s="1">
        <v>2.02</v>
      </c>
      <c r="B103" s="1">
        <v>3.8590569999999998E-2</v>
      </c>
      <c r="C103" s="1">
        <v>4.4217219999999997E-4</v>
      </c>
      <c r="D103" s="1">
        <v>0.1627296</v>
      </c>
      <c r="E103" s="1">
        <f t="shared" si="4"/>
        <v>2.9478146666666663E-3</v>
      </c>
      <c r="F103" s="1">
        <f t="shared" si="5"/>
        <v>6.9542564102564111</v>
      </c>
    </row>
    <row r="104" spans="1:6" x14ac:dyDescent="0.3">
      <c r="A104" s="1">
        <v>2.04</v>
      </c>
      <c r="B104" s="1">
        <v>3.9335620000000002E-2</v>
      </c>
      <c r="C104" s="1">
        <v>4.494403E-4</v>
      </c>
      <c r="D104" s="1">
        <v>0.16422010000000001</v>
      </c>
      <c r="E104" s="1">
        <f t="shared" si="4"/>
        <v>2.996268666666667E-3</v>
      </c>
      <c r="F104" s="1">
        <f t="shared" si="5"/>
        <v>7.0179529914529919</v>
      </c>
    </row>
    <row r="105" spans="1:6" x14ac:dyDescent="0.3">
      <c r="A105" s="1">
        <v>2.06</v>
      </c>
      <c r="B105" s="1">
        <v>4.0082760000000002E-2</v>
      </c>
      <c r="C105" s="1">
        <v>4.5670839999999998E-4</v>
      </c>
      <c r="D105" s="1">
        <v>0.16568529999999998</v>
      </c>
      <c r="E105" s="1">
        <f t="shared" si="4"/>
        <v>3.0447226666666665E-3</v>
      </c>
      <c r="F105" s="1">
        <f t="shared" si="5"/>
        <v>7.080568376068376</v>
      </c>
    </row>
    <row r="106" spans="1:6" x14ac:dyDescent="0.3">
      <c r="A106" s="1">
        <v>2.08</v>
      </c>
      <c r="B106" s="1">
        <v>4.0829839999999999E-2</v>
      </c>
      <c r="C106" s="1">
        <v>4.6402789999999998E-4</v>
      </c>
      <c r="D106" s="1">
        <v>0.16712629999999998</v>
      </c>
      <c r="E106" s="1">
        <f t="shared" si="4"/>
        <v>3.093519333333333E-3</v>
      </c>
      <c r="F106" s="1">
        <f t="shared" si="5"/>
        <v>7.1421495726495721</v>
      </c>
    </row>
    <row r="107" spans="1:6" x14ac:dyDescent="0.3">
      <c r="A107" s="1">
        <v>2.1</v>
      </c>
      <c r="B107" s="1">
        <v>4.1586850000000002E-2</v>
      </c>
      <c r="C107" s="1">
        <v>4.7221159999999998E-4</v>
      </c>
      <c r="D107" s="1">
        <v>0.16857079999999999</v>
      </c>
      <c r="E107" s="1">
        <f t="shared" si="4"/>
        <v>3.1480773333333336E-3</v>
      </c>
      <c r="F107" s="1">
        <f t="shared" si="5"/>
        <v>7.2038803418803417</v>
      </c>
    </row>
    <row r="108" spans="1:6" x14ac:dyDescent="0.3">
      <c r="A108" s="1">
        <v>2.12</v>
      </c>
      <c r="B108" s="1">
        <v>4.2321009999999999E-2</v>
      </c>
      <c r="C108" s="1">
        <v>4.8039520000000001E-4</v>
      </c>
      <c r="D108" s="1">
        <v>0.1700488</v>
      </c>
      <c r="E108" s="1">
        <f t="shared" si="4"/>
        <v>3.2026346666666665E-3</v>
      </c>
      <c r="F108" s="1">
        <f t="shared" si="5"/>
        <v>7.2670427350427351</v>
      </c>
    </row>
    <row r="109" spans="1:6" x14ac:dyDescent="0.3">
      <c r="A109" s="1">
        <v>2.14</v>
      </c>
      <c r="B109" s="1">
        <v>4.3085289999999998E-2</v>
      </c>
      <c r="C109" s="1">
        <v>4.8857890000000002E-4</v>
      </c>
      <c r="D109" s="1">
        <v>0.17153309999999999</v>
      </c>
      <c r="E109" s="1">
        <f t="shared" si="4"/>
        <v>3.2571926666666671E-3</v>
      </c>
      <c r="F109" s="1">
        <f t="shared" si="5"/>
        <v>7.3304743589743593</v>
      </c>
    </row>
    <row r="110" spans="1:6" x14ac:dyDescent="0.3">
      <c r="A110" s="1">
        <v>2.16</v>
      </c>
      <c r="B110" s="1">
        <v>4.3829199999999999E-2</v>
      </c>
      <c r="C110" s="1">
        <v>4.9685150000000004E-4</v>
      </c>
      <c r="D110" s="1">
        <v>0.17309629999999998</v>
      </c>
      <c r="E110" s="1">
        <f t="shared" si="4"/>
        <v>3.3123433333333337E-3</v>
      </c>
      <c r="F110" s="1">
        <f t="shared" si="5"/>
        <v>7.3972777777777772</v>
      </c>
    </row>
    <row r="111" spans="1:6" x14ac:dyDescent="0.3">
      <c r="A111" s="1">
        <v>2.1800000000000002</v>
      </c>
      <c r="B111" s="1">
        <v>4.4562269999999994E-2</v>
      </c>
      <c r="C111" s="1">
        <v>5.0559859999999999E-4</v>
      </c>
      <c r="D111" s="1">
        <v>0.17466479999999998</v>
      </c>
      <c r="E111" s="1">
        <f t="shared" si="4"/>
        <v>3.3706573333333336E-3</v>
      </c>
      <c r="F111" s="1">
        <f t="shared" si="5"/>
        <v>7.4643076923076919</v>
      </c>
    </row>
    <row r="112" spans="1:6" x14ac:dyDescent="0.3">
      <c r="A112" s="1">
        <v>2.2000000000000002</v>
      </c>
      <c r="B112" s="1">
        <v>4.5331330000000003E-2</v>
      </c>
      <c r="C112" s="1">
        <v>5.1434580000000009E-4</v>
      </c>
      <c r="D112" s="1">
        <v>0.1762302</v>
      </c>
      <c r="E112" s="1">
        <f t="shared" si="4"/>
        <v>3.4289720000000006E-3</v>
      </c>
      <c r="F112" s="1">
        <f t="shared" si="5"/>
        <v>7.5312051282051282</v>
      </c>
    </row>
    <row r="113" spans="1:6" x14ac:dyDescent="0.3">
      <c r="A113" s="1">
        <v>2.2200000000000002</v>
      </c>
      <c r="B113" s="1">
        <v>4.608363E-2</v>
      </c>
      <c r="C113" s="1">
        <v>5.2309299999999997E-4</v>
      </c>
      <c r="D113" s="1">
        <v>0.17789749999999999</v>
      </c>
      <c r="E113" s="1">
        <f t="shared" si="4"/>
        <v>3.4872866666666663E-3</v>
      </c>
      <c r="F113" s="1">
        <f t="shared" si="5"/>
        <v>7.6024572649572644</v>
      </c>
    </row>
    <row r="114" spans="1:6" x14ac:dyDescent="0.3">
      <c r="A114" s="1">
        <v>2.2400000000000002</v>
      </c>
      <c r="B114" s="1">
        <v>4.6812589999999994E-2</v>
      </c>
      <c r="C114" s="1">
        <v>5.3238930000000008E-4</v>
      </c>
      <c r="D114" s="1">
        <v>0.17973359999999999</v>
      </c>
      <c r="E114" s="1">
        <f t="shared" si="4"/>
        <v>3.5492620000000009E-3</v>
      </c>
      <c r="F114" s="1">
        <f t="shared" si="5"/>
        <v>7.6809230769230776</v>
      </c>
    </row>
    <row r="115" spans="1:6" x14ac:dyDescent="0.3">
      <c r="A115" s="1">
        <v>2.2599999999999998</v>
      </c>
      <c r="B115" s="1">
        <v>4.7571660000000002E-2</v>
      </c>
      <c r="C115" s="1">
        <v>5.4321609999999994E-4</v>
      </c>
      <c r="D115" s="1">
        <v>0.18179689999999998</v>
      </c>
      <c r="E115" s="1">
        <f t="shared" si="4"/>
        <v>3.621440666666666E-3</v>
      </c>
      <c r="F115" s="1">
        <f t="shared" si="5"/>
        <v>7.7690982905982908</v>
      </c>
    </row>
    <row r="116" spans="1:6" x14ac:dyDescent="0.3">
      <c r="A116" s="1">
        <v>2.2799999999999998</v>
      </c>
      <c r="B116" s="1">
        <v>4.8317019999999995E-2</v>
      </c>
      <c r="C116" s="1">
        <v>5.5404290000000001E-4</v>
      </c>
      <c r="D116" s="1">
        <v>0.1841672</v>
      </c>
      <c r="E116" s="1">
        <f t="shared" si="4"/>
        <v>3.6936193333333331E-3</v>
      </c>
      <c r="F116" s="1">
        <f t="shared" si="5"/>
        <v>7.8703931623931629</v>
      </c>
    </row>
    <row r="117" spans="1:6" x14ac:dyDescent="0.3">
      <c r="A117" s="1">
        <v>2.2999999999999998</v>
      </c>
      <c r="B117" s="1">
        <v>4.907301E-2</v>
      </c>
      <c r="C117" s="1">
        <v>5.6486959999999995E-4</v>
      </c>
      <c r="D117" s="1">
        <v>0.18697039999999998</v>
      </c>
      <c r="E117" s="1">
        <f t="shared" si="4"/>
        <v>3.7657973333333327E-3</v>
      </c>
      <c r="F117" s="1">
        <f t="shared" si="5"/>
        <v>7.9901880341880336</v>
      </c>
    </row>
    <row r="118" spans="1:6" x14ac:dyDescent="0.3">
      <c r="A118" s="1">
        <v>2.3199999999999998</v>
      </c>
      <c r="B118" s="1">
        <v>4.9802579999999999E-2</v>
      </c>
      <c r="C118" s="1">
        <v>5.7473099999999998E-4</v>
      </c>
      <c r="D118" s="1">
        <v>0.19007250000000001</v>
      </c>
      <c r="E118" s="1">
        <f t="shared" si="4"/>
        <v>3.8315399999999996E-3</v>
      </c>
      <c r="F118" s="1">
        <f t="shared" si="5"/>
        <v>8.1227564102564109</v>
      </c>
    </row>
    <row r="119" spans="1:6" x14ac:dyDescent="0.3">
      <c r="A119" s="1">
        <v>2.34</v>
      </c>
      <c r="B119" s="1">
        <v>5.0548010000000004E-2</v>
      </c>
      <c r="C119" s="1">
        <v>5.8295849999999991E-4</v>
      </c>
      <c r="D119" s="1">
        <v>0.1935722</v>
      </c>
      <c r="E119" s="1">
        <f t="shared" si="4"/>
        <v>3.8863899999999991E-3</v>
      </c>
      <c r="F119" s="1">
        <f t="shared" si="5"/>
        <v>8.2723162393162397</v>
      </c>
    </row>
    <row r="120" spans="1:6" x14ac:dyDescent="0.3">
      <c r="A120" s="1">
        <v>2.36</v>
      </c>
      <c r="B120" s="1">
        <v>5.131517E-2</v>
      </c>
      <c r="C120" s="1">
        <v>5.9118589999999991E-4</v>
      </c>
      <c r="D120" s="1">
        <v>0.19723779999999999</v>
      </c>
      <c r="E120" s="1">
        <f t="shared" si="4"/>
        <v>3.9412393333333323E-3</v>
      </c>
      <c r="F120" s="1">
        <f t="shared" si="5"/>
        <v>8.4289658119658117</v>
      </c>
    </row>
    <row r="121" spans="1:6" x14ac:dyDescent="0.3">
      <c r="A121" s="1">
        <v>2.38</v>
      </c>
      <c r="B121" s="1">
        <v>5.2063709999999999E-2</v>
      </c>
      <c r="C121" s="1">
        <v>5.9941319999999999E-4</v>
      </c>
      <c r="D121" s="1">
        <v>0.20110439999999999</v>
      </c>
      <c r="E121" s="1">
        <f t="shared" si="4"/>
        <v>3.9960880000000001E-3</v>
      </c>
      <c r="F121" s="1">
        <f t="shared" si="5"/>
        <v>8.5942051282051288</v>
      </c>
    </row>
    <row r="122" spans="1:6" x14ac:dyDescent="0.3">
      <c r="A122" s="1">
        <v>2.4</v>
      </c>
      <c r="B122" s="1">
        <v>5.2792180000000001E-2</v>
      </c>
      <c r="C122" s="1">
        <v>6.0747230000000006E-4</v>
      </c>
      <c r="D122" s="1">
        <v>0.20507049999999999</v>
      </c>
      <c r="E122" s="1">
        <f t="shared" si="4"/>
        <v>4.049815333333334E-3</v>
      </c>
      <c r="F122" s="1">
        <f t="shared" si="5"/>
        <v>8.7636965811965801</v>
      </c>
    </row>
    <row r="123" spans="1:6" x14ac:dyDescent="0.3">
      <c r="A123" s="1">
        <v>2.42</v>
      </c>
      <c r="B123" s="1">
        <v>5.3549349999999996E-2</v>
      </c>
      <c r="C123" s="1">
        <v>6.1534000000000003E-4</v>
      </c>
      <c r="D123" s="1">
        <v>0.2092</v>
      </c>
      <c r="E123" s="1">
        <f t="shared" si="4"/>
        <v>4.1022666666666666E-3</v>
      </c>
      <c r="F123" s="1">
        <f t="shared" si="5"/>
        <v>8.9401709401709404</v>
      </c>
    </row>
    <row r="124" spans="1:6" x14ac:dyDescent="0.3">
      <c r="A124" s="1">
        <v>2.44</v>
      </c>
      <c r="B124" s="1">
        <v>5.4309860000000001E-2</v>
      </c>
      <c r="C124" s="1">
        <v>6.2320769999999999E-4</v>
      </c>
      <c r="D124" s="1">
        <v>0.2133129</v>
      </c>
      <c r="E124" s="1">
        <f t="shared" si="4"/>
        <v>4.154718E-3</v>
      </c>
      <c r="F124" s="1">
        <f t="shared" si="5"/>
        <v>9.1159358974358984</v>
      </c>
    </row>
    <row r="125" spans="1:6" x14ac:dyDescent="0.3">
      <c r="A125" s="1">
        <v>2.46</v>
      </c>
      <c r="B125" s="1">
        <v>5.5041379999999994E-2</v>
      </c>
      <c r="C125" s="1">
        <v>6.3107539999999996E-4</v>
      </c>
      <c r="D125" s="1">
        <v>0.21751870000000001</v>
      </c>
      <c r="E125" s="1">
        <f t="shared" si="4"/>
        <v>4.2071693333333333E-3</v>
      </c>
      <c r="F125" s="1">
        <f t="shared" si="5"/>
        <v>9.2956709401709414</v>
      </c>
    </row>
    <row r="126" spans="1:6" x14ac:dyDescent="0.3">
      <c r="A126" s="1">
        <v>2.48</v>
      </c>
      <c r="B126" s="1">
        <v>5.5802310000000001E-2</v>
      </c>
      <c r="C126" s="1">
        <v>6.4083460000000005E-4</v>
      </c>
      <c r="D126" s="1">
        <v>0.22172629999999999</v>
      </c>
      <c r="E126" s="1">
        <f t="shared" si="4"/>
        <v>4.2722306666666673E-3</v>
      </c>
      <c r="F126" s="1">
        <f t="shared" si="5"/>
        <v>9.475482905982906</v>
      </c>
    </row>
    <row r="127" spans="1:6" x14ac:dyDescent="0.3">
      <c r="A127" s="1">
        <v>2.5</v>
      </c>
      <c r="B127" s="1">
        <v>5.653648E-2</v>
      </c>
      <c r="C127" s="1">
        <v>6.5205190000000004E-4</v>
      </c>
      <c r="D127" s="1">
        <v>0.2259331</v>
      </c>
      <c r="E127" s="1">
        <f t="shared" si="4"/>
        <v>4.3470126666666662E-3</v>
      </c>
      <c r="F127" s="1">
        <f t="shared" si="5"/>
        <v>9.6552606837606838</v>
      </c>
    </row>
    <row r="128" spans="1:6" x14ac:dyDescent="0.3">
      <c r="A128" s="1">
        <v>2.52</v>
      </c>
      <c r="B128" s="1">
        <v>5.729455E-2</v>
      </c>
      <c r="C128" s="1">
        <v>6.6326930000000007E-4</v>
      </c>
      <c r="D128" s="1">
        <v>0.23010749999999999</v>
      </c>
      <c r="E128" s="1">
        <f t="shared" si="4"/>
        <v>4.4217953333333341E-3</v>
      </c>
      <c r="F128" s="1">
        <f t="shared" si="5"/>
        <v>9.8336538461538456</v>
      </c>
    </row>
    <row r="129" spans="1:6" x14ac:dyDescent="0.3">
      <c r="A129" s="1">
        <v>2.54</v>
      </c>
      <c r="B129" s="1">
        <v>5.8043660000000004E-2</v>
      </c>
      <c r="C129" s="1">
        <v>6.7448669999999999E-4</v>
      </c>
      <c r="D129" s="1">
        <v>0.234291</v>
      </c>
      <c r="E129" s="1">
        <f t="shared" si="4"/>
        <v>4.4965780000000002E-3</v>
      </c>
      <c r="F129" s="1">
        <f t="shared" si="5"/>
        <v>10.012435897435898</v>
      </c>
    </row>
    <row r="130" spans="1:6" x14ac:dyDescent="0.3">
      <c r="A130" s="1">
        <v>2.56</v>
      </c>
      <c r="B130" s="1">
        <v>5.8799300000000006E-2</v>
      </c>
      <c r="C130" s="1">
        <v>6.8326340000000006E-4</v>
      </c>
      <c r="D130" s="1">
        <v>0.23850550000000001</v>
      </c>
      <c r="E130" s="1">
        <f t="shared" si="4"/>
        <v>4.5550893333333332E-3</v>
      </c>
      <c r="F130" s="1">
        <f t="shared" si="5"/>
        <v>10.192542735042736</v>
      </c>
    </row>
    <row r="131" spans="1:6" x14ac:dyDescent="0.3">
      <c r="A131" s="1">
        <v>2.58</v>
      </c>
      <c r="B131" s="1">
        <v>5.9540940000000001E-2</v>
      </c>
      <c r="C131" s="1">
        <v>6.908471E-4</v>
      </c>
      <c r="D131" s="1">
        <v>0.24275570000000002</v>
      </c>
      <c r="E131" s="1">
        <f t="shared" ref="E131:E194" si="6">C131/$J$2*100</f>
        <v>4.6056473333333332E-3</v>
      </c>
      <c r="F131" s="1">
        <f t="shared" ref="F131:F194" si="7">D131*1000/$J$3</f>
        <v>10.374175213675215</v>
      </c>
    </row>
    <row r="132" spans="1:6" x14ac:dyDescent="0.3">
      <c r="A132" s="1">
        <v>2.6</v>
      </c>
      <c r="B132" s="1">
        <v>6.0288970000000004E-2</v>
      </c>
      <c r="C132" s="1">
        <v>6.9843089999999997E-4</v>
      </c>
      <c r="D132" s="1">
        <v>0.24709349999999999</v>
      </c>
      <c r="E132" s="1">
        <f t="shared" si="6"/>
        <v>4.6562059999999995E-3</v>
      </c>
      <c r="F132" s="1">
        <f t="shared" si="7"/>
        <v>10.559551282051283</v>
      </c>
    </row>
    <row r="133" spans="1:6" x14ac:dyDescent="0.3">
      <c r="A133" s="1">
        <v>2.62</v>
      </c>
      <c r="B133" s="1">
        <v>6.104644E-2</v>
      </c>
      <c r="C133" s="1">
        <v>7.0601460000000002E-4</v>
      </c>
      <c r="D133" s="1">
        <v>0.25144529999999998</v>
      </c>
      <c r="E133" s="1">
        <f t="shared" si="6"/>
        <v>4.7067639999999996E-3</v>
      </c>
      <c r="F133" s="1">
        <f t="shared" si="7"/>
        <v>10.74552564102564</v>
      </c>
    </row>
    <row r="134" spans="1:6" x14ac:dyDescent="0.3">
      <c r="A134" s="1">
        <v>2.64</v>
      </c>
      <c r="B134" s="1">
        <v>6.178968E-2</v>
      </c>
      <c r="C134" s="1">
        <v>7.232346E-4</v>
      </c>
      <c r="D134" s="1">
        <v>0.25583400000000001</v>
      </c>
      <c r="E134" s="1">
        <f t="shared" si="6"/>
        <v>4.8215640000000004E-3</v>
      </c>
      <c r="F134" s="1">
        <f t="shared" si="7"/>
        <v>10.933076923076923</v>
      </c>
    </row>
    <row r="135" spans="1:6" x14ac:dyDescent="0.3">
      <c r="A135" s="1">
        <v>2.66</v>
      </c>
      <c r="B135" s="1">
        <v>6.2527869999999999E-2</v>
      </c>
      <c r="C135" s="1">
        <v>7.4303029999999999E-4</v>
      </c>
      <c r="D135" s="1">
        <v>0.26025920000000002</v>
      </c>
      <c r="E135" s="1">
        <f t="shared" si="6"/>
        <v>4.9535353333333334E-3</v>
      </c>
      <c r="F135" s="1">
        <f t="shared" si="7"/>
        <v>11.122188034188035</v>
      </c>
    </row>
    <row r="136" spans="1:6" x14ac:dyDescent="0.3">
      <c r="A136" s="1">
        <v>2.68</v>
      </c>
      <c r="B136" s="1">
        <v>6.3285129999999995E-2</v>
      </c>
      <c r="C136" s="1">
        <v>7.6282619999999994E-4</v>
      </c>
      <c r="D136" s="1">
        <v>0.26470900000000003</v>
      </c>
      <c r="E136" s="1">
        <f t="shared" si="6"/>
        <v>5.0855079999999999E-3</v>
      </c>
      <c r="F136" s="1">
        <f t="shared" si="7"/>
        <v>11.312350427350427</v>
      </c>
    </row>
    <row r="137" spans="1:6" x14ac:dyDescent="0.3">
      <c r="A137" s="1">
        <v>2.7</v>
      </c>
      <c r="B137" s="1">
        <v>6.4038129999999999E-2</v>
      </c>
      <c r="C137" s="1">
        <v>7.8262199999999996E-4</v>
      </c>
      <c r="D137" s="1">
        <v>0.26914349999999998</v>
      </c>
      <c r="E137" s="1">
        <f t="shared" si="6"/>
        <v>5.21748E-3</v>
      </c>
      <c r="F137" s="1">
        <f t="shared" si="7"/>
        <v>11.501858974358973</v>
      </c>
    </row>
    <row r="138" spans="1:6" x14ac:dyDescent="0.3">
      <c r="A138" s="1">
        <v>2.72</v>
      </c>
      <c r="B138" s="1">
        <v>6.4773800000000006E-2</v>
      </c>
      <c r="C138" s="1">
        <v>8.114178000000001E-4</v>
      </c>
      <c r="D138" s="1">
        <v>0.27355180000000001</v>
      </c>
      <c r="E138" s="1">
        <f t="shared" si="6"/>
        <v>5.4094520000000004E-3</v>
      </c>
      <c r="F138" s="1">
        <f t="shared" si="7"/>
        <v>11.690247863247864</v>
      </c>
    </row>
    <row r="139" spans="1:6" x14ac:dyDescent="0.3">
      <c r="A139" s="1">
        <v>2.74</v>
      </c>
      <c r="B139" s="1">
        <v>6.5532160000000006E-2</v>
      </c>
      <c r="C139" s="1">
        <v>8.4120719999999992E-4</v>
      </c>
      <c r="D139" s="1">
        <v>0.27799779999999996</v>
      </c>
      <c r="E139" s="1">
        <f t="shared" si="6"/>
        <v>5.6080479999999992E-3</v>
      </c>
      <c r="F139" s="1">
        <f t="shared" si="7"/>
        <v>11.880247863247863</v>
      </c>
    </row>
    <row r="140" spans="1:6" x14ac:dyDescent="0.3">
      <c r="A140" s="1">
        <v>2.76</v>
      </c>
      <c r="B140" s="1">
        <v>6.6270809999999999E-2</v>
      </c>
      <c r="C140" s="1">
        <v>8.7099649999999992E-4</v>
      </c>
      <c r="D140" s="1">
        <v>0.28246490000000002</v>
      </c>
      <c r="E140" s="1">
        <f t="shared" si="6"/>
        <v>5.8066433333333334E-3</v>
      </c>
      <c r="F140" s="1">
        <f t="shared" si="7"/>
        <v>12.071149572649574</v>
      </c>
    </row>
    <row r="141" spans="1:6" x14ac:dyDescent="0.3">
      <c r="A141" s="1">
        <v>2.78</v>
      </c>
      <c r="B141" s="1">
        <v>6.7013440000000007E-2</v>
      </c>
      <c r="C141" s="1">
        <v>9.0073559999999993E-4</v>
      </c>
      <c r="D141" s="1">
        <v>0.28698750000000001</v>
      </c>
      <c r="E141" s="1">
        <f t="shared" si="6"/>
        <v>6.0049039999999993E-3</v>
      </c>
      <c r="F141" s="1">
        <f t="shared" si="7"/>
        <v>12.264423076923078</v>
      </c>
    </row>
    <row r="142" spans="1:6" x14ac:dyDescent="0.3">
      <c r="A142" s="1">
        <v>2.8</v>
      </c>
      <c r="B142" s="1">
        <v>6.7773649999999991E-2</v>
      </c>
      <c r="C142" s="1">
        <v>9.2555859999999992E-4</v>
      </c>
      <c r="D142" s="1">
        <v>0.29152509999999998</v>
      </c>
      <c r="E142" s="1">
        <f t="shared" si="6"/>
        <v>6.1703906666666659E-3</v>
      </c>
      <c r="F142" s="1">
        <f t="shared" si="7"/>
        <v>12.458337606837608</v>
      </c>
    </row>
    <row r="143" spans="1:6" x14ac:dyDescent="0.3">
      <c r="A143" s="1">
        <v>2.82</v>
      </c>
      <c r="B143" s="1">
        <v>6.8520579999999998E-2</v>
      </c>
      <c r="C143" s="1">
        <v>9.5038160000000002E-4</v>
      </c>
      <c r="D143" s="1">
        <v>0.29621120000000001</v>
      </c>
      <c r="E143" s="1">
        <f t="shared" si="6"/>
        <v>6.3358773333333333E-3</v>
      </c>
      <c r="F143" s="1">
        <f t="shared" si="7"/>
        <v>12.658598290598292</v>
      </c>
    </row>
    <row r="144" spans="1:6" x14ac:dyDescent="0.3">
      <c r="A144" s="1">
        <v>2.84</v>
      </c>
      <c r="B144" s="1">
        <v>6.9253999999999996E-2</v>
      </c>
      <c r="C144" s="1">
        <v>9.7520470000000004E-4</v>
      </c>
      <c r="D144" s="1">
        <v>0.30097420000000003</v>
      </c>
      <c r="E144" s="1">
        <f t="shared" si="6"/>
        <v>6.501364666666668E-3</v>
      </c>
      <c r="F144" s="1">
        <f t="shared" si="7"/>
        <v>12.862145299145302</v>
      </c>
    </row>
    <row r="145" spans="1:6" x14ac:dyDescent="0.3">
      <c r="A145" s="1">
        <v>2.86</v>
      </c>
      <c r="B145" s="1">
        <v>7.000953E-2</v>
      </c>
      <c r="C145" s="1">
        <v>1.0008009999999999E-3</v>
      </c>
      <c r="D145" s="1">
        <v>0.30568840000000003</v>
      </c>
      <c r="E145" s="1">
        <f t="shared" si="6"/>
        <v>6.6720066666666666E-3</v>
      </c>
      <c r="F145" s="1">
        <f t="shared" si="7"/>
        <v>13.063606837606839</v>
      </c>
    </row>
    <row r="146" spans="1:6" x14ac:dyDescent="0.3">
      <c r="A146" s="1">
        <v>2.88</v>
      </c>
      <c r="B146" s="1">
        <v>7.077029E-2</v>
      </c>
      <c r="C146" s="1">
        <v>1.0322319999999999E-3</v>
      </c>
      <c r="D146" s="1">
        <v>0.31046590000000002</v>
      </c>
      <c r="E146" s="1">
        <f t="shared" si="6"/>
        <v>6.8815466666666669E-3</v>
      </c>
      <c r="F146" s="1">
        <f t="shared" si="7"/>
        <v>13.267773504273507</v>
      </c>
    </row>
    <row r="147" spans="1:6" x14ac:dyDescent="0.3">
      <c r="A147" s="1">
        <v>2.9</v>
      </c>
      <c r="B147" s="1">
        <v>7.1501380000000003E-2</v>
      </c>
      <c r="C147" s="1">
        <v>1.0636630000000001E-3</v>
      </c>
      <c r="D147" s="1">
        <v>0.31534470000000003</v>
      </c>
      <c r="E147" s="1">
        <f t="shared" si="6"/>
        <v>7.0910866666666662E-3</v>
      </c>
      <c r="F147" s="1">
        <f t="shared" si="7"/>
        <v>13.476269230769233</v>
      </c>
    </row>
    <row r="148" spans="1:6" x14ac:dyDescent="0.3">
      <c r="A148" s="1">
        <v>2.92</v>
      </c>
      <c r="B148" s="1">
        <v>7.2259429999999999E-2</v>
      </c>
      <c r="C148" s="1">
        <v>1.0950949999999999E-3</v>
      </c>
      <c r="D148" s="1">
        <v>0.32029550000000001</v>
      </c>
      <c r="E148" s="1">
        <f t="shared" si="6"/>
        <v>7.3006333333333331E-3</v>
      </c>
      <c r="F148" s="1">
        <f t="shared" si="7"/>
        <v>13.687841880341882</v>
      </c>
    </row>
    <row r="149" spans="1:6" x14ac:dyDescent="0.3">
      <c r="A149" s="1">
        <v>2.94</v>
      </c>
      <c r="B149" s="1">
        <v>7.3001179999999999E-2</v>
      </c>
      <c r="C149" s="1">
        <v>1.1259390000000001E-3</v>
      </c>
      <c r="D149" s="1">
        <v>0.32524440000000004</v>
      </c>
      <c r="E149" s="1">
        <f t="shared" si="6"/>
        <v>7.5062600000000007E-3</v>
      </c>
      <c r="F149" s="1">
        <f t="shared" si="7"/>
        <v>13.899333333333336</v>
      </c>
    </row>
    <row r="150" spans="1:6" x14ac:dyDescent="0.3">
      <c r="A150" s="1">
        <v>2.96</v>
      </c>
      <c r="B150" s="1">
        <v>7.3778880000000005E-2</v>
      </c>
      <c r="C150" s="1">
        <v>1.15475E-3</v>
      </c>
      <c r="D150" s="1">
        <v>0.3303123</v>
      </c>
      <c r="E150" s="1">
        <f t="shared" si="6"/>
        <v>7.6983333333333322E-3</v>
      </c>
      <c r="F150" s="1">
        <f t="shared" si="7"/>
        <v>14.115910256410256</v>
      </c>
    </row>
    <row r="151" spans="1:6" x14ac:dyDescent="0.3">
      <c r="A151" s="1">
        <v>2.98</v>
      </c>
      <c r="B151" s="1">
        <v>7.4502940000000004E-2</v>
      </c>
      <c r="C151" s="1">
        <v>1.1835609999999999E-3</v>
      </c>
      <c r="D151" s="1">
        <v>0.33544740000000001</v>
      </c>
      <c r="E151" s="1">
        <f t="shared" si="6"/>
        <v>7.8904066666666654E-3</v>
      </c>
      <c r="F151" s="1">
        <f t="shared" si="7"/>
        <v>14.335358974358975</v>
      </c>
    </row>
    <row r="152" spans="1:6" x14ac:dyDescent="0.3">
      <c r="A152" s="1">
        <v>3</v>
      </c>
      <c r="B152" s="1">
        <v>7.5248220000000005E-2</v>
      </c>
      <c r="C152" s="1">
        <v>1.2123710000000001E-3</v>
      </c>
      <c r="D152" s="1">
        <v>0.3406054</v>
      </c>
      <c r="E152" s="1">
        <f t="shared" si="6"/>
        <v>8.0824733333333329E-3</v>
      </c>
      <c r="F152" s="1">
        <f t="shared" si="7"/>
        <v>14.555786324786325</v>
      </c>
    </row>
    <row r="153" spans="1:6" x14ac:dyDescent="0.3">
      <c r="A153" s="1">
        <v>3.02</v>
      </c>
      <c r="B153" s="1">
        <v>7.5990799999999997E-2</v>
      </c>
      <c r="C153" s="1">
        <v>1.235316E-3</v>
      </c>
      <c r="D153" s="1">
        <v>0.3458367</v>
      </c>
      <c r="E153" s="1">
        <f t="shared" si="6"/>
        <v>8.2354399999999984E-3</v>
      </c>
      <c r="F153" s="1">
        <f t="shared" si="7"/>
        <v>14.779346153846156</v>
      </c>
    </row>
    <row r="154" spans="1:6" x14ac:dyDescent="0.3">
      <c r="A154" s="1">
        <v>3.04</v>
      </c>
      <c r="B154" s="1">
        <v>7.6745350000000004E-2</v>
      </c>
      <c r="C154" s="1">
        <v>1.245838E-3</v>
      </c>
      <c r="D154" s="1">
        <v>0.35107290000000002</v>
      </c>
      <c r="E154" s="1">
        <f t="shared" si="6"/>
        <v>8.3055866666666665E-3</v>
      </c>
      <c r="F154" s="1">
        <f t="shared" si="7"/>
        <v>15.003115384615386</v>
      </c>
    </row>
    <row r="155" spans="1:6" x14ac:dyDescent="0.3">
      <c r="A155" s="1">
        <v>3.06</v>
      </c>
      <c r="B155" s="1">
        <v>7.7508339999999995E-2</v>
      </c>
      <c r="C155" s="1">
        <v>1.2563610000000001E-3</v>
      </c>
      <c r="D155" s="1">
        <v>0.35638920000000002</v>
      </c>
      <c r="E155" s="1">
        <f t="shared" si="6"/>
        <v>8.3757400000000013E-3</v>
      </c>
      <c r="F155" s="1">
        <f t="shared" si="7"/>
        <v>15.230307692307694</v>
      </c>
    </row>
    <row r="156" spans="1:6" x14ac:dyDescent="0.3">
      <c r="A156" s="1">
        <v>3.08</v>
      </c>
      <c r="B156" s="1">
        <v>7.8242720000000002E-2</v>
      </c>
      <c r="C156" s="1">
        <v>1.2668830000000001E-3</v>
      </c>
      <c r="D156" s="1">
        <v>0.3617107</v>
      </c>
      <c r="E156" s="1">
        <f t="shared" si="6"/>
        <v>8.4458866666666677E-3</v>
      </c>
      <c r="F156" s="1">
        <f t="shared" si="7"/>
        <v>15.457722222222221</v>
      </c>
    </row>
    <row r="157" spans="1:6" x14ac:dyDescent="0.3">
      <c r="A157" s="1">
        <v>3.1</v>
      </c>
      <c r="B157" s="1">
        <v>7.8997789999999998E-2</v>
      </c>
      <c r="C157" s="1">
        <v>1.280057E-3</v>
      </c>
      <c r="D157" s="1">
        <v>0.3671393</v>
      </c>
      <c r="E157" s="1">
        <f t="shared" si="6"/>
        <v>8.5337133333333332E-3</v>
      </c>
      <c r="F157" s="1">
        <f t="shared" si="7"/>
        <v>15.689713675213676</v>
      </c>
    </row>
    <row r="158" spans="1:6" x14ac:dyDescent="0.3">
      <c r="A158" s="1">
        <v>3.12</v>
      </c>
      <c r="B158" s="1">
        <v>7.9744429999999991E-2</v>
      </c>
      <c r="C158" s="1">
        <v>1.2968459999999999E-3</v>
      </c>
      <c r="D158" s="1">
        <v>0.3725425</v>
      </c>
      <c r="E158" s="1">
        <f t="shared" si="6"/>
        <v>8.6456399999999996E-3</v>
      </c>
      <c r="F158" s="1">
        <f t="shared" si="7"/>
        <v>15.92061965811966</v>
      </c>
    </row>
    <row r="159" spans="1:6" x14ac:dyDescent="0.3">
      <c r="A159" s="1">
        <v>3.14</v>
      </c>
      <c r="B159" s="1">
        <v>8.0494700000000002E-2</v>
      </c>
      <c r="C159" s="1">
        <v>1.313636E-3</v>
      </c>
      <c r="D159" s="1">
        <v>0.37807979999999997</v>
      </c>
      <c r="E159" s="1">
        <f t="shared" si="6"/>
        <v>8.7575733333333343E-3</v>
      </c>
      <c r="F159" s="1">
        <f t="shared" si="7"/>
        <v>16.157256410256409</v>
      </c>
    </row>
    <row r="160" spans="1:6" x14ac:dyDescent="0.3">
      <c r="A160" s="1">
        <v>3.16</v>
      </c>
      <c r="B160" s="1">
        <v>8.1231899999999996E-2</v>
      </c>
      <c r="C160" s="1">
        <v>1.330426E-3</v>
      </c>
      <c r="D160" s="1">
        <v>0.3836465</v>
      </c>
      <c r="E160" s="1">
        <f t="shared" si="6"/>
        <v>8.8695066666666673E-3</v>
      </c>
      <c r="F160" s="1">
        <f t="shared" si="7"/>
        <v>16.395149572649572</v>
      </c>
    </row>
    <row r="161" spans="1:6" x14ac:dyDescent="0.3">
      <c r="A161" s="1">
        <v>3.18</v>
      </c>
      <c r="B161" s="1">
        <v>8.1985639999999999E-2</v>
      </c>
      <c r="C161" s="1">
        <v>1.345546E-3</v>
      </c>
      <c r="D161" s="1">
        <v>0.38932990000000001</v>
      </c>
      <c r="E161" s="1">
        <f t="shared" si="6"/>
        <v>8.9703066666666671E-3</v>
      </c>
      <c r="F161" s="1">
        <f t="shared" si="7"/>
        <v>16.638029914529916</v>
      </c>
    </row>
    <row r="162" spans="1:6" x14ac:dyDescent="0.3">
      <c r="A162" s="1">
        <v>3.2</v>
      </c>
      <c r="B162" s="1">
        <v>8.2741479999999992E-2</v>
      </c>
      <c r="C162" s="1">
        <v>1.3592319999999999E-3</v>
      </c>
      <c r="D162" s="1">
        <v>0.39507170000000003</v>
      </c>
      <c r="E162" s="1">
        <f t="shared" si="6"/>
        <v>9.0615466666666665E-3</v>
      </c>
      <c r="F162" s="1">
        <f t="shared" si="7"/>
        <v>16.883405982905984</v>
      </c>
    </row>
    <row r="163" spans="1:6" x14ac:dyDescent="0.3">
      <c r="A163" s="1">
        <v>3.22</v>
      </c>
      <c r="B163" s="1">
        <v>8.3487580000000006E-2</v>
      </c>
      <c r="C163" s="1">
        <v>1.372919E-3</v>
      </c>
      <c r="D163" s="1">
        <v>0.4008622</v>
      </c>
      <c r="E163" s="1">
        <f t="shared" si="6"/>
        <v>9.1527933333333325E-3</v>
      </c>
      <c r="F163" s="1">
        <f t="shared" si="7"/>
        <v>17.13086324786325</v>
      </c>
    </row>
    <row r="164" spans="1:6" x14ac:dyDescent="0.3">
      <c r="A164" s="1">
        <v>3.24</v>
      </c>
      <c r="B164" s="1">
        <v>8.4236249999999999E-2</v>
      </c>
      <c r="C164" s="1">
        <v>1.3866060000000001E-3</v>
      </c>
      <c r="D164" s="1">
        <v>0.40672649999999999</v>
      </c>
      <c r="E164" s="1">
        <f t="shared" si="6"/>
        <v>9.2440400000000002E-3</v>
      </c>
      <c r="F164" s="1">
        <f t="shared" si="7"/>
        <v>17.381474358974359</v>
      </c>
    </row>
    <row r="165" spans="1:6" x14ac:dyDescent="0.3">
      <c r="A165" s="1">
        <v>3.26</v>
      </c>
      <c r="B165" s="1">
        <v>8.4975070000000014E-2</v>
      </c>
      <c r="C165" s="1">
        <v>1.398753E-3</v>
      </c>
      <c r="D165" s="1">
        <v>0.41267509999999996</v>
      </c>
      <c r="E165" s="1">
        <f t="shared" si="6"/>
        <v>9.3250199999999998E-3</v>
      </c>
      <c r="F165" s="1">
        <f t="shared" si="7"/>
        <v>17.635688034188036</v>
      </c>
    </row>
    <row r="166" spans="1:6" x14ac:dyDescent="0.3">
      <c r="A166" s="1">
        <v>3.28</v>
      </c>
      <c r="B166" s="1">
        <v>8.5736160000000006E-2</v>
      </c>
      <c r="C166" s="1">
        <v>1.410087E-3</v>
      </c>
      <c r="D166" s="1">
        <v>0.41861409999999999</v>
      </c>
      <c r="E166" s="1">
        <f t="shared" si="6"/>
        <v>9.4005799999999987E-3</v>
      </c>
      <c r="F166" s="1">
        <f t="shared" si="7"/>
        <v>17.889491452991454</v>
      </c>
    </row>
    <row r="167" spans="1:6" x14ac:dyDescent="0.3">
      <c r="A167" s="1">
        <v>3.3</v>
      </c>
      <c r="B167" s="1">
        <v>8.6462009999999992E-2</v>
      </c>
      <c r="C167" s="1">
        <v>1.4214200000000001E-3</v>
      </c>
      <c r="D167" s="1">
        <v>0.42457590000000001</v>
      </c>
      <c r="E167" s="1">
        <f t="shared" si="6"/>
        <v>9.4761333333333343E-3</v>
      </c>
      <c r="F167" s="1">
        <f t="shared" si="7"/>
        <v>18.144269230769233</v>
      </c>
    </row>
    <row r="168" spans="1:6" x14ac:dyDescent="0.3">
      <c r="A168" s="1">
        <v>3.32</v>
      </c>
      <c r="B168" s="1">
        <v>8.7220100000000009E-2</v>
      </c>
      <c r="C168" s="1">
        <v>1.4327539999999998E-3</v>
      </c>
      <c r="D168" s="1">
        <v>0.43066399999999999</v>
      </c>
      <c r="E168" s="1">
        <f t="shared" si="6"/>
        <v>9.5516933333333314E-3</v>
      </c>
      <c r="F168" s="1">
        <f t="shared" si="7"/>
        <v>18.404444444444444</v>
      </c>
    </row>
    <row r="169" spans="1:6" x14ac:dyDescent="0.3">
      <c r="A169" s="1">
        <v>3.34</v>
      </c>
      <c r="B169" s="1">
        <v>8.7963039999999992E-2</v>
      </c>
      <c r="C169" s="1">
        <v>1.4524429999999999E-3</v>
      </c>
      <c r="D169" s="1">
        <v>0.43682370000000004</v>
      </c>
      <c r="E169" s="1">
        <f t="shared" si="6"/>
        <v>9.6829533333333325E-3</v>
      </c>
      <c r="F169" s="1">
        <f t="shared" si="7"/>
        <v>18.667679487179491</v>
      </c>
    </row>
    <row r="170" spans="1:6" x14ac:dyDescent="0.3">
      <c r="A170" s="1">
        <v>3.36</v>
      </c>
      <c r="B170" s="1">
        <v>8.8716420000000004E-2</v>
      </c>
      <c r="C170" s="1">
        <v>1.4746120000000001E-3</v>
      </c>
      <c r="D170" s="1">
        <v>0.44311009999999995</v>
      </c>
      <c r="E170" s="1">
        <f t="shared" si="6"/>
        <v>9.8307466666666676E-3</v>
      </c>
      <c r="F170" s="1">
        <f t="shared" si="7"/>
        <v>18.93632905982906</v>
      </c>
    </row>
    <row r="171" spans="1:6" x14ac:dyDescent="0.3">
      <c r="A171" s="1">
        <v>3.38</v>
      </c>
      <c r="B171" s="1">
        <v>8.9454199999999998E-2</v>
      </c>
      <c r="C171" s="1">
        <v>1.4967800000000001E-3</v>
      </c>
      <c r="D171" s="1">
        <v>0.4495207</v>
      </c>
      <c r="E171" s="1">
        <f t="shared" si="6"/>
        <v>9.9785333333333344E-3</v>
      </c>
      <c r="F171" s="1">
        <f t="shared" si="7"/>
        <v>19.210286324786324</v>
      </c>
    </row>
    <row r="172" spans="1:6" x14ac:dyDescent="0.3">
      <c r="A172" s="1">
        <v>3.4</v>
      </c>
      <c r="B172" s="1">
        <v>9.0225199999999992E-2</v>
      </c>
      <c r="C172" s="1">
        <v>1.518948E-3</v>
      </c>
      <c r="D172" s="1">
        <v>0.45601790000000003</v>
      </c>
      <c r="E172" s="1">
        <f t="shared" si="6"/>
        <v>1.0126319999999999E-2</v>
      </c>
      <c r="F172" s="1">
        <f t="shared" si="7"/>
        <v>19.487944444444448</v>
      </c>
    </row>
    <row r="173" spans="1:6" x14ac:dyDescent="0.3">
      <c r="A173" s="1">
        <v>3.42</v>
      </c>
      <c r="B173" s="1">
        <v>9.0978779999999995E-2</v>
      </c>
      <c r="C173" s="1">
        <v>1.5494739999999999E-3</v>
      </c>
      <c r="D173" s="1">
        <v>0.46264079999999996</v>
      </c>
      <c r="E173" s="1">
        <f t="shared" si="6"/>
        <v>1.0329826666666667E-2</v>
      </c>
      <c r="F173" s="1">
        <f t="shared" si="7"/>
        <v>19.770974358974357</v>
      </c>
    </row>
    <row r="174" spans="1:6" x14ac:dyDescent="0.3">
      <c r="A174" s="1">
        <v>3.44</v>
      </c>
      <c r="B174" s="1">
        <v>9.1708490000000004E-2</v>
      </c>
      <c r="C174" s="1">
        <v>1.5811239999999999E-3</v>
      </c>
      <c r="D174" s="1">
        <v>0.46931590000000001</v>
      </c>
      <c r="E174" s="1">
        <f t="shared" si="6"/>
        <v>1.0540826666666666E-2</v>
      </c>
      <c r="F174" s="1">
        <f t="shared" si="7"/>
        <v>20.056235042735043</v>
      </c>
    </row>
    <row r="175" spans="1:6" x14ac:dyDescent="0.3">
      <c r="A175" s="1">
        <v>3.46</v>
      </c>
      <c r="B175" s="1">
        <v>9.2467759999999996E-2</v>
      </c>
      <c r="C175" s="1">
        <v>1.612774E-3</v>
      </c>
      <c r="D175" s="1">
        <v>0.47606019999999999</v>
      </c>
      <c r="E175" s="1">
        <f t="shared" si="6"/>
        <v>1.0751826666666667E-2</v>
      </c>
      <c r="F175" s="1">
        <f t="shared" si="7"/>
        <v>20.344452991452993</v>
      </c>
    </row>
    <row r="176" spans="1:6" x14ac:dyDescent="0.3">
      <c r="A176" s="1">
        <v>3.48</v>
      </c>
      <c r="B176" s="1">
        <v>9.323613E-2</v>
      </c>
      <c r="C176" s="1">
        <v>1.644424E-3</v>
      </c>
      <c r="D176" s="1">
        <v>0.48284149999999998</v>
      </c>
      <c r="E176" s="1">
        <f t="shared" si="6"/>
        <v>1.0962826666666666E-2</v>
      </c>
      <c r="F176" s="1">
        <f t="shared" si="7"/>
        <v>20.634252136752139</v>
      </c>
    </row>
    <row r="177" spans="1:6" x14ac:dyDescent="0.3">
      <c r="A177" s="1">
        <v>3.5</v>
      </c>
      <c r="B177" s="1">
        <v>9.3967149999999999E-2</v>
      </c>
      <c r="C177" s="1">
        <v>1.6522329999999999E-3</v>
      </c>
      <c r="D177" s="1">
        <v>0.48967470000000002</v>
      </c>
      <c r="E177" s="1">
        <f t="shared" si="6"/>
        <v>1.1014886666666666E-2</v>
      </c>
      <c r="F177" s="1">
        <f t="shared" si="7"/>
        <v>20.926269230769233</v>
      </c>
    </row>
    <row r="178" spans="1:6" x14ac:dyDescent="0.3">
      <c r="A178" s="1">
        <v>3.52</v>
      </c>
      <c r="B178" s="1">
        <v>9.4704670000000005E-2</v>
      </c>
      <c r="C178" s="1">
        <v>1.6599659999999999E-3</v>
      </c>
      <c r="D178" s="1">
        <v>0.49648900000000001</v>
      </c>
      <c r="E178" s="1">
        <f t="shared" si="6"/>
        <v>1.106644E-2</v>
      </c>
      <c r="F178" s="1">
        <f t="shared" si="7"/>
        <v>21.217478632478635</v>
      </c>
    </row>
    <row r="179" spans="1:6" x14ac:dyDescent="0.3">
      <c r="A179" s="1">
        <v>3.54</v>
      </c>
      <c r="B179" s="1">
        <v>9.5455169999999992E-2</v>
      </c>
      <c r="C179" s="1">
        <v>1.6676990000000001E-3</v>
      </c>
      <c r="D179" s="1">
        <v>0.50332650000000001</v>
      </c>
      <c r="E179" s="1">
        <f t="shared" si="6"/>
        <v>1.1117993333333333E-2</v>
      </c>
      <c r="F179" s="1">
        <f t="shared" si="7"/>
        <v>21.50967948717949</v>
      </c>
    </row>
    <row r="180" spans="1:6" x14ac:dyDescent="0.3">
      <c r="A180" s="1">
        <v>3.56</v>
      </c>
      <c r="B180" s="1">
        <v>9.6213429999999989E-2</v>
      </c>
      <c r="C180" s="1">
        <v>1.6756590000000001E-3</v>
      </c>
      <c r="D180" s="1">
        <v>0.51013019999999998</v>
      </c>
      <c r="E180" s="1">
        <f t="shared" si="6"/>
        <v>1.1171060000000002E-2</v>
      </c>
      <c r="F180" s="1">
        <f t="shared" si="7"/>
        <v>21.8004358974359</v>
      </c>
    </row>
    <row r="181" spans="1:6" x14ac:dyDescent="0.3">
      <c r="A181" s="1">
        <v>3.58</v>
      </c>
      <c r="B181" s="1">
        <v>9.6960660000000004E-2</v>
      </c>
      <c r="C181" s="1">
        <v>1.6859049999999999E-3</v>
      </c>
      <c r="D181" s="1">
        <v>0.51695709999999995</v>
      </c>
      <c r="E181" s="1">
        <f t="shared" si="6"/>
        <v>1.1239366666666667E-2</v>
      </c>
      <c r="F181" s="1">
        <f t="shared" si="7"/>
        <v>22.09218376068376</v>
      </c>
    </row>
    <row r="182" spans="1:6" x14ac:dyDescent="0.3">
      <c r="A182" s="1">
        <v>3.6</v>
      </c>
      <c r="B182" s="1">
        <v>9.7694699999999995E-2</v>
      </c>
      <c r="C182" s="1">
        <v>1.69615E-3</v>
      </c>
      <c r="D182" s="1">
        <v>0.5238602</v>
      </c>
      <c r="E182" s="1">
        <f t="shared" si="6"/>
        <v>1.1307666666666667E-2</v>
      </c>
      <c r="F182" s="1">
        <f t="shared" si="7"/>
        <v>22.387188034188036</v>
      </c>
    </row>
    <row r="183" spans="1:6" x14ac:dyDescent="0.3">
      <c r="A183" s="1">
        <v>3.62</v>
      </c>
      <c r="B183" s="1">
        <v>9.8446770000000003E-2</v>
      </c>
      <c r="C183" s="1">
        <v>1.7063949999999999E-3</v>
      </c>
      <c r="D183" s="1">
        <v>0.53075550000000005</v>
      </c>
      <c r="E183" s="1">
        <f t="shared" si="6"/>
        <v>1.1375966666666666E-2</v>
      </c>
      <c r="F183" s="1">
        <f t="shared" si="7"/>
        <v>22.681858974358981</v>
      </c>
    </row>
    <row r="184" spans="1:6" x14ac:dyDescent="0.3">
      <c r="A184" s="1">
        <v>3.64</v>
      </c>
      <c r="B184" s="1">
        <v>9.9207110000000001E-2</v>
      </c>
      <c r="C184" s="1">
        <v>1.713998E-3</v>
      </c>
      <c r="D184" s="1">
        <v>0.53771009999999997</v>
      </c>
      <c r="E184" s="1">
        <f t="shared" si="6"/>
        <v>1.1426653333333333E-2</v>
      </c>
      <c r="F184" s="1">
        <f t="shared" si="7"/>
        <v>22.979064102564106</v>
      </c>
    </row>
    <row r="185" spans="1:6" x14ac:dyDescent="0.3">
      <c r="A185" s="1">
        <v>3.66</v>
      </c>
      <c r="B185" s="1">
        <v>9.9944679999999994E-2</v>
      </c>
      <c r="C185" s="1">
        <v>1.7098979999999998E-3</v>
      </c>
      <c r="D185" s="1">
        <v>0.54470859999999999</v>
      </c>
      <c r="E185" s="1">
        <f t="shared" si="6"/>
        <v>1.1399319999999999E-2</v>
      </c>
      <c r="F185" s="1">
        <f t="shared" si="7"/>
        <v>23.278145299145297</v>
      </c>
    </row>
    <row r="186" spans="1:6" x14ac:dyDescent="0.3">
      <c r="A186" s="1">
        <v>3.68</v>
      </c>
      <c r="B186" s="1">
        <v>0.10069339999999999</v>
      </c>
      <c r="C186" s="1">
        <v>1.705799E-3</v>
      </c>
      <c r="D186" s="1">
        <v>0.55184140000000004</v>
      </c>
      <c r="E186" s="1">
        <f t="shared" si="6"/>
        <v>1.1371993333333334E-2</v>
      </c>
      <c r="F186" s="1">
        <f t="shared" si="7"/>
        <v>23.582965811965813</v>
      </c>
    </row>
    <row r="187" spans="1:6" x14ac:dyDescent="0.3">
      <c r="A187" s="1">
        <v>3.7</v>
      </c>
      <c r="B187" s="1">
        <v>0.10143719999999999</v>
      </c>
      <c r="C187" s="1">
        <v>1.7017E-3</v>
      </c>
      <c r="D187" s="1">
        <v>0.55896819999999992</v>
      </c>
      <c r="E187" s="1">
        <f t="shared" si="6"/>
        <v>1.1344666666666666E-2</v>
      </c>
      <c r="F187" s="1">
        <f t="shared" si="7"/>
        <v>23.887529914529914</v>
      </c>
    </row>
    <row r="188" spans="1:6" x14ac:dyDescent="0.3">
      <c r="A188" s="1">
        <v>3.72</v>
      </c>
      <c r="B188" s="1">
        <v>0.10219449999999999</v>
      </c>
      <c r="C188" s="1">
        <v>1.6954079999999998E-3</v>
      </c>
      <c r="D188" s="1">
        <v>0.56619299999999995</v>
      </c>
      <c r="E188" s="1">
        <f t="shared" si="6"/>
        <v>1.1302719999999999E-2</v>
      </c>
      <c r="F188" s="1">
        <f t="shared" si="7"/>
        <v>24.196282051282051</v>
      </c>
    </row>
    <row r="189" spans="1:6" x14ac:dyDescent="0.3">
      <c r="A189" s="1">
        <v>3.74</v>
      </c>
      <c r="B189" s="1">
        <v>0.10292999999999999</v>
      </c>
      <c r="C189" s="1">
        <v>1.6837480000000001E-3</v>
      </c>
      <c r="D189" s="1">
        <v>0.5734691999999999</v>
      </c>
      <c r="E189" s="1">
        <f t="shared" si="6"/>
        <v>1.1224986666666667E-2</v>
      </c>
      <c r="F189" s="1">
        <f t="shared" si="7"/>
        <v>24.507230769230766</v>
      </c>
    </row>
    <row r="190" spans="1:6" x14ac:dyDescent="0.3">
      <c r="A190" s="1">
        <v>3.76</v>
      </c>
      <c r="B190" s="1">
        <v>0.10369869999999999</v>
      </c>
      <c r="C190" s="1">
        <v>1.672088E-3</v>
      </c>
      <c r="D190" s="1">
        <v>0.58085680000000006</v>
      </c>
      <c r="E190" s="1">
        <f t="shared" si="6"/>
        <v>1.1147253333333332E-2</v>
      </c>
      <c r="F190" s="1">
        <f t="shared" si="7"/>
        <v>24.822940170940175</v>
      </c>
    </row>
    <row r="191" spans="1:6" x14ac:dyDescent="0.3">
      <c r="A191" s="1">
        <v>3.78</v>
      </c>
      <c r="B191" s="1">
        <v>0.1044252</v>
      </c>
      <c r="C191" s="1">
        <v>1.6604269999999999E-3</v>
      </c>
      <c r="D191" s="1">
        <v>0.58824290000000001</v>
      </c>
      <c r="E191" s="1">
        <f t="shared" si="6"/>
        <v>1.1069513333333333E-2</v>
      </c>
      <c r="F191" s="1">
        <f t="shared" si="7"/>
        <v>25.13858547008547</v>
      </c>
    </row>
    <row r="192" spans="1:6" x14ac:dyDescent="0.3">
      <c r="A192" s="1">
        <v>3.8</v>
      </c>
      <c r="B192" s="1">
        <v>0.1051767</v>
      </c>
      <c r="C192" s="1">
        <v>1.6452639999999998E-3</v>
      </c>
      <c r="D192" s="1">
        <v>0.59569119999999998</v>
      </c>
      <c r="E192" s="1">
        <f t="shared" si="6"/>
        <v>1.0968426666666666E-2</v>
      </c>
      <c r="F192" s="1">
        <f t="shared" si="7"/>
        <v>25.456888888888891</v>
      </c>
    </row>
    <row r="193" spans="1:6" x14ac:dyDescent="0.3">
      <c r="A193" s="1">
        <v>3.82</v>
      </c>
      <c r="B193" s="1">
        <v>0.1059412</v>
      </c>
      <c r="C193" s="1">
        <v>1.6248579999999999E-3</v>
      </c>
      <c r="D193" s="1">
        <v>0.6031898</v>
      </c>
      <c r="E193" s="1">
        <f t="shared" si="6"/>
        <v>1.0832386666666666E-2</v>
      </c>
      <c r="F193" s="1">
        <f t="shared" si="7"/>
        <v>25.777341880341883</v>
      </c>
    </row>
    <row r="194" spans="1:6" x14ac:dyDescent="0.3">
      <c r="A194" s="1">
        <v>3.84</v>
      </c>
      <c r="B194" s="1">
        <v>0.10666980000000001</v>
      </c>
      <c r="C194" s="1">
        <v>1.604453E-3</v>
      </c>
      <c r="D194" s="1">
        <v>0.61076450000000004</v>
      </c>
      <c r="E194" s="1">
        <f t="shared" si="6"/>
        <v>1.0696353333333334E-2</v>
      </c>
      <c r="F194" s="1">
        <f t="shared" si="7"/>
        <v>26.10104700854701</v>
      </c>
    </row>
    <row r="195" spans="1:6" x14ac:dyDescent="0.3">
      <c r="A195" s="1">
        <v>3.86</v>
      </c>
      <c r="B195" s="1">
        <v>0.10742760000000001</v>
      </c>
      <c r="C195" s="1">
        <v>1.5840470000000001E-3</v>
      </c>
      <c r="D195" s="1">
        <v>0.6183358000000001</v>
      </c>
      <c r="E195" s="1">
        <f t="shared" ref="E195:E258" si="8">C195/$J$2*100</f>
        <v>1.0560313333333335E-2</v>
      </c>
      <c r="F195" s="1">
        <f t="shared" ref="F195:F258" si="9">D195*1000/$J$3</f>
        <v>26.424606837606841</v>
      </c>
    </row>
    <row r="196" spans="1:6" x14ac:dyDescent="0.3">
      <c r="A196" s="1">
        <v>3.88</v>
      </c>
      <c r="B196" s="1">
        <v>0.1081853</v>
      </c>
      <c r="C196" s="1">
        <v>1.5708669999999999E-3</v>
      </c>
      <c r="D196" s="1">
        <v>0.62595889999999998</v>
      </c>
      <c r="E196" s="1">
        <f t="shared" si="8"/>
        <v>1.0472446666666666E-2</v>
      </c>
      <c r="F196" s="1">
        <f t="shared" si="9"/>
        <v>26.750380341880341</v>
      </c>
    </row>
    <row r="197" spans="1:6" x14ac:dyDescent="0.3">
      <c r="A197" s="1">
        <v>3.9</v>
      </c>
      <c r="B197" s="1">
        <v>0.10892160000000001</v>
      </c>
      <c r="C197" s="1">
        <v>1.5650850000000001E-3</v>
      </c>
      <c r="D197" s="1">
        <v>0.63366369999999994</v>
      </c>
      <c r="E197" s="1">
        <f t="shared" si="8"/>
        <v>1.0433900000000001E-2</v>
      </c>
      <c r="F197" s="1">
        <f t="shared" si="9"/>
        <v>27.079645299145298</v>
      </c>
    </row>
    <row r="198" spans="1:6" x14ac:dyDescent="0.3">
      <c r="A198" s="1">
        <v>3.92</v>
      </c>
      <c r="B198" s="1">
        <v>0.1096799</v>
      </c>
      <c r="C198" s="1">
        <v>1.5593019999999998E-3</v>
      </c>
      <c r="D198" s="1">
        <v>0.64142430000000006</v>
      </c>
      <c r="E198" s="1">
        <f t="shared" si="8"/>
        <v>1.0395346666666666E-2</v>
      </c>
      <c r="F198" s="1">
        <f t="shared" si="9"/>
        <v>27.411294871794873</v>
      </c>
    </row>
    <row r="199" spans="1:6" x14ac:dyDescent="0.3">
      <c r="A199" s="1">
        <v>3.94</v>
      </c>
      <c r="B199" s="1">
        <v>0.11042210000000001</v>
      </c>
      <c r="C199" s="1">
        <v>1.553519E-3</v>
      </c>
      <c r="D199" s="1">
        <v>0.64921190000000006</v>
      </c>
      <c r="E199" s="1">
        <f t="shared" si="8"/>
        <v>1.0356793333333333E-2</v>
      </c>
      <c r="F199" s="1">
        <f t="shared" si="9"/>
        <v>27.744098290598291</v>
      </c>
    </row>
    <row r="200" spans="1:6" x14ac:dyDescent="0.3">
      <c r="A200" s="1">
        <v>3.96</v>
      </c>
      <c r="B200" s="1">
        <v>0.11117730000000001</v>
      </c>
      <c r="C200" s="1">
        <v>1.5502280000000001E-3</v>
      </c>
      <c r="D200" s="1">
        <v>0.65710409999999997</v>
      </c>
      <c r="E200" s="1">
        <f t="shared" si="8"/>
        <v>1.0334853333333333E-2</v>
      </c>
      <c r="F200" s="1">
        <f t="shared" si="9"/>
        <v>28.081371794871796</v>
      </c>
    </row>
    <row r="201" spans="1:6" x14ac:dyDescent="0.3">
      <c r="A201" s="1">
        <v>3.98</v>
      </c>
      <c r="B201" s="1">
        <v>0.1119232</v>
      </c>
      <c r="C201" s="1">
        <v>1.5485129999999998E-3</v>
      </c>
      <c r="D201" s="1">
        <v>0.66500749999999997</v>
      </c>
      <c r="E201" s="1">
        <f t="shared" si="8"/>
        <v>1.032342E-2</v>
      </c>
      <c r="F201" s="1">
        <f t="shared" si="9"/>
        <v>28.419123931623929</v>
      </c>
    </row>
    <row r="202" spans="1:6" x14ac:dyDescent="0.3">
      <c r="A202" s="1">
        <v>4</v>
      </c>
      <c r="B202" s="1">
        <v>0.1126692</v>
      </c>
      <c r="C202" s="1">
        <v>1.5467980000000001E-3</v>
      </c>
      <c r="D202" s="1">
        <v>0.67295730000000009</v>
      </c>
      <c r="E202" s="1">
        <f t="shared" si="8"/>
        <v>1.0311986666666667E-2</v>
      </c>
      <c r="F202" s="1">
        <f t="shared" si="9"/>
        <v>28.758858974358983</v>
      </c>
    </row>
    <row r="203" spans="1:6" x14ac:dyDescent="0.3">
      <c r="A203" s="1">
        <v>4.0199999999999996</v>
      </c>
      <c r="B203" s="1">
        <v>0.11341760000000001</v>
      </c>
      <c r="C203" s="1">
        <v>1.545083E-3</v>
      </c>
      <c r="D203" s="1">
        <v>0.68090480000000009</v>
      </c>
      <c r="E203" s="1">
        <f t="shared" si="8"/>
        <v>1.0300553333333334E-2</v>
      </c>
      <c r="F203" s="1">
        <f t="shared" si="9"/>
        <v>29.098495726495734</v>
      </c>
    </row>
    <row r="204" spans="1:6" x14ac:dyDescent="0.3">
      <c r="A204" s="1">
        <v>4.04</v>
      </c>
      <c r="B204" s="1">
        <v>0.11416949999999999</v>
      </c>
      <c r="C204" s="1">
        <v>1.547739E-3</v>
      </c>
      <c r="D204" s="1">
        <v>0.68887730000000003</v>
      </c>
      <c r="E204" s="1">
        <f t="shared" si="8"/>
        <v>1.0318260000000001E-2</v>
      </c>
      <c r="F204" s="1">
        <f t="shared" si="9"/>
        <v>29.439200854700857</v>
      </c>
    </row>
    <row r="205" spans="1:6" x14ac:dyDescent="0.3">
      <c r="A205" s="1">
        <v>4.0599999999999996</v>
      </c>
      <c r="B205" s="1">
        <v>0.1149202</v>
      </c>
      <c r="C205" s="1">
        <v>1.55204E-3</v>
      </c>
      <c r="D205" s="1">
        <v>0.69681890000000002</v>
      </c>
      <c r="E205" s="1">
        <f t="shared" si="8"/>
        <v>1.0346933333333332E-2</v>
      </c>
      <c r="F205" s="1">
        <f t="shared" si="9"/>
        <v>29.778585470085471</v>
      </c>
    </row>
    <row r="206" spans="1:6" x14ac:dyDescent="0.3">
      <c r="A206" s="1">
        <v>4.08</v>
      </c>
      <c r="B206" s="1">
        <v>0.11567039999999999</v>
      </c>
      <c r="C206" s="1">
        <v>1.55634E-3</v>
      </c>
      <c r="D206" s="1">
        <v>0.70481450000000001</v>
      </c>
      <c r="E206" s="1">
        <f t="shared" si="8"/>
        <v>1.03756E-2</v>
      </c>
      <c r="F206" s="1">
        <f t="shared" si="9"/>
        <v>30.120277777777783</v>
      </c>
    </row>
    <row r="207" spans="1:6" x14ac:dyDescent="0.3">
      <c r="A207" s="1">
        <v>4.0999999999999996</v>
      </c>
      <c r="B207" s="1">
        <v>0.11640499999999999</v>
      </c>
      <c r="C207" s="1">
        <v>1.560641E-3</v>
      </c>
      <c r="D207" s="1">
        <v>0.71281260000000002</v>
      </c>
      <c r="E207" s="1">
        <f t="shared" si="8"/>
        <v>1.0404273333333332E-2</v>
      </c>
      <c r="F207" s="1">
        <f t="shared" si="9"/>
        <v>30.462076923076925</v>
      </c>
    </row>
    <row r="208" spans="1:6" x14ac:dyDescent="0.3">
      <c r="A208" s="1">
        <v>4.12</v>
      </c>
      <c r="B208" s="1">
        <v>0.11715489999999999</v>
      </c>
      <c r="C208" s="1">
        <v>1.5729920000000001E-3</v>
      </c>
      <c r="D208" s="1">
        <v>0.72089059999999994</v>
      </c>
      <c r="E208" s="1">
        <f t="shared" si="8"/>
        <v>1.0486613333333334E-2</v>
      </c>
      <c r="F208" s="1">
        <f t="shared" si="9"/>
        <v>30.807290598290599</v>
      </c>
    </row>
    <row r="209" spans="1:6" x14ac:dyDescent="0.3">
      <c r="A209" s="1">
        <v>4.1399999999999997</v>
      </c>
      <c r="B209" s="1">
        <v>0.117896</v>
      </c>
      <c r="C209" s="1">
        <v>1.587059E-3</v>
      </c>
      <c r="D209" s="1">
        <v>0.72900039999999999</v>
      </c>
      <c r="E209" s="1">
        <f t="shared" si="8"/>
        <v>1.0580393333333334E-2</v>
      </c>
      <c r="F209" s="1">
        <f t="shared" si="9"/>
        <v>31.153863247863249</v>
      </c>
    </row>
    <row r="210" spans="1:6" x14ac:dyDescent="0.3">
      <c r="A210" s="1">
        <v>4.16</v>
      </c>
      <c r="B210" s="1">
        <v>0.11866310000000001</v>
      </c>
      <c r="C210" s="1">
        <v>1.601126E-3</v>
      </c>
      <c r="D210" s="1">
        <v>0.73711550000000003</v>
      </c>
      <c r="E210" s="1">
        <f t="shared" si="8"/>
        <v>1.0674173333333333E-2</v>
      </c>
      <c r="F210" s="1">
        <f t="shared" si="9"/>
        <v>31.500662393162393</v>
      </c>
    </row>
    <row r="211" spans="1:6" x14ac:dyDescent="0.3">
      <c r="A211" s="1">
        <v>4.18</v>
      </c>
      <c r="B211" s="1">
        <v>0.119408</v>
      </c>
      <c r="C211" s="1">
        <v>1.615193E-3</v>
      </c>
      <c r="D211" s="1">
        <v>0.7452761</v>
      </c>
      <c r="E211" s="1">
        <f t="shared" si="8"/>
        <v>1.0767953333333333E-2</v>
      </c>
      <c r="F211" s="1">
        <f t="shared" si="9"/>
        <v>31.849405982905985</v>
      </c>
    </row>
    <row r="212" spans="1:6" x14ac:dyDescent="0.3">
      <c r="A212" s="1">
        <v>4.2</v>
      </c>
      <c r="B212" s="1">
        <v>0.12013550000000001</v>
      </c>
      <c r="C212" s="1">
        <v>1.633949E-3</v>
      </c>
      <c r="D212" s="1">
        <v>0.75344339999999999</v>
      </c>
      <c r="E212" s="1">
        <f t="shared" si="8"/>
        <v>1.0892993333333333E-2</v>
      </c>
      <c r="F212" s="1">
        <f t="shared" si="9"/>
        <v>32.1984358974359</v>
      </c>
    </row>
    <row r="213" spans="1:6" x14ac:dyDescent="0.3">
      <c r="A213" s="1">
        <v>4.22</v>
      </c>
      <c r="B213" s="1">
        <v>0.1209074</v>
      </c>
      <c r="C213" s="1">
        <v>1.6530660000000001E-3</v>
      </c>
      <c r="D213" s="1">
        <v>0.76165730000000009</v>
      </c>
      <c r="E213" s="1">
        <f t="shared" si="8"/>
        <v>1.1020440000000001E-2</v>
      </c>
      <c r="F213" s="1">
        <f t="shared" si="9"/>
        <v>32.549457264957269</v>
      </c>
    </row>
    <row r="214" spans="1:6" x14ac:dyDescent="0.3">
      <c r="A214" s="1">
        <v>4.24</v>
      </c>
      <c r="B214" s="1">
        <v>0.121646</v>
      </c>
      <c r="C214" s="1">
        <v>1.672183E-3</v>
      </c>
      <c r="D214" s="1">
        <v>0.76991050000000005</v>
      </c>
      <c r="E214" s="1">
        <f t="shared" si="8"/>
        <v>1.1147886666666667E-2</v>
      </c>
      <c r="F214" s="1">
        <f t="shared" si="9"/>
        <v>32.902158119658125</v>
      </c>
    </row>
    <row r="215" spans="1:6" x14ac:dyDescent="0.3">
      <c r="A215" s="1">
        <v>4.26</v>
      </c>
      <c r="B215" s="1">
        <v>0.1223997</v>
      </c>
      <c r="C215" s="1">
        <v>1.690951E-3</v>
      </c>
      <c r="D215" s="1">
        <v>0.7782637</v>
      </c>
      <c r="E215" s="1">
        <f t="shared" si="8"/>
        <v>1.1273006666666667E-2</v>
      </c>
      <c r="F215" s="1">
        <f t="shared" si="9"/>
        <v>33.25913247863248</v>
      </c>
    </row>
    <row r="216" spans="1:6" x14ac:dyDescent="0.3">
      <c r="A216" s="1">
        <v>4.28</v>
      </c>
      <c r="B216" s="1">
        <v>0.12313339999999999</v>
      </c>
      <c r="C216" s="1">
        <v>1.7008979999999999E-3</v>
      </c>
      <c r="D216" s="1">
        <v>0.78662009999999993</v>
      </c>
      <c r="E216" s="1">
        <f t="shared" si="8"/>
        <v>1.1339319999999998E-2</v>
      </c>
      <c r="F216" s="1">
        <f t="shared" si="9"/>
        <v>33.61624358974359</v>
      </c>
    </row>
    <row r="217" spans="1:6" x14ac:dyDescent="0.3">
      <c r="A217" s="1">
        <v>4.3</v>
      </c>
      <c r="B217" s="1">
        <v>0.12390330000000001</v>
      </c>
      <c r="C217" s="1">
        <v>1.710846E-3</v>
      </c>
      <c r="D217" s="1">
        <v>0.79499690000000001</v>
      </c>
      <c r="E217" s="1">
        <f t="shared" si="8"/>
        <v>1.1405640000000002E-2</v>
      </c>
      <c r="F217" s="1">
        <f t="shared" si="9"/>
        <v>33.974226495726498</v>
      </c>
    </row>
    <row r="218" spans="1:6" x14ac:dyDescent="0.3">
      <c r="A218" s="1">
        <v>4.32</v>
      </c>
      <c r="B218" s="1">
        <v>0.12463249999999999</v>
      </c>
      <c r="C218" s="1">
        <v>1.7207940000000001E-3</v>
      </c>
      <c r="D218" s="1">
        <v>0.80340809999999996</v>
      </c>
      <c r="E218" s="1">
        <f t="shared" si="8"/>
        <v>1.1471960000000002E-2</v>
      </c>
      <c r="F218" s="1">
        <f t="shared" si="9"/>
        <v>34.333679487179488</v>
      </c>
    </row>
    <row r="219" spans="1:6" x14ac:dyDescent="0.3">
      <c r="A219" s="1">
        <v>4.34</v>
      </c>
      <c r="B219" s="1">
        <v>0.1253919</v>
      </c>
      <c r="C219" s="1">
        <v>1.730641E-3</v>
      </c>
      <c r="D219" s="1">
        <v>0.8118576999999999</v>
      </c>
      <c r="E219" s="1">
        <f t="shared" si="8"/>
        <v>1.1537606666666667E-2</v>
      </c>
      <c r="F219" s="1">
        <f t="shared" si="9"/>
        <v>34.694773504273499</v>
      </c>
    </row>
    <row r="220" spans="1:6" x14ac:dyDescent="0.3">
      <c r="A220" s="1">
        <v>4.3600000000000003</v>
      </c>
      <c r="B220" s="1">
        <v>0.12614430000000001</v>
      </c>
      <c r="C220" s="1">
        <v>1.7398099999999998E-3</v>
      </c>
      <c r="D220" s="1">
        <v>0.82034740000000006</v>
      </c>
      <c r="E220" s="1">
        <f t="shared" si="8"/>
        <v>1.1598733333333331E-2</v>
      </c>
      <c r="F220" s="1">
        <f t="shared" si="9"/>
        <v>35.057581196581204</v>
      </c>
    </row>
    <row r="221" spans="1:6" x14ac:dyDescent="0.3">
      <c r="A221" s="1">
        <v>4.38</v>
      </c>
      <c r="B221" s="1">
        <v>0.12688099999999999</v>
      </c>
      <c r="C221" s="1">
        <v>1.74898E-3</v>
      </c>
      <c r="D221" s="1">
        <v>0.82884330000000006</v>
      </c>
      <c r="E221" s="1">
        <f t="shared" si="8"/>
        <v>1.1659866666666666E-2</v>
      </c>
      <c r="F221" s="1">
        <f t="shared" si="9"/>
        <v>35.420653846153854</v>
      </c>
    </row>
    <row r="222" spans="1:6" x14ac:dyDescent="0.3">
      <c r="A222" s="1">
        <v>4.4000000000000004</v>
      </c>
      <c r="B222" s="1">
        <v>0.12763939999999999</v>
      </c>
      <c r="C222" s="1">
        <v>1.75815E-3</v>
      </c>
      <c r="D222" s="1">
        <v>0.83739069999999993</v>
      </c>
      <c r="E222" s="1">
        <f t="shared" si="8"/>
        <v>1.1721000000000001E-2</v>
      </c>
      <c r="F222" s="1">
        <f t="shared" si="9"/>
        <v>35.78592735042735</v>
      </c>
    </row>
    <row r="223" spans="1:6" x14ac:dyDescent="0.3">
      <c r="A223" s="1">
        <v>4.42</v>
      </c>
      <c r="B223" s="1">
        <v>0.12839319999999999</v>
      </c>
      <c r="C223" s="1">
        <v>1.7701120000000001E-3</v>
      </c>
      <c r="D223" s="1">
        <v>0.84590219999999994</v>
      </c>
      <c r="E223" s="1">
        <f t="shared" si="8"/>
        <v>1.1800746666666667E-2</v>
      </c>
      <c r="F223" s="1">
        <f t="shared" si="9"/>
        <v>36.149666666666668</v>
      </c>
    </row>
    <row r="224" spans="1:6" x14ac:dyDescent="0.3">
      <c r="A224" s="1">
        <v>4.4400000000000004</v>
      </c>
      <c r="B224" s="1">
        <v>0.1291245</v>
      </c>
      <c r="C224" s="1">
        <v>1.7915239999999999E-3</v>
      </c>
      <c r="D224" s="1">
        <v>0.85445680000000002</v>
      </c>
      <c r="E224" s="1">
        <f t="shared" si="8"/>
        <v>1.1943493333333331E-2</v>
      </c>
      <c r="F224" s="1">
        <f t="shared" si="9"/>
        <v>36.515247863247865</v>
      </c>
    </row>
    <row r="225" spans="1:6" x14ac:dyDescent="0.3">
      <c r="A225" s="1">
        <v>4.46</v>
      </c>
      <c r="B225" s="1">
        <v>0.12988060000000001</v>
      </c>
      <c r="C225" s="1">
        <v>1.812936E-3</v>
      </c>
      <c r="D225" s="1">
        <v>0.86305169999999998</v>
      </c>
      <c r="E225" s="1">
        <f t="shared" si="8"/>
        <v>1.208624E-2</v>
      </c>
      <c r="F225" s="1">
        <f t="shared" si="9"/>
        <v>36.882551282051281</v>
      </c>
    </row>
    <row r="226" spans="1:6" x14ac:dyDescent="0.3">
      <c r="A226" s="1">
        <v>4.4800000000000004</v>
      </c>
      <c r="B226" s="1">
        <v>0.13062409999999999</v>
      </c>
      <c r="C226" s="1">
        <v>1.834348E-3</v>
      </c>
      <c r="D226" s="1">
        <v>0.87169850000000004</v>
      </c>
      <c r="E226" s="1">
        <f t="shared" si="8"/>
        <v>1.2228986666666667E-2</v>
      </c>
      <c r="F226" s="1">
        <f t="shared" si="9"/>
        <v>37.252072649572654</v>
      </c>
    </row>
    <row r="227" spans="1:6" x14ac:dyDescent="0.3">
      <c r="A227" s="1">
        <v>4.5</v>
      </c>
      <c r="B227" s="1">
        <v>0.13138520000000001</v>
      </c>
      <c r="C227" s="1">
        <v>1.8543689999999998E-3</v>
      </c>
      <c r="D227" s="1">
        <v>0.88043019999999994</v>
      </c>
      <c r="E227" s="1">
        <f t="shared" si="8"/>
        <v>1.2362459999999999E-2</v>
      </c>
      <c r="F227" s="1">
        <f t="shared" si="9"/>
        <v>37.62522222222222</v>
      </c>
    </row>
    <row r="228" spans="1:6" x14ac:dyDescent="0.3">
      <c r="A228" s="1">
        <v>4.5199999999999996</v>
      </c>
      <c r="B228" s="1">
        <v>0.1321185</v>
      </c>
      <c r="C228" s="1">
        <v>1.8716310000000001E-3</v>
      </c>
      <c r="D228" s="1">
        <v>0.88926700000000003</v>
      </c>
      <c r="E228" s="1">
        <f t="shared" si="8"/>
        <v>1.2477540000000001E-2</v>
      </c>
      <c r="F228" s="1">
        <f t="shared" si="9"/>
        <v>38.002863247863253</v>
      </c>
    </row>
    <row r="229" spans="1:6" x14ac:dyDescent="0.3">
      <c r="A229" s="1">
        <v>4.54</v>
      </c>
      <c r="B229" s="1">
        <v>0.1328636</v>
      </c>
      <c r="C229" s="1">
        <v>1.888893E-3</v>
      </c>
      <c r="D229" s="1">
        <v>0.89815830000000008</v>
      </c>
      <c r="E229" s="1">
        <f t="shared" si="8"/>
        <v>1.2592619999999999E-2</v>
      </c>
      <c r="F229" s="1">
        <f t="shared" si="9"/>
        <v>38.382833333333338</v>
      </c>
    </row>
    <row r="230" spans="1:6" x14ac:dyDescent="0.3">
      <c r="A230" s="1">
        <v>4.5599999999999996</v>
      </c>
      <c r="B230" s="1">
        <v>0.1336147</v>
      </c>
      <c r="C230" s="1">
        <v>1.9061549999999999E-3</v>
      </c>
      <c r="D230" s="1">
        <v>0.9071056999999999</v>
      </c>
      <c r="E230" s="1">
        <f t="shared" si="8"/>
        <v>1.2707699999999999E-2</v>
      </c>
      <c r="F230" s="1">
        <f t="shared" si="9"/>
        <v>38.765200854700858</v>
      </c>
    </row>
    <row r="231" spans="1:6" x14ac:dyDescent="0.3">
      <c r="A231" s="1">
        <v>4.58</v>
      </c>
      <c r="B231" s="1">
        <v>0.13437950000000001</v>
      </c>
      <c r="C231" s="1">
        <v>1.9210540000000002E-3</v>
      </c>
      <c r="D231" s="1">
        <v>0.91610530000000001</v>
      </c>
      <c r="E231" s="1">
        <f t="shared" si="8"/>
        <v>1.2807026666666667E-2</v>
      </c>
      <c r="F231" s="1">
        <f t="shared" si="9"/>
        <v>39.149799145299149</v>
      </c>
    </row>
    <row r="232" spans="1:6" x14ac:dyDescent="0.3">
      <c r="A232" s="1">
        <v>4.5999999999999996</v>
      </c>
      <c r="B232" s="1">
        <v>0.13511029999999999</v>
      </c>
      <c r="C232" s="1">
        <v>1.9330129999999999E-3</v>
      </c>
      <c r="D232" s="1">
        <v>0.92506090000000007</v>
      </c>
      <c r="E232" s="1">
        <f t="shared" si="8"/>
        <v>1.2886753333333332E-2</v>
      </c>
      <c r="F232" s="1">
        <f t="shared" si="9"/>
        <v>39.532517094017102</v>
      </c>
    </row>
    <row r="233" spans="1:6" x14ac:dyDescent="0.3">
      <c r="A233" s="1">
        <v>4.62</v>
      </c>
      <c r="B233" s="1">
        <v>0.13587529999999998</v>
      </c>
      <c r="C233" s="1">
        <v>1.944971E-3</v>
      </c>
      <c r="D233" s="1">
        <v>0.93400130000000003</v>
      </c>
      <c r="E233" s="1">
        <f t="shared" si="8"/>
        <v>1.2966473333333332E-2</v>
      </c>
      <c r="F233" s="1">
        <f t="shared" si="9"/>
        <v>39.91458547008547</v>
      </c>
    </row>
    <row r="234" spans="1:6" x14ac:dyDescent="0.3">
      <c r="A234" s="1">
        <v>4.6399999999999997</v>
      </c>
      <c r="B234" s="1">
        <v>0.13660470000000002</v>
      </c>
      <c r="C234" s="1">
        <v>1.95693E-3</v>
      </c>
      <c r="D234" s="1">
        <v>0.9429767</v>
      </c>
      <c r="E234" s="1">
        <f t="shared" si="8"/>
        <v>1.3046199999999999E-2</v>
      </c>
      <c r="F234" s="1">
        <f t="shared" si="9"/>
        <v>40.298149572649578</v>
      </c>
    </row>
    <row r="235" spans="1:6" x14ac:dyDescent="0.3">
      <c r="A235" s="1">
        <v>4.66</v>
      </c>
      <c r="B235" s="1">
        <v>0.1373635</v>
      </c>
      <c r="C235" s="1">
        <v>1.97364E-3</v>
      </c>
      <c r="D235" s="1">
        <v>0.95189239999999997</v>
      </c>
      <c r="E235" s="1">
        <f t="shared" si="8"/>
        <v>1.31576E-2</v>
      </c>
      <c r="F235" s="1">
        <f t="shared" si="9"/>
        <v>40.679162393162393</v>
      </c>
    </row>
    <row r="236" spans="1:6" x14ac:dyDescent="0.3">
      <c r="A236" s="1">
        <v>4.68</v>
      </c>
      <c r="B236" s="1">
        <v>0.13811079999999998</v>
      </c>
      <c r="C236" s="1">
        <v>1.9940550000000002E-3</v>
      </c>
      <c r="D236" s="1">
        <v>0.96090750000000003</v>
      </c>
      <c r="E236" s="1">
        <f t="shared" si="8"/>
        <v>1.3293700000000002E-2</v>
      </c>
      <c r="F236" s="1">
        <f t="shared" si="9"/>
        <v>41.064423076923077</v>
      </c>
    </row>
    <row r="237" spans="1:6" x14ac:dyDescent="0.3">
      <c r="A237" s="1">
        <v>4.7</v>
      </c>
      <c r="B237" s="1">
        <v>0.13883809999999999</v>
      </c>
      <c r="C237" s="1">
        <v>2.01447E-3</v>
      </c>
      <c r="D237" s="1">
        <v>0.97000310000000001</v>
      </c>
      <c r="E237" s="1">
        <f t="shared" si="8"/>
        <v>1.34298E-2</v>
      </c>
      <c r="F237" s="1">
        <f t="shared" si="9"/>
        <v>41.453123931623935</v>
      </c>
    </row>
    <row r="238" spans="1:6" x14ac:dyDescent="0.3">
      <c r="A238" s="1">
        <v>4.72</v>
      </c>
      <c r="B238" s="1">
        <v>0.1396163</v>
      </c>
      <c r="C238" s="1">
        <v>2.0348850000000002E-3</v>
      </c>
      <c r="D238" s="1">
        <v>0.9791552</v>
      </c>
      <c r="E238" s="1">
        <f t="shared" si="8"/>
        <v>1.3565900000000002E-2</v>
      </c>
      <c r="F238" s="1">
        <f t="shared" si="9"/>
        <v>41.844239316239317</v>
      </c>
    </row>
    <row r="239" spans="1:6" x14ac:dyDescent="0.3">
      <c r="A239" s="1">
        <v>4.74</v>
      </c>
      <c r="B239" s="1">
        <v>0.1403546</v>
      </c>
      <c r="C239" s="1">
        <v>2.0585079999999997E-3</v>
      </c>
      <c r="D239" s="1">
        <v>0.9882778000000001</v>
      </c>
      <c r="E239" s="1">
        <f t="shared" si="8"/>
        <v>1.3723386666666663E-2</v>
      </c>
      <c r="F239" s="1">
        <f t="shared" si="9"/>
        <v>42.234094017094023</v>
      </c>
    </row>
    <row r="240" spans="1:6" x14ac:dyDescent="0.3">
      <c r="A240" s="1">
        <v>4.76</v>
      </c>
      <c r="B240" s="1">
        <v>0.14110249999999999</v>
      </c>
      <c r="C240" s="1">
        <v>2.0836799999999996E-3</v>
      </c>
      <c r="D240" s="1">
        <v>0.9974674</v>
      </c>
      <c r="E240" s="1">
        <f t="shared" si="8"/>
        <v>1.3891199999999999E-2</v>
      </c>
      <c r="F240" s="1">
        <f t="shared" si="9"/>
        <v>42.626811965811967</v>
      </c>
    </row>
    <row r="241" spans="1:6" x14ac:dyDescent="0.3">
      <c r="A241" s="1">
        <v>4.78</v>
      </c>
      <c r="B241" s="1">
        <v>0.1418384</v>
      </c>
      <c r="C241" s="1">
        <v>2.1088529999999999E-3</v>
      </c>
      <c r="D241" s="1">
        <v>1.006653</v>
      </c>
      <c r="E241" s="1">
        <f t="shared" si="8"/>
        <v>1.405902E-2</v>
      </c>
      <c r="F241" s="1">
        <f t="shared" si="9"/>
        <v>43.01935897435898</v>
      </c>
    </row>
    <row r="242" spans="1:6" x14ac:dyDescent="0.3">
      <c r="A242" s="1">
        <v>4.8</v>
      </c>
      <c r="B242" s="1">
        <v>0.14259649999999999</v>
      </c>
      <c r="C242" s="1">
        <v>2.1340259999999998E-3</v>
      </c>
      <c r="D242" s="1">
        <v>1.0159100000000001</v>
      </c>
      <c r="E242" s="1">
        <f t="shared" si="8"/>
        <v>1.4226839999999998E-2</v>
      </c>
      <c r="F242" s="1">
        <f t="shared" si="9"/>
        <v>43.414957264957273</v>
      </c>
    </row>
    <row r="243" spans="1:6" x14ac:dyDescent="0.3">
      <c r="A243" s="1">
        <v>4.82</v>
      </c>
      <c r="B243" s="1">
        <v>0.1433555</v>
      </c>
      <c r="C243" s="1">
        <v>2.1511379999999999E-3</v>
      </c>
      <c r="D243" s="1">
        <v>1.025156</v>
      </c>
      <c r="E243" s="1">
        <f t="shared" si="8"/>
        <v>1.4340919999999998E-2</v>
      </c>
      <c r="F243" s="1">
        <f t="shared" si="9"/>
        <v>43.810085470085468</v>
      </c>
    </row>
    <row r="244" spans="1:6" x14ac:dyDescent="0.3">
      <c r="A244" s="1">
        <v>4.84</v>
      </c>
      <c r="B244" s="1">
        <v>0.14410220000000001</v>
      </c>
      <c r="C244" s="1">
        <v>2.166018E-3</v>
      </c>
      <c r="D244" s="1">
        <v>1.0345310000000001</v>
      </c>
      <c r="E244" s="1">
        <f t="shared" si="8"/>
        <v>1.4440119999999999E-2</v>
      </c>
      <c r="F244" s="1">
        <f t="shared" si="9"/>
        <v>44.210726495726504</v>
      </c>
    </row>
    <row r="245" spans="1:6" x14ac:dyDescent="0.3">
      <c r="A245" s="1">
        <v>4.8600000000000003</v>
      </c>
      <c r="B245" s="1">
        <v>0.1448459</v>
      </c>
      <c r="C245" s="1">
        <v>2.1808969999999998E-3</v>
      </c>
      <c r="D245" s="1">
        <v>1.0439000000000001</v>
      </c>
      <c r="E245" s="1">
        <f t="shared" si="8"/>
        <v>1.4539313333333331E-2</v>
      </c>
      <c r="F245" s="1">
        <f t="shared" si="9"/>
        <v>44.611111111111114</v>
      </c>
    </row>
    <row r="246" spans="1:6" x14ac:dyDescent="0.3">
      <c r="A246" s="1">
        <v>4.88</v>
      </c>
      <c r="B246" s="1">
        <v>0.14560799999999999</v>
      </c>
      <c r="C246" s="1">
        <v>2.1957769999999999E-3</v>
      </c>
      <c r="D246" s="1">
        <v>1.0532330000000001</v>
      </c>
      <c r="E246" s="1">
        <f t="shared" si="8"/>
        <v>1.4638513333333332E-2</v>
      </c>
      <c r="F246" s="1">
        <f t="shared" si="9"/>
        <v>45.009957264957272</v>
      </c>
    </row>
    <row r="247" spans="1:6" x14ac:dyDescent="0.3">
      <c r="A247" s="1">
        <v>4.9000000000000004</v>
      </c>
      <c r="B247" s="1">
        <v>0.14634429999999998</v>
      </c>
      <c r="C247" s="1">
        <v>2.2109909999999998E-3</v>
      </c>
      <c r="D247" s="1">
        <v>1.0625199999999999</v>
      </c>
      <c r="E247" s="1">
        <f t="shared" si="8"/>
        <v>1.4739939999999998E-2</v>
      </c>
      <c r="F247" s="1">
        <f t="shared" si="9"/>
        <v>45.406837606837605</v>
      </c>
    </row>
    <row r="248" spans="1:6" x14ac:dyDescent="0.3">
      <c r="A248" s="1">
        <v>4.92</v>
      </c>
      <c r="B248" s="1">
        <v>0.1470795</v>
      </c>
      <c r="C248" s="1">
        <v>2.2262469999999998E-3</v>
      </c>
      <c r="D248" s="1">
        <v>1.0718110000000001</v>
      </c>
      <c r="E248" s="1">
        <f t="shared" si="8"/>
        <v>1.4841646666666666E-2</v>
      </c>
      <c r="F248" s="1">
        <f t="shared" si="9"/>
        <v>45.803888888888899</v>
      </c>
    </row>
    <row r="249" spans="1:6" x14ac:dyDescent="0.3">
      <c r="A249" s="1">
        <v>4.9400000000000004</v>
      </c>
      <c r="B249" s="1">
        <v>0.14783850000000001</v>
      </c>
      <c r="C249" s="1">
        <v>2.2415030000000002E-3</v>
      </c>
      <c r="D249" s="1">
        <v>1.0809679999999999</v>
      </c>
      <c r="E249" s="1">
        <f t="shared" si="8"/>
        <v>1.4943353333333334E-2</v>
      </c>
      <c r="F249" s="1">
        <f t="shared" si="9"/>
        <v>46.195213675213672</v>
      </c>
    </row>
    <row r="250" spans="1:6" x14ac:dyDescent="0.3">
      <c r="A250" s="1">
        <v>4.96</v>
      </c>
      <c r="B250" s="1">
        <v>0.1485976</v>
      </c>
      <c r="C250" s="1">
        <v>2.2567590000000001E-3</v>
      </c>
      <c r="D250" s="1">
        <v>1.090141</v>
      </c>
      <c r="E250" s="1">
        <f t="shared" si="8"/>
        <v>1.5045060000000001E-2</v>
      </c>
      <c r="F250" s="1">
        <f t="shared" si="9"/>
        <v>46.587222222222231</v>
      </c>
    </row>
    <row r="251" spans="1:6" x14ac:dyDescent="0.3">
      <c r="A251" s="1">
        <v>4.9800000000000004</v>
      </c>
      <c r="B251" s="1">
        <v>0.14932220000000002</v>
      </c>
      <c r="C251" s="1">
        <v>2.281618E-3</v>
      </c>
      <c r="D251" s="1">
        <v>1.0993489999999999</v>
      </c>
      <c r="E251" s="1">
        <f t="shared" si="8"/>
        <v>1.5210786666666667E-2</v>
      </c>
      <c r="F251" s="1">
        <f t="shared" si="9"/>
        <v>46.980726495726493</v>
      </c>
    </row>
    <row r="252" spans="1:6" x14ac:dyDescent="0.3">
      <c r="A252" s="1">
        <v>5</v>
      </c>
      <c r="B252" s="1">
        <v>0.15008099999999999</v>
      </c>
      <c r="C252" s="1">
        <v>2.3065859999999998E-3</v>
      </c>
      <c r="D252" s="1">
        <v>1.1085989999999999</v>
      </c>
      <c r="E252" s="1">
        <f t="shared" si="8"/>
        <v>1.5377239999999999E-2</v>
      </c>
      <c r="F252" s="1">
        <f t="shared" si="9"/>
        <v>47.376025641025642</v>
      </c>
    </row>
    <row r="253" spans="1:6" x14ac:dyDescent="0.3">
      <c r="A253" s="1">
        <v>5.0199999999999996</v>
      </c>
      <c r="B253" s="1">
        <v>0.15082970000000001</v>
      </c>
      <c r="C253" s="1">
        <v>2.3315530000000001E-3</v>
      </c>
      <c r="D253" s="1">
        <v>1.1179220000000001</v>
      </c>
      <c r="E253" s="1">
        <f t="shared" si="8"/>
        <v>1.5543686666666666E-2</v>
      </c>
      <c r="F253" s="1">
        <f t="shared" si="9"/>
        <v>47.774444444444448</v>
      </c>
    </row>
    <row r="254" spans="1:6" x14ac:dyDescent="0.3">
      <c r="A254" s="1">
        <v>5.04</v>
      </c>
      <c r="B254" s="1">
        <v>0.1515725</v>
      </c>
      <c r="C254" s="1">
        <v>2.3555720000000002E-3</v>
      </c>
      <c r="D254" s="1">
        <v>1.1273200000000001</v>
      </c>
      <c r="E254" s="1">
        <f t="shared" si="8"/>
        <v>1.5703813333333337E-2</v>
      </c>
      <c r="F254" s="1">
        <f t="shared" si="9"/>
        <v>48.176068376068386</v>
      </c>
    </row>
    <row r="255" spans="1:6" x14ac:dyDescent="0.3">
      <c r="A255" s="1">
        <v>5.0599999999999996</v>
      </c>
      <c r="B255" s="1">
        <v>0.15232989999999999</v>
      </c>
      <c r="C255" s="1">
        <v>2.370362E-3</v>
      </c>
      <c r="D255" s="1">
        <v>1.136763</v>
      </c>
      <c r="E255" s="1">
        <f t="shared" si="8"/>
        <v>1.5802413333333331E-2</v>
      </c>
      <c r="F255" s="1">
        <f t="shared" si="9"/>
        <v>48.579615384615387</v>
      </c>
    </row>
    <row r="256" spans="1:6" x14ac:dyDescent="0.3">
      <c r="A256" s="1">
        <v>5.08</v>
      </c>
      <c r="B256" s="1">
        <v>0.15307020000000002</v>
      </c>
      <c r="C256" s="1">
        <v>2.3851529999999997E-3</v>
      </c>
      <c r="D256" s="1">
        <v>1.146274</v>
      </c>
      <c r="E256" s="1">
        <f t="shared" si="8"/>
        <v>1.5901019999999998E-2</v>
      </c>
      <c r="F256" s="1">
        <f t="shared" si="9"/>
        <v>48.986068376068381</v>
      </c>
    </row>
    <row r="257" spans="1:6" x14ac:dyDescent="0.3">
      <c r="A257" s="1">
        <v>5.0999999999999996</v>
      </c>
      <c r="B257" s="1">
        <v>0.15382270000000001</v>
      </c>
      <c r="C257" s="1">
        <v>2.3999430000000003E-3</v>
      </c>
      <c r="D257" s="1">
        <v>1.1558470000000001</v>
      </c>
      <c r="E257" s="1">
        <f t="shared" si="8"/>
        <v>1.5999620000000003E-2</v>
      </c>
      <c r="F257" s="1">
        <f t="shared" si="9"/>
        <v>49.395170940170942</v>
      </c>
    </row>
    <row r="258" spans="1:6" x14ac:dyDescent="0.3">
      <c r="A258" s="1">
        <v>5.12</v>
      </c>
      <c r="B258" s="1">
        <v>0.15457570000000001</v>
      </c>
      <c r="C258" s="1">
        <v>2.413302E-3</v>
      </c>
      <c r="D258" s="1">
        <v>1.16547</v>
      </c>
      <c r="E258" s="1">
        <f t="shared" si="8"/>
        <v>1.6088680000000001E-2</v>
      </c>
      <c r="F258" s="1">
        <f t="shared" si="9"/>
        <v>49.80641025641026</v>
      </c>
    </row>
    <row r="259" spans="1:6" x14ac:dyDescent="0.3">
      <c r="A259" s="1">
        <v>5.14</v>
      </c>
      <c r="B259" s="1">
        <v>0.1553175</v>
      </c>
      <c r="C259" s="1">
        <v>2.4209549999999998E-3</v>
      </c>
      <c r="D259" s="1">
        <v>1.1750849999999999</v>
      </c>
      <c r="E259" s="1">
        <f t="shared" ref="E259:E322" si="10">C259/$J$2*100</f>
        <v>1.61397E-2</v>
      </c>
      <c r="F259" s="1">
        <f t="shared" ref="F259:F322" si="11">D259*1000/$J$3</f>
        <v>50.217307692307699</v>
      </c>
    </row>
    <row r="260" spans="1:6" x14ac:dyDescent="0.3">
      <c r="A260" s="1">
        <v>5.16</v>
      </c>
      <c r="B260" s="1">
        <v>0.1560811</v>
      </c>
      <c r="C260" s="1">
        <v>2.4286080000000001E-3</v>
      </c>
      <c r="D260" s="1">
        <v>1.184796</v>
      </c>
      <c r="E260" s="1">
        <f t="shared" si="10"/>
        <v>1.6190719999999999E-2</v>
      </c>
      <c r="F260" s="1">
        <f t="shared" si="11"/>
        <v>50.632307692307698</v>
      </c>
    </row>
    <row r="261" spans="1:6" x14ac:dyDescent="0.3">
      <c r="A261" s="1">
        <v>5.18</v>
      </c>
      <c r="B261" s="1">
        <v>0.1568041</v>
      </c>
      <c r="C261" s="1">
        <v>2.4362609999999999E-3</v>
      </c>
      <c r="D261" s="1">
        <v>1.1945079999999999</v>
      </c>
      <c r="E261" s="1">
        <f t="shared" si="10"/>
        <v>1.6241739999999998E-2</v>
      </c>
      <c r="F261" s="1">
        <f t="shared" si="11"/>
        <v>51.047350427350423</v>
      </c>
    </row>
    <row r="262" spans="1:6" x14ac:dyDescent="0.3">
      <c r="A262" s="1">
        <v>5.2</v>
      </c>
      <c r="B262" s="1">
        <v>0.15756970000000001</v>
      </c>
      <c r="C262" s="1">
        <v>2.4464840000000001E-3</v>
      </c>
      <c r="D262" s="1">
        <v>1.204202</v>
      </c>
      <c r="E262" s="1">
        <f t="shared" si="10"/>
        <v>1.6309893333333332E-2</v>
      </c>
      <c r="F262" s="1">
        <f t="shared" si="11"/>
        <v>51.461623931623933</v>
      </c>
    </row>
    <row r="263" spans="1:6" x14ac:dyDescent="0.3">
      <c r="A263" s="1">
        <v>5.22</v>
      </c>
      <c r="B263" s="1">
        <v>0.15832560000000001</v>
      </c>
      <c r="C263" s="1">
        <v>2.4624099999999999E-3</v>
      </c>
      <c r="D263" s="1">
        <v>1.213838</v>
      </c>
      <c r="E263" s="1">
        <f t="shared" si="10"/>
        <v>1.6416066666666666E-2</v>
      </c>
      <c r="F263" s="1">
        <f t="shared" si="11"/>
        <v>51.873418803418808</v>
      </c>
    </row>
    <row r="264" spans="1:6" x14ac:dyDescent="0.3">
      <c r="A264" s="1">
        <v>5.24</v>
      </c>
      <c r="B264" s="1">
        <v>0.15905759999999999</v>
      </c>
      <c r="C264" s="1">
        <v>2.4783370000000002E-3</v>
      </c>
      <c r="D264" s="1">
        <v>1.223536</v>
      </c>
      <c r="E264" s="1">
        <f t="shared" si="10"/>
        <v>1.6522246666666667E-2</v>
      </c>
      <c r="F264" s="1">
        <f t="shared" si="11"/>
        <v>52.287863247863257</v>
      </c>
    </row>
    <row r="265" spans="1:6" x14ac:dyDescent="0.3">
      <c r="A265" s="1">
        <v>5.26</v>
      </c>
      <c r="B265" s="1">
        <v>0.15980829999999999</v>
      </c>
      <c r="C265" s="1">
        <v>2.4942639999999999E-3</v>
      </c>
      <c r="D265" s="1">
        <v>1.233212</v>
      </c>
      <c r="E265" s="1">
        <f t="shared" si="10"/>
        <v>1.6628426666666668E-2</v>
      </c>
      <c r="F265" s="1">
        <f t="shared" si="11"/>
        <v>52.701367521367523</v>
      </c>
    </row>
    <row r="266" spans="1:6" x14ac:dyDescent="0.3">
      <c r="A266" s="1">
        <v>5.28</v>
      </c>
      <c r="B266" s="1">
        <v>0.16056279999999998</v>
      </c>
      <c r="C266" s="1">
        <v>2.5081260000000003E-3</v>
      </c>
      <c r="D266" s="1">
        <v>1.242775</v>
      </c>
      <c r="E266" s="1">
        <f t="shared" si="10"/>
        <v>1.6720840000000001E-2</v>
      </c>
      <c r="F266" s="1">
        <f t="shared" si="11"/>
        <v>53.110042735042732</v>
      </c>
    </row>
    <row r="267" spans="1:6" x14ac:dyDescent="0.3">
      <c r="A267" s="1">
        <v>5.3</v>
      </c>
      <c r="B267" s="1">
        <v>0.1613117</v>
      </c>
      <c r="C267" s="1">
        <v>2.5191100000000002E-3</v>
      </c>
      <c r="D267" s="1">
        <v>1.25241</v>
      </c>
      <c r="E267" s="1">
        <f t="shared" si="10"/>
        <v>1.679406666666667E-2</v>
      </c>
      <c r="F267" s="1">
        <f t="shared" si="11"/>
        <v>53.521794871794881</v>
      </c>
    </row>
    <row r="268" spans="1:6" x14ac:dyDescent="0.3">
      <c r="A268" s="1">
        <v>5.32</v>
      </c>
      <c r="B268" s="1">
        <v>0.16204279999999999</v>
      </c>
      <c r="C268" s="1">
        <v>2.5300940000000001E-3</v>
      </c>
      <c r="D268" s="1">
        <v>1.2620009999999999</v>
      </c>
      <c r="E268" s="1">
        <f t="shared" si="10"/>
        <v>1.6867293333333335E-2</v>
      </c>
      <c r="F268" s="1">
        <f t="shared" si="11"/>
        <v>53.931666666666672</v>
      </c>
    </row>
    <row r="269" spans="1:6" x14ac:dyDescent="0.3">
      <c r="A269" s="1">
        <v>5.34</v>
      </c>
      <c r="B269" s="1">
        <v>0.1628097</v>
      </c>
      <c r="C269" s="1">
        <v>2.541078E-3</v>
      </c>
      <c r="D269" s="1">
        <v>1.271644</v>
      </c>
      <c r="E269" s="1">
        <f t="shared" si="10"/>
        <v>1.6940520000000001E-2</v>
      </c>
      <c r="F269" s="1">
        <f t="shared" si="11"/>
        <v>54.343760683760685</v>
      </c>
    </row>
    <row r="270" spans="1:6" x14ac:dyDescent="0.3">
      <c r="A270" s="1">
        <v>5.36</v>
      </c>
      <c r="B270" s="1">
        <v>0.16355539999999999</v>
      </c>
      <c r="C270" s="1">
        <v>2.552768E-3</v>
      </c>
      <c r="D270" s="1">
        <v>1.281255</v>
      </c>
      <c r="E270" s="1">
        <f t="shared" si="10"/>
        <v>1.7018453333333336E-2</v>
      </c>
      <c r="F270" s="1">
        <f t="shared" si="11"/>
        <v>54.754487179487185</v>
      </c>
    </row>
    <row r="271" spans="1:6" x14ac:dyDescent="0.3">
      <c r="A271" s="1">
        <v>5.38</v>
      </c>
      <c r="B271" s="1">
        <v>0.16429199999999999</v>
      </c>
      <c r="C271" s="1">
        <v>2.5651060000000002E-3</v>
      </c>
      <c r="D271" s="1">
        <v>1.290988</v>
      </c>
      <c r="E271" s="1">
        <f t="shared" si="10"/>
        <v>1.7100706666666667E-2</v>
      </c>
      <c r="F271" s="1">
        <f t="shared" si="11"/>
        <v>55.170427350427353</v>
      </c>
    </row>
    <row r="272" spans="1:6" x14ac:dyDescent="0.3">
      <c r="A272" s="1">
        <v>5.4</v>
      </c>
      <c r="B272" s="1">
        <v>0.1650488</v>
      </c>
      <c r="C272" s="1">
        <v>2.5774439999999999E-3</v>
      </c>
      <c r="D272" s="1">
        <v>1.3007059999999999</v>
      </c>
      <c r="E272" s="1">
        <f t="shared" si="10"/>
        <v>1.7182959999999997E-2</v>
      </c>
      <c r="F272" s="1">
        <f t="shared" si="11"/>
        <v>55.585726495726497</v>
      </c>
    </row>
    <row r="273" spans="1:6" x14ac:dyDescent="0.3">
      <c r="A273" s="1">
        <v>5.42</v>
      </c>
      <c r="B273" s="1">
        <v>0.16578989999999999</v>
      </c>
      <c r="C273" s="1">
        <v>2.5897820000000001E-3</v>
      </c>
      <c r="D273" s="1">
        <v>1.310522</v>
      </c>
      <c r="E273" s="1">
        <f t="shared" si="10"/>
        <v>1.7265213333333335E-2</v>
      </c>
      <c r="F273" s="1">
        <f t="shared" si="11"/>
        <v>56.005213675213675</v>
      </c>
    </row>
    <row r="274" spans="1:6" x14ac:dyDescent="0.3">
      <c r="A274" s="1">
        <v>5.44</v>
      </c>
      <c r="B274" s="1">
        <v>0.16654920000000001</v>
      </c>
      <c r="C274" s="1">
        <v>2.6012029999999998E-3</v>
      </c>
      <c r="D274" s="1">
        <v>1.3203279999999999</v>
      </c>
      <c r="E274" s="1">
        <f t="shared" si="10"/>
        <v>1.7341353333333333E-2</v>
      </c>
      <c r="F274" s="1">
        <f t="shared" si="11"/>
        <v>56.424273504273508</v>
      </c>
    </row>
    <row r="275" spans="1:6" x14ac:dyDescent="0.3">
      <c r="A275" s="1">
        <v>5.46</v>
      </c>
      <c r="B275" s="1">
        <v>0.16728879999999999</v>
      </c>
      <c r="C275" s="1">
        <v>2.6120700000000002E-3</v>
      </c>
      <c r="D275" s="1">
        <v>1.33019</v>
      </c>
      <c r="E275" s="1">
        <f t="shared" si="10"/>
        <v>1.74138E-2</v>
      </c>
      <c r="F275" s="1">
        <f t="shared" si="11"/>
        <v>56.845726495726502</v>
      </c>
    </row>
    <row r="276" spans="1:6" x14ac:dyDescent="0.3">
      <c r="A276" s="1">
        <v>5.48</v>
      </c>
      <c r="B276" s="1">
        <v>0.16804470000000002</v>
      </c>
      <c r="C276" s="1">
        <v>2.622938E-3</v>
      </c>
      <c r="D276" s="1">
        <v>1.340039</v>
      </c>
      <c r="E276" s="1">
        <f t="shared" si="10"/>
        <v>1.7486253333333333E-2</v>
      </c>
      <c r="F276" s="1">
        <f t="shared" si="11"/>
        <v>57.266623931623933</v>
      </c>
    </row>
    <row r="277" spans="1:6" x14ac:dyDescent="0.3">
      <c r="A277" s="1">
        <v>5.5</v>
      </c>
      <c r="B277" s="1">
        <v>0.16879360000000002</v>
      </c>
      <c r="C277" s="1">
        <v>2.6338069999999997E-3</v>
      </c>
      <c r="D277" s="1">
        <v>1.349839</v>
      </c>
      <c r="E277" s="1">
        <f t="shared" si="10"/>
        <v>1.755871333333333E-2</v>
      </c>
      <c r="F277" s="1">
        <f t="shared" si="11"/>
        <v>57.685427350427354</v>
      </c>
    </row>
    <row r="278" spans="1:6" x14ac:dyDescent="0.3">
      <c r="A278" s="1">
        <v>5.52</v>
      </c>
      <c r="B278" s="1">
        <v>0.169542</v>
      </c>
      <c r="C278" s="1">
        <v>2.6493189999999998E-3</v>
      </c>
      <c r="D278" s="1">
        <v>1.359677</v>
      </c>
      <c r="E278" s="1">
        <f t="shared" si="10"/>
        <v>1.7662126666666667E-2</v>
      </c>
      <c r="F278" s="1">
        <f t="shared" si="11"/>
        <v>58.105854700854707</v>
      </c>
    </row>
    <row r="279" spans="1:6" x14ac:dyDescent="0.3">
      <c r="A279" s="1">
        <v>5.54</v>
      </c>
      <c r="B279" s="1">
        <v>0.1702747</v>
      </c>
      <c r="C279" s="1">
        <v>2.666599E-3</v>
      </c>
      <c r="D279" s="1">
        <v>1.36961</v>
      </c>
      <c r="E279" s="1">
        <f t="shared" si="10"/>
        <v>1.7777326666666666E-2</v>
      </c>
      <c r="F279" s="1">
        <f t="shared" si="11"/>
        <v>58.530341880341879</v>
      </c>
    </row>
    <row r="280" spans="1:6" x14ac:dyDescent="0.3">
      <c r="A280" s="1">
        <v>5.56</v>
      </c>
      <c r="B280" s="1">
        <v>0.17103370000000001</v>
      </c>
      <c r="C280" s="1">
        <v>2.6838780000000002E-3</v>
      </c>
      <c r="D280" s="1">
        <v>1.379532</v>
      </c>
      <c r="E280" s="1">
        <f t="shared" si="10"/>
        <v>1.7892520000000002E-2</v>
      </c>
      <c r="F280" s="1">
        <f t="shared" si="11"/>
        <v>58.954358974358975</v>
      </c>
    </row>
    <row r="281" spans="1:6" x14ac:dyDescent="0.3">
      <c r="A281" s="1">
        <v>5.58</v>
      </c>
      <c r="B281" s="1">
        <v>0.1717892</v>
      </c>
      <c r="C281" s="1">
        <v>2.701157E-3</v>
      </c>
      <c r="D281" s="1">
        <v>1.3895500000000001</v>
      </c>
      <c r="E281" s="1">
        <f t="shared" si="10"/>
        <v>1.8007713333333335E-2</v>
      </c>
      <c r="F281" s="1">
        <f t="shared" si="11"/>
        <v>59.382478632478637</v>
      </c>
    </row>
    <row r="282" spans="1:6" x14ac:dyDescent="0.3">
      <c r="A282" s="1">
        <v>5.6</v>
      </c>
      <c r="B282" s="1">
        <v>0.1725295</v>
      </c>
      <c r="C282" s="1">
        <v>2.71398E-3</v>
      </c>
      <c r="D282" s="1">
        <v>1.399653</v>
      </c>
      <c r="E282" s="1">
        <f t="shared" si="10"/>
        <v>1.80932E-2</v>
      </c>
      <c r="F282" s="1">
        <f t="shared" si="11"/>
        <v>59.814230769230775</v>
      </c>
    </row>
    <row r="283" spans="1:6" x14ac:dyDescent="0.3">
      <c r="A283" s="1">
        <v>5.62</v>
      </c>
      <c r="B283" s="1">
        <v>0.17328279999999999</v>
      </c>
      <c r="C283" s="1">
        <v>2.7258949999999999E-3</v>
      </c>
      <c r="D283" s="1">
        <v>1.4097980000000001</v>
      </c>
      <c r="E283" s="1">
        <f t="shared" si="10"/>
        <v>1.8172633333333334E-2</v>
      </c>
      <c r="F283" s="1">
        <f t="shared" si="11"/>
        <v>60.247777777777785</v>
      </c>
    </row>
    <row r="284" spans="1:6" x14ac:dyDescent="0.3">
      <c r="A284" s="1">
        <v>5.64</v>
      </c>
      <c r="B284" s="1">
        <v>0.1740293</v>
      </c>
      <c r="C284" s="1">
        <v>2.7378090000000003E-3</v>
      </c>
      <c r="D284" s="1">
        <v>1.419937</v>
      </c>
      <c r="E284" s="1">
        <f t="shared" si="10"/>
        <v>1.8252060000000001E-2</v>
      </c>
      <c r="F284" s="1">
        <f t="shared" si="11"/>
        <v>60.681068376068374</v>
      </c>
    </row>
    <row r="285" spans="1:6" x14ac:dyDescent="0.3">
      <c r="A285" s="1">
        <v>5.66</v>
      </c>
      <c r="B285" s="1">
        <v>0.17477520000000002</v>
      </c>
      <c r="C285" s="1">
        <v>2.7497229999999999E-3</v>
      </c>
      <c r="D285" s="1">
        <v>1.430175</v>
      </c>
      <c r="E285" s="1">
        <f t="shared" si="10"/>
        <v>1.8331486666666667E-2</v>
      </c>
      <c r="F285" s="1">
        <f t="shared" si="11"/>
        <v>61.118589743589745</v>
      </c>
    </row>
    <row r="286" spans="1:6" x14ac:dyDescent="0.3">
      <c r="A286" s="1">
        <v>5.68</v>
      </c>
      <c r="B286" s="1">
        <v>0.17551749999999999</v>
      </c>
      <c r="C286" s="1">
        <v>2.757729E-3</v>
      </c>
      <c r="D286" s="1">
        <v>1.440391</v>
      </c>
      <c r="E286" s="1">
        <f t="shared" si="10"/>
        <v>1.8384859999999999E-2</v>
      </c>
      <c r="F286" s="1">
        <f t="shared" si="11"/>
        <v>61.555170940170946</v>
      </c>
    </row>
    <row r="287" spans="1:6" x14ac:dyDescent="0.3">
      <c r="A287" s="1">
        <v>5.7</v>
      </c>
      <c r="B287" s="1">
        <v>0.17627379999999998</v>
      </c>
      <c r="C287" s="1">
        <v>2.7654699999999999E-3</v>
      </c>
      <c r="D287" s="1">
        <v>1.450691</v>
      </c>
      <c r="E287" s="1">
        <f t="shared" si="10"/>
        <v>1.8436466666666665E-2</v>
      </c>
      <c r="F287" s="1">
        <f t="shared" si="11"/>
        <v>61.995341880341883</v>
      </c>
    </row>
    <row r="288" spans="1:6" x14ac:dyDescent="0.3">
      <c r="A288" s="1">
        <v>5.72</v>
      </c>
      <c r="B288" s="1">
        <v>0.17702270000000001</v>
      </c>
      <c r="C288" s="1">
        <v>2.7732109999999998E-3</v>
      </c>
      <c r="D288" s="1">
        <v>1.460944</v>
      </c>
      <c r="E288" s="1">
        <f t="shared" si="10"/>
        <v>1.8488073333333334E-2</v>
      </c>
      <c r="F288" s="1">
        <f t="shared" si="11"/>
        <v>62.433504273504276</v>
      </c>
    </row>
    <row r="289" spans="1:6" x14ac:dyDescent="0.3">
      <c r="A289" s="1">
        <v>5.74</v>
      </c>
      <c r="B289" s="1">
        <v>0.17777799999999999</v>
      </c>
      <c r="C289" s="1">
        <v>2.7808519999999999E-3</v>
      </c>
      <c r="D289" s="1">
        <v>1.4711890000000001</v>
      </c>
      <c r="E289" s="1">
        <f t="shared" si="10"/>
        <v>1.8539013333333333E-2</v>
      </c>
      <c r="F289" s="1">
        <f t="shared" si="11"/>
        <v>62.871324786324791</v>
      </c>
    </row>
    <row r="290" spans="1:6" x14ac:dyDescent="0.3">
      <c r="A290" s="1">
        <v>5.76</v>
      </c>
      <c r="B290" s="1">
        <v>0.17851500000000001</v>
      </c>
      <c r="C290" s="1">
        <v>2.7863719999999996E-3</v>
      </c>
      <c r="D290" s="1">
        <v>1.4813909999999999</v>
      </c>
      <c r="E290" s="1">
        <f t="shared" si="10"/>
        <v>1.857581333333333E-2</v>
      </c>
      <c r="F290" s="1">
        <f t="shared" si="11"/>
        <v>63.307307692307688</v>
      </c>
    </row>
    <row r="291" spans="1:6" x14ac:dyDescent="0.3">
      <c r="A291" s="1">
        <v>5.78</v>
      </c>
      <c r="B291" s="1">
        <v>0.17926989999999998</v>
      </c>
      <c r="C291" s="1">
        <v>2.7918919999999998E-3</v>
      </c>
      <c r="D291" s="1">
        <v>1.4915579999999999</v>
      </c>
      <c r="E291" s="1">
        <f t="shared" si="10"/>
        <v>1.8612613333333333E-2</v>
      </c>
      <c r="F291" s="1">
        <f t="shared" si="11"/>
        <v>63.741794871794873</v>
      </c>
    </row>
    <row r="292" spans="1:6" x14ac:dyDescent="0.3">
      <c r="A292" s="1">
        <v>5.8</v>
      </c>
      <c r="B292" s="1">
        <v>0.1800177</v>
      </c>
      <c r="C292" s="1">
        <v>2.797412E-3</v>
      </c>
      <c r="D292" s="1">
        <v>1.5016499999999999</v>
      </c>
      <c r="E292" s="1">
        <f t="shared" si="10"/>
        <v>1.8649413333333333E-2</v>
      </c>
      <c r="F292" s="1">
        <f t="shared" si="11"/>
        <v>64.17307692307692</v>
      </c>
    </row>
    <row r="293" spans="1:6" x14ac:dyDescent="0.3">
      <c r="A293" s="1">
        <v>5.82</v>
      </c>
      <c r="B293" s="1">
        <v>0.18076610000000001</v>
      </c>
      <c r="C293" s="1">
        <v>2.8041669999999998E-3</v>
      </c>
      <c r="D293" s="1">
        <v>1.51173</v>
      </c>
      <c r="E293" s="1">
        <f t="shared" si="10"/>
        <v>1.8694446666666666E-2</v>
      </c>
      <c r="F293" s="1">
        <f t="shared" si="11"/>
        <v>64.603846153846163</v>
      </c>
    </row>
    <row r="294" spans="1:6" x14ac:dyDescent="0.3">
      <c r="A294" s="1">
        <v>5.84</v>
      </c>
      <c r="B294" s="1">
        <v>0.18150720000000001</v>
      </c>
      <c r="C294" s="1">
        <v>2.8177800000000002E-3</v>
      </c>
      <c r="D294" s="1">
        <v>1.521798</v>
      </c>
      <c r="E294" s="1">
        <f t="shared" si="10"/>
        <v>1.8785200000000002E-2</v>
      </c>
      <c r="F294" s="1">
        <f t="shared" si="11"/>
        <v>65.034102564102568</v>
      </c>
    </row>
    <row r="295" spans="1:6" x14ac:dyDescent="0.3">
      <c r="A295" s="1">
        <v>5.86</v>
      </c>
      <c r="B295" s="1">
        <v>0.18225739999999999</v>
      </c>
      <c r="C295" s="1">
        <v>2.8313930000000002E-3</v>
      </c>
      <c r="D295" s="1">
        <v>1.531822</v>
      </c>
      <c r="E295" s="1">
        <f t="shared" si="10"/>
        <v>1.8875953333333334E-2</v>
      </c>
      <c r="F295" s="1">
        <f t="shared" si="11"/>
        <v>65.462478632478636</v>
      </c>
    </row>
    <row r="296" spans="1:6" x14ac:dyDescent="0.3">
      <c r="A296" s="1">
        <v>5.88</v>
      </c>
      <c r="B296" s="1">
        <v>0.1830135</v>
      </c>
      <c r="C296" s="1">
        <v>2.8450059999999998E-3</v>
      </c>
      <c r="D296" s="1">
        <v>1.541938</v>
      </c>
      <c r="E296" s="1">
        <f t="shared" si="10"/>
        <v>1.8966706666666666E-2</v>
      </c>
      <c r="F296" s="1">
        <f t="shared" si="11"/>
        <v>65.894786324786338</v>
      </c>
    </row>
    <row r="297" spans="1:6" x14ac:dyDescent="0.3">
      <c r="A297" s="1">
        <v>5.9</v>
      </c>
      <c r="B297" s="1">
        <v>0.1837588</v>
      </c>
      <c r="C297" s="1">
        <v>2.855387E-3</v>
      </c>
      <c r="D297" s="1">
        <v>1.552052</v>
      </c>
      <c r="E297" s="1">
        <f t="shared" si="10"/>
        <v>1.9035913333333335E-2</v>
      </c>
      <c r="F297" s="1">
        <f t="shared" si="11"/>
        <v>66.327008547008546</v>
      </c>
    </row>
    <row r="298" spans="1:6" x14ac:dyDescent="0.3">
      <c r="A298" s="1">
        <v>5.92</v>
      </c>
      <c r="B298" s="1">
        <v>0.1845</v>
      </c>
      <c r="C298" s="1">
        <v>2.856838E-3</v>
      </c>
      <c r="D298" s="1">
        <v>1.562192</v>
      </c>
      <c r="E298" s="1">
        <f t="shared" si="10"/>
        <v>1.9045586666666666E-2</v>
      </c>
      <c r="F298" s="1">
        <f t="shared" si="11"/>
        <v>66.760341880341883</v>
      </c>
    </row>
    <row r="299" spans="1:6" x14ac:dyDescent="0.3">
      <c r="A299" s="1">
        <v>5.94</v>
      </c>
      <c r="B299" s="1">
        <v>0.1852501</v>
      </c>
      <c r="C299" s="1">
        <v>2.8582890000000004E-3</v>
      </c>
      <c r="D299" s="1">
        <v>1.5723529999999999</v>
      </c>
      <c r="E299" s="1">
        <f t="shared" si="10"/>
        <v>1.9055260000000001E-2</v>
      </c>
      <c r="F299" s="1">
        <f t="shared" si="11"/>
        <v>67.194572649572649</v>
      </c>
    </row>
    <row r="300" spans="1:6" x14ac:dyDescent="0.3">
      <c r="A300" s="1">
        <v>5.96</v>
      </c>
      <c r="B300" s="1">
        <v>0.18600160000000002</v>
      </c>
      <c r="C300" s="1">
        <v>2.8597399999999999E-3</v>
      </c>
      <c r="D300" s="1">
        <v>1.582578</v>
      </c>
      <c r="E300" s="1">
        <f t="shared" si="10"/>
        <v>1.9064933333333332E-2</v>
      </c>
      <c r="F300" s="1">
        <f t="shared" si="11"/>
        <v>67.631538461538469</v>
      </c>
    </row>
    <row r="301" spans="1:6" x14ac:dyDescent="0.3">
      <c r="A301" s="1">
        <v>5.98</v>
      </c>
      <c r="B301" s="1">
        <v>0.18675039999999998</v>
      </c>
      <c r="C301" s="1">
        <v>2.8640659999999997E-3</v>
      </c>
      <c r="D301" s="1">
        <v>1.59274</v>
      </c>
      <c r="E301" s="1">
        <f t="shared" si="10"/>
        <v>1.9093773333333331E-2</v>
      </c>
      <c r="F301" s="1">
        <f t="shared" si="11"/>
        <v>68.065811965811974</v>
      </c>
    </row>
    <row r="302" spans="1:6" x14ac:dyDescent="0.3">
      <c r="A302" s="1">
        <v>6</v>
      </c>
      <c r="B302" s="1">
        <v>0.18749879999999999</v>
      </c>
      <c r="C302" s="1">
        <v>2.873305E-3</v>
      </c>
      <c r="D302" s="1">
        <v>1.602959</v>
      </c>
      <c r="E302" s="1">
        <f t="shared" si="10"/>
        <v>1.915536666666667E-2</v>
      </c>
      <c r="F302" s="1">
        <f t="shared" si="11"/>
        <v>68.502521367521368</v>
      </c>
    </row>
    <row r="303" spans="1:6" x14ac:dyDescent="0.3">
      <c r="A303" s="1">
        <v>6.02</v>
      </c>
      <c r="B303" s="1">
        <v>0.1882383</v>
      </c>
      <c r="C303" s="1">
        <v>2.8825450000000002E-3</v>
      </c>
      <c r="D303" s="1">
        <v>1.6132839999999999</v>
      </c>
      <c r="E303" s="1">
        <f t="shared" si="10"/>
        <v>1.9216966666666668E-2</v>
      </c>
      <c r="F303" s="1">
        <f t="shared" si="11"/>
        <v>68.943760683760686</v>
      </c>
    </row>
    <row r="304" spans="1:6" x14ac:dyDescent="0.3">
      <c r="A304" s="1">
        <v>6.04</v>
      </c>
      <c r="B304" s="1">
        <v>0.189</v>
      </c>
      <c r="C304" s="1">
        <v>2.891785E-3</v>
      </c>
      <c r="D304" s="1">
        <v>1.6235310000000001</v>
      </c>
      <c r="E304" s="1">
        <f t="shared" si="10"/>
        <v>1.9278566666666667E-2</v>
      </c>
      <c r="F304" s="1">
        <f t="shared" si="11"/>
        <v>69.381666666666675</v>
      </c>
    </row>
    <row r="305" spans="1:6" x14ac:dyDescent="0.3">
      <c r="A305" s="1">
        <v>6.06</v>
      </c>
      <c r="B305" s="1">
        <v>0.189751</v>
      </c>
      <c r="C305" s="1">
        <v>2.9032939999999998E-3</v>
      </c>
      <c r="D305" s="1">
        <v>1.633815</v>
      </c>
      <c r="E305" s="1">
        <f t="shared" si="10"/>
        <v>1.9355293333333332E-2</v>
      </c>
      <c r="F305" s="1">
        <f t="shared" si="11"/>
        <v>69.821153846153848</v>
      </c>
    </row>
    <row r="306" spans="1:6" x14ac:dyDescent="0.3">
      <c r="A306" s="1">
        <v>6.08</v>
      </c>
      <c r="B306" s="1">
        <v>0.1904806</v>
      </c>
      <c r="C306" s="1">
        <v>2.9172930000000001E-3</v>
      </c>
      <c r="D306" s="1">
        <v>1.64412</v>
      </c>
      <c r="E306" s="1">
        <f t="shared" si="10"/>
        <v>1.944862E-2</v>
      </c>
      <c r="F306" s="1">
        <f t="shared" si="11"/>
        <v>70.261538461538464</v>
      </c>
    </row>
    <row r="307" spans="1:6" x14ac:dyDescent="0.3">
      <c r="A307" s="1">
        <v>6.1</v>
      </c>
      <c r="B307" s="1">
        <v>0.1912469</v>
      </c>
      <c r="C307" s="1">
        <v>2.9312930000000002E-3</v>
      </c>
      <c r="D307" s="1">
        <v>1.6544190000000001</v>
      </c>
      <c r="E307" s="1">
        <f t="shared" si="10"/>
        <v>1.9541953333333334E-2</v>
      </c>
      <c r="F307" s="1">
        <f t="shared" si="11"/>
        <v>70.701666666666668</v>
      </c>
    </row>
    <row r="308" spans="1:6" x14ac:dyDescent="0.3">
      <c r="A308" s="1">
        <v>6.12</v>
      </c>
      <c r="B308" s="1">
        <v>0.19199129999999998</v>
      </c>
      <c r="C308" s="1">
        <v>2.945292E-3</v>
      </c>
      <c r="D308" s="1">
        <v>1.664677</v>
      </c>
      <c r="E308" s="1">
        <f t="shared" si="10"/>
        <v>1.9635280000000001E-2</v>
      </c>
      <c r="F308" s="1">
        <f t="shared" si="11"/>
        <v>71.140042735042741</v>
      </c>
    </row>
    <row r="309" spans="1:6" x14ac:dyDescent="0.3">
      <c r="A309" s="1">
        <v>6.14</v>
      </c>
      <c r="B309" s="1">
        <v>0.19273029999999999</v>
      </c>
      <c r="C309" s="1">
        <v>2.9473839999999999E-3</v>
      </c>
      <c r="D309" s="1">
        <v>1.675017</v>
      </c>
      <c r="E309" s="1">
        <f t="shared" si="10"/>
        <v>1.9649226666666665E-2</v>
      </c>
      <c r="F309" s="1">
        <f t="shared" si="11"/>
        <v>71.58192307692309</v>
      </c>
    </row>
    <row r="310" spans="1:6" x14ac:dyDescent="0.3">
      <c r="A310" s="1">
        <v>6.16</v>
      </c>
      <c r="B310" s="1">
        <v>0.1934833</v>
      </c>
      <c r="C310" s="1">
        <v>2.9406529999999997E-3</v>
      </c>
      <c r="D310" s="1">
        <v>1.6853499999999999</v>
      </c>
      <c r="E310" s="1">
        <f t="shared" si="10"/>
        <v>1.9604353333333331E-2</v>
      </c>
      <c r="F310" s="1">
        <f t="shared" si="11"/>
        <v>72.023504273504273</v>
      </c>
    </row>
    <row r="311" spans="1:6" x14ac:dyDescent="0.3">
      <c r="A311" s="1">
        <v>6.18</v>
      </c>
      <c r="B311" s="1">
        <v>0.1942315</v>
      </c>
      <c r="C311" s="1">
        <v>2.9339209999999999E-3</v>
      </c>
      <c r="D311" s="1">
        <v>1.6957409999999999</v>
      </c>
      <c r="E311" s="1">
        <f t="shared" si="10"/>
        <v>1.9559473333333331E-2</v>
      </c>
      <c r="F311" s="1">
        <f t="shared" si="11"/>
        <v>72.467564102564111</v>
      </c>
    </row>
    <row r="312" spans="1:6" x14ac:dyDescent="0.3">
      <c r="A312" s="1">
        <v>6.2</v>
      </c>
      <c r="B312" s="1">
        <v>0.19498409999999999</v>
      </c>
      <c r="C312" s="1">
        <v>2.9271900000000001E-3</v>
      </c>
      <c r="D312" s="1">
        <v>1.7061189999999999</v>
      </c>
      <c r="E312" s="1">
        <f t="shared" si="10"/>
        <v>1.9514600000000003E-2</v>
      </c>
      <c r="F312" s="1">
        <f t="shared" si="11"/>
        <v>72.911068376068371</v>
      </c>
    </row>
    <row r="313" spans="1:6" x14ac:dyDescent="0.3">
      <c r="A313" s="1">
        <v>6.22</v>
      </c>
      <c r="B313" s="1">
        <v>0.1957352</v>
      </c>
      <c r="C313" s="1">
        <v>2.9265050000000003E-3</v>
      </c>
      <c r="D313" s="1">
        <v>1.7164779999999999</v>
      </c>
      <c r="E313" s="1">
        <f t="shared" si="10"/>
        <v>1.9510033333333336E-2</v>
      </c>
      <c r="F313" s="1">
        <f t="shared" si="11"/>
        <v>73.353760683760683</v>
      </c>
    </row>
    <row r="314" spans="1:6" x14ac:dyDescent="0.3">
      <c r="A314" s="1">
        <v>6.24</v>
      </c>
      <c r="B314" s="1">
        <v>0.19648309999999999</v>
      </c>
      <c r="C314" s="1">
        <v>2.9286469999999999E-3</v>
      </c>
      <c r="D314" s="1">
        <v>1.726812</v>
      </c>
      <c r="E314" s="1">
        <f t="shared" si="10"/>
        <v>1.9524313333333335E-2</v>
      </c>
      <c r="F314" s="1">
        <f t="shared" si="11"/>
        <v>73.79538461538462</v>
      </c>
    </row>
    <row r="315" spans="1:6" x14ac:dyDescent="0.3">
      <c r="A315" s="1">
        <v>6.26</v>
      </c>
      <c r="B315" s="1">
        <v>0.19722529999999999</v>
      </c>
      <c r="C315" s="1">
        <v>2.9307890000000001E-3</v>
      </c>
      <c r="D315" s="1">
        <v>1.7371319999999999</v>
      </c>
      <c r="E315" s="1">
        <f t="shared" si="10"/>
        <v>1.9538593333333337E-2</v>
      </c>
      <c r="F315" s="1">
        <f t="shared" si="11"/>
        <v>74.236410256410252</v>
      </c>
    </row>
    <row r="316" spans="1:6" x14ac:dyDescent="0.3">
      <c r="A316" s="1">
        <v>6.28</v>
      </c>
      <c r="B316" s="1">
        <v>0.197965</v>
      </c>
      <c r="C316" s="1">
        <v>2.9337710000000004E-3</v>
      </c>
      <c r="D316" s="1">
        <v>1.7474730000000001</v>
      </c>
      <c r="E316" s="1">
        <f t="shared" si="10"/>
        <v>1.9558473333333336E-2</v>
      </c>
      <c r="F316" s="1">
        <f t="shared" si="11"/>
        <v>74.678333333333342</v>
      </c>
    </row>
    <row r="317" spans="1:6" x14ac:dyDescent="0.3">
      <c r="A317" s="1">
        <v>6.3</v>
      </c>
      <c r="B317" s="1">
        <v>0.1987206</v>
      </c>
      <c r="C317" s="1">
        <v>2.9395900000000002E-3</v>
      </c>
      <c r="D317" s="1">
        <v>1.7578240000000001</v>
      </c>
      <c r="E317" s="1">
        <f t="shared" si="10"/>
        <v>1.9597266666666668E-2</v>
      </c>
      <c r="F317" s="1">
        <f t="shared" si="11"/>
        <v>75.120683760683775</v>
      </c>
    </row>
    <row r="318" spans="1:6" x14ac:dyDescent="0.3">
      <c r="A318" s="1">
        <v>6.32</v>
      </c>
      <c r="B318" s="1">
        <v>0.19946949999999999</v>
      </c>
      <c r="C318" s="1">
        <v>2.947407E-3</v>
      </c>
      <c r="D318" s="1">
        <v>1.768194</v>
      </c>
      <c r="E318" s="1">
        <f t="shared" si="10"/>
        <v>1.9649380000000001E-2</v>
      </c>
      <c r="F318" s="1">
        <f t="shared" si="11"/>
        <v>75.563846153846157</v>
      </c>
    </row>
    <row r="319" spans="1:6" x14ac:dyDescent="0.3">
      <c r="A319" s="1">
        <v>6.34</v>
      </c>
      <c r="B319" s="1">
        <v>0.20021439999999999</v>
      </c>
      <c r="C319" s="1">
        <v>2.9552240000000002E-3</v>
      </c>
      <c r="D319" s="1">
        <v>1.7786</v>
      </c>
      <c r="E319" s="1">
        <f t="shared" si="10"/>
        <v>1.9701493333333337E-2</v>
      </c>
      <c r="F319" s="1">
        <f t="shared" si="11"/>
        <v>76.008547008547012</v>
      </c>
    </row>
    <row r="320" spans="1:6" x14ac:dyDescent="0.3">
      <c r="A320" s="1">
        <v>6.36</v>
      </c>
      <c r="B320" s="1">
        <v>0.20097329999999999</v>
      </c>
      <c r="C320" s="1">
        <v>2.9607610000000001E-3</v>
      </c>
      <c r="D320" s="1">
        <v>1.7890140000000001</v>
      </c>
      <c r="E320" s="1">
        <f t="shared" si="10"/>
        <v>1.9738406666666666E-2</v>
      </c>
      <c r="F320" s="1">
        <f t="shared" si="11"/>
        <v>76.45358974358976</v>
      </c>
    </row>
    <row r="321" spans="1:6" x14ac:dyDescent="0.3">
      <c r="A321" s="1">
        <v>6.38</v>
      </c>
      <c r="B321" s="1">
        <v>0.20171990000000001</v>
      </c>
      <c r="C321" s="1">
        <v>2.9607910000000004E-3</v>
      </c>
      <c r="D321" s="1">
        <v>1.799407</v>
      </c>
      <c r="E321" s="1">
        <f t="shared" si="10"/>
        <v>1.9738606666666672E-2</v>
      </c>
      <c r="F321" s="1">
        <f t="shared" si="11"/>
        <v>76.89773504273505</v>
      </c>
    </row>
    <row r="322" spans="1:6" x14ac:dyDescent="0.3">
      <c r="A322" s="1">
        <v>6.4</v>
      </c>
      <c r="B322" s="1">
        <v>0.20246989999999998</v>
      </c>
      <c r="C322" s="1">
        <v>2.957594E-3</v>
      </c>
      <c r="D322" s="1">
        <v>1.8097730000000001</v>
      </c>
      <c r="E322" s="1">
        <f t="shared" si="10"/>
        <v>1.9717293333333333E-2</v>
      </c>
      <c r="F322" s="1">
        <f t="shared" si="11"/>
        <v>77.3407264957265</v>
      </c>
    </row>
    <row r="323" spans="1:6" x14ac:dyDescent="0.3">
      <c r="A323" s="1">
        <v>6.42</v>
      </c>
      <c r="B323" s="1">
        <v>0.20322120000000002</v>
      </c>
      <c r="C323" s="1">
        <v>2.9543960000000002E-3</v>
      </c>
      <c r="D323" s="1">
        <v>1.820133</v>
      </c>
      <c r="E323" s="1">
        <f t="shared" ref="E323:E386" si="12">C323/$J$2*100</f>
        <v>1.9695973333333335E-2</v>
      </c>
      <c r="F323" s="1">
        <f t="shared" ref="F323:F386" si="13">D323*1000/$J$3</f>
        <v>77.783461538461552</v>
      </c>
    </row>
    <row r="324" spans="1:6" x14ac:dyDescent="0.3">
      <c r="A324" s="1">
        <v>6.44</v>
      </c>
      <c r="B324" s="1">
        <v>0.20396039999999999</v>
      </c>
      <c r="C324" s="1">
        <v>2.9493449999999999E-3</v>
      </c>
      <c r="D324" s="1">
        <v>1.8305180000000001</v>
      </c>
      <c r="E324" s="1">
        <f t="shared" si="12"/>
        <v>1.9662300000000001E-2</v>
      </c>
      <c r="F324" s="1">
        <f t="shared" si="13"/>
        <v>78.227264957264964</v>
      </c>
    </row>
    <row r="325" spans="1:6" x14ac:dyDescent="0.3">
      <c r="A325" s="1">
        <v>6.46</v>
      </c>
      <c r="B325" s="1">
        <v>0.2047052</v>
      </c>
      <c r="C325" s="1">
        <v>2.9407080000000002E-3</v>
      </c>
      <c r="D325" s="1">
        <v>1.8409660000000001</v>
      </c>
      <c r="E325" s="1">
        <f t="shared" si="12"/>
        <v>1.9604720000000003E-2</v>
      </c>
      <c r="F325" s="1">
        <f t="shared" si="13"/>
        <v>78.67376068376069</v>
      </c>
    </row>
    <row r="326" spans="1:6" x14ac:dyDescent="0.3">
      <c r="A326" s="1">
        <v>6.48</v>
      </c>
      <c r="B326" s="1">
        <v>0.20545649999999999</v>
      </c>
      <c r="C326" s="1">
        <v>2.9303390000000001E-3</v>
      </c>
      <c r="D326" s="1">
        <v>1.8514919999999999</v>
      </c>
      <c r="E326" s="1">
        <f t="shared" si="12"/>
        <v>1.9535593333333334E-2</v>
      </c>
      <c r="F326" s="1">
        <f t="shared" si="13"/>
        <v>79.123589743589747</v>
      </c>
    </row>
    <row r="327" spans="1:6" x14ac:dyDescent="0.3">
      <c r="A327" s="1">
        <v>6.5</v>
      </c>
      <c r="B327" s="1">
        <v>0.20620939999999999</v>
      </c>
      <c r="C327" s="1">
        <v>2.9199699999999996E-3</v>
      </c>
      <c r="D327" s="1">
        <v>1.862079</v>
      </c>
      <c r="E327" s="1">
        <f t="shared" si="12"/>
        <v>1.9466466666666665E-2</v>
      </c>
      <c r="F327" s="1">
        <f t="shared" si="13"/>
        <v>79.576025641025637</v>
      </c>
    </row>
    <row r="328" spans="1:6" x14ac:dyDescent="0.3">
      <c r="A328" s="1">
        <v>6.52</v>
      </c>
      <c r="B328" s="1">
        <v>0.20696229999999999</v>
      </c>
      <c r="C328" s="1">
        <v>2.9162159999999997E-3</v>
      </c>
      <c r="D328" s="1">
        <v>1.872706</v>
      </c>
      <c r="E328" s="1">
        <f t="shared" si="12"/>
        <v>1.9441439999999997E-2</v>
      </c>
      <c r="F328" s="1">
        <f t="shared" si="13"/>
        <v>80.030170940170947</v>
      </c>
    </row>
    <row r="329" spans="1:6" x14ac:dyDescent="0.3">
      <c r="A329" s="1">
        <v>6.54</v>
      </c>
      <c r="B329" s="1">
        <v>0.207709</v>
      </c>
      <c r="C329" s="1">
        <v>2.9228969999999998E-3</v>
      </c>
      <c r="D329" s="1">
        <v>1.883346</v>
      </c>
      <c r="E329" s="1">
        <f t="shared" si="12"/>
        <v>1.948598E-2</v>
      </c>
      <c r="F329" s="1">
        <f t="shared" si="13"/>
        <v>80.484871794871793</v>
      </c>
    </row>
    <row r="330" spans="1:6" x14ac:dyDescent="0.3">
      <c r="A330" s="1">
        <v>6.56</v>
      </c>
      <c r="B330" s="1">
        <v>0.20845449999999999</v>
      </c>
      <c r="C330" s="1">
        <v>2.9333980000000003E-3</v>
      </c>
      <c r="D330" s="1">
        <v>1.893974</v>
      </c>
      <c r="E330" s="1">
        <f t="shared" si="12"/>
        <v>1.9555986666666667E-2</v>
      </c>
      <c r="F330" s="1">
        <f t="shared" si="13"/>
        <v>80.939059829059843</v>
      </c>
    </row>
    <row r="331" spans="1:6" x14ac:dyDescent="0.3">
      <c r="A331" s="1">
        <v>6.58</v>
      </c>
      <c r="B331" s="1">
        <v>0.20920150000000001</v>
      </c>
      <c r="C331" s="1">
        <v>2.9439000000000002E-3</v>
      </c>
      <c r="D331" s="1">
        <v>1.9045879999999999</v>
      </c>
      <c r="E331" s="1">
        <f t="shared" si="12"/>
        <v>1.9626000000000001E-2</v>
      </c>
      <c r="F331" s="1">
        <f t="shared" si="13"/>
        <v>81.392649572649574</v>
      </c>
    </row>
    <row r="332" spans="1:6" x14ac:dyDescent="0.3">
      <c r="A332" s="1">
        <v>6.6</v>
      </c>
      <c r="B332" s="1">
        <v>0.20994889999999999</v>
      </c>
      <c r="C332" s="1">
        <v>2.951478E-3</v>
      </c>
      <c r="D332" s="1">
        <v>1.9151860000000001</v>
      </c>
      <c r="E332" s="1">
        <f t="shared" si="12"/>
        <v>1.9676519999999999E-2</v>
      </c>
      <c r="F332" s="1">
        <f t="shared" si="13"/>
        <v>81.845555555555563</v>
      </c>
    </row>
    <row r="333" spans="1:6" x14ac:dyDescent="0.3">
      <c r="A333" s="1">
        <v>6.62</v>
      </c>
      <c r="B333" s="1">
        <v>0.2106971</v>
      </c>
      <c r="C333" s="1">
        <v>2.9550959999999999E-3</v>
      </c>
      <c r="D333" s="1">
        <v>1.925786</v>
      </c>
      <c r="E333" s="1">
        <f t="shared" si="12"/>
        <v>1.9700640000000002E-2</v>
      </c>
      <c r="F333" s="1">
        <f t="shared" si="13"/>
        <v>82.298547008547018</v>
      </c>
    </row>
    <row r="334" spans="1:6" x14ac:dyDescent="0.3">
      <c r="A334" s="1">
        <v>6.64</v>
      </c>
      <c r="B334" s="1">
        <v>0.21144379999999999</v>
      </c>
      <c r="C334" s="1">
        <v>2.957678E-3</v>
      </c>
      <c r="D334" s="1">
        <v>1.936407</v>
      </c>
      <c r="E334" s="1">
        <f t="shared" si="12"/>
        <v>1.9717853333333334E-2</v>
      </c>
      <c r="F334" s="1">
        <f t="shared" si="13"/>
        <v>82.752435897435902</v>
      </c>
    </row>
    <row r="335" spans="1:6" x14ac:dyDescent="0.3">
      <c r="A335" s="1">
        <v>6.66</v>
      </c>
      <c r="B335" s="1">
        <v>0.21218770000000001</v>
      </c>
      <c r="C335" s="1">
        <v>2.9602600000000001E-3</v>
      </c>
      <c r="D335" s="1">
        <v>1.947044</v>
      </c>
      <c r="E335" s="1">
        <f t="shared" si="12"/>
        <v>1.9735066666666665E-2</v>
      </c>
      <c r="F335" s="1">
        <f t="shared" si="13"/>
        <v>83.207008547008556</v>
      </c>
    </row>
    <row r="336" spans="1:6" x14ac:dyDescent="0.3">
      <c r="A336" s="1">
        <v>6.68</v>
      </c>
      <c r="B336" s="1">
        <v>0.21293489999999998</v>
      </c>
      <c r="C336" s="1">
        <v>2.9581970000000001E-3</v>
      </c>
      <c r="D336" s="1">
        <v>1.9576800000000001</v>
      </c>
      <c r="E336" s="1">
        <f t="shared" si="12"/>
        <v>1.9721313333333334E-2</v>
      </c>
      <c r="F336" s="1">
        <f t="shared" si="13"/>
        <v>83.66153846153847</v>
      </c>
    </row>
    <row r="337" spans="1:6" x14ac:dyDescent="0.3">
      <c r="A337" s="1">
        <v>6.7</v>
      </c>
      <c r="B337" s="1">
        <v>0.2136863</v>
      </c>
      <c r="C337" s="1">
        <v>2.9505849999999999E-3</v>
      </c>
      <c r="D337" s="1">
        <v>1.9683349999999999</v>
      </c>
      <c r="E337" s="1">
        <f t="shared" si="12"/>
        <v>1.9670566666666663E-2</v>
      </c>
      <c r="F337" s="1">
        <f t="shared" si="13"/>
        <v>84.116880341880346</v>
      </c>
    </row>
    <row r="338" spans="1:6" x14ac:dyDescent="0.3">
      <c r="A338" s="1">
        <v>6.72</v>
      </c>
      <c r="B338" s="1">
        <v>0.21444009999999999</v>
      </c>
      <c r="C338" s="1">
        <v>2.9420729999999999E-3</v>
      </c>
      <c r="D338" s="1">
        <v>1.979026</v>
      </c>
      <c r="E338" s="1">
        <f t="shared" si="12"/>
        <v>1.9613819999999997E-2</v>
      </c>
      <c r="F338" s="1">
        <f t="shared" si="13"/>
        <v>84.573760683760682</v>
      </c>
    </row>
    <row r="339" spans="1:6" x14ac:dyDescent="0.3">
      <c r="A339" s="1">
        <v>6.74</v>
      </c>
      <c r="B339" s="1">
        <v>0.21518860000000001</v>
      </c>
      <c r="C339" s="1">
        <v>2.93356E-3</v>
      </c>
      <c r="D339" s="1">
        <v>1.989733</v>
      </c>
      <c r="E339" s="1">
        <f t="shared" si="12"/>
        <v>1.9557066666666668E-2</v>
      </c>
      <c r="F339" s="1">
        <f t="shared" si="13"/>
        <v>85.031324786324788</v>
      </c>
    </row>
    <row r="340" spans="1:6" x14ac:dyDescent="0.3">
      <c r="A340" s="1">
        <v>6.76</v>
      </c>
      <c r="B340" s="1">
        <v>0.2159365</v>
      </c>
      <c r="C340" s="1">
        <v>2.9241280000000002E-3</v>
      </c>
      <c r="D340" s="1">
        <v>2.0004710000000001</v>
      </c>
      <c r="E340" s="1">
        <f t="shared" si="12"/>
        <v>1.9494186666666666E-2</v>
      </c>
      <c r="F340" s="1">
        <f t="shared" si="13"/>
        <v>85.490213675213681</v>
      </c>
    </row>
    <row r="341" spans="1:6" x14ac:dyDescent="0.3">
      <c r="A341" s="1">
        <v>6.78</v>
      </c>
      <c r="B341" s="1">
        <v>0.21668100000000001</v>
      </c>
      <c r="C341" s="1">
        <v>2.9137260000000002E-3</v>
      </c>
      <c r="D341" s="1">
        <v>2.0112570000000001</v>
      </c>
      <c r="E341" s="1">
        <f t="shared" si="12"/>
        <v>1.9424839999999999E-2</v>
      </c>
      <c r="F341" s="1">
        <f t="shared" si="13"/>
        <v>85.951153846153858</v>
      </c>
    </row>
    <row r="342" spans="1:6" x14ac:dyDescent="0.3">
      <c r="A342" s="1">
        <v>6.8</v>
      </c>
      <c r="B342" s="1">
        <v>0.2174229</v>
      </c>
      <c r="C342" s="1">
        <v>2.9032720000000001E-3</v>
      </c>
      <c r="D342" s="1">
        <v>2.022078</v>
      </c>
      <c r="E342" s="1">
        <f t="shared" si="12"/>
        <v>1.935514666666667E-2</v>
      </c>
      <c r="F342" s="1">
        <f t="shared" si="13"/>
        <v>86.413589743589753</v>
      </c>
    </row>
    <row r="343" spans="1:6" x14ac:dyDescent="0.3">
      <c r="A343" s="1">
        <v>6.82</v>
      </c>
      <c r="B343" s="1">
        <v>0.21817729999999999</v>
      </c>
      <c r="C343" s="1">
        <v>2.8931740000000001E-3</v>
      </c>
      <c r="D343" s="1">
        <v>2.032877</v>
      </c>
      <c r="E343" s="1">
        <f t="shared" si="12"/>
        <v>1.9287826666666667E-2</v>
      </c>
      <c r="F343" s="1">
        <f t="shared" si="13"/>
        <v>86.87508547008548</v>
      </c>
    </row>
    <row r="344" spans="1:6" x14ac:dyDescent="0.3">
      <c r="A344" s="1">
        <v>6.84</v>
      </c>
      <c r="B344" s="1">
        <v>0.21893199999999999</v>
      </c>
      <c r="C344" s="1">
        <v>2.8893090000000001E-3</v>
      </c>
      <c r="D344" s="1">
        <v>2.0436580000000002</v>
      </c>
      <c r="E344" s="1">
        <f t="shared" si="12"/>
        <v>1.9262060000000001E-2</v>
      </c>
      <c r="F344" s="1">
        <f t="shared" si="13"/>
        <v>87.33581196581197</v>
      </c>
    </row>
    <row r="345" spans="1:6" x14ac:dyDescent="0.3">
      <c r="A345" s="1">
        <v>6.86</v>
      </c>
      <c r="B345" s="1">
        <v>0.21967479999999998</v>
      </c>
      <c r="C345" s="1">
        <v>2.891322E-3</v>
      </c>
      <c r="D345" s="1">
        <v>2.0544530000000001</v>
      </c>
      <c r="E345" s="1">
        <f t="shared" si="12"/>
        <v>1.9275480000000001E-2</v>
      </c>
      <c r="F345" s="1">
        <f t="shared" si="13"/>
        <v>87.797136752136751</v>
      </c>
    </row>
    <row r="346" spans="1:6" x14ac:dyDescent="0.3">
      <c r="A346" s="1">
        <v>6.88</v>
      </c>
      <c r="B346" s="1">
        <v>0.22041439999999998</v>
      </c>
      <c r="C346" s="1">
        <v>2.8933349999999999E-3</v>
      </c>
      <c r="D346" s="1">
        <v>2.0652439999999999</v>
      </c>
      <c r="E346" s="1">
        <f t="shared" si="12"/>
        <v>1.9288899999999998E-2</v>
      </c>
      <c r="F346" s="1">
        <f t="shared" si="13"/>
        <v>88.258290598290586</v>
      </c>
    </row>
    <row r="347" spans="1:6" x14ac:dyDescent="0.3">
      <c r="A347" s="1">
        <v>6.9</v>
      </c>
      <c r="B347" s="1">
        <v>0.221169</v>
      </c>
      <c r="C347" s="1">
        <v>2.894686E-3</v>
      </c>
      <c r="D347" s="1">
        <v>2.0760399999999999</v>
      </c>
      <c r="E347" s="1">
        <f t="shared" si="12"/>
        <v>1.9297906666666666E-2</v>
      </c>
      <c r="F347" s="1">
        <f t="shared" si="13"/>
        <v>88.719658119658121</v>
      </c>
    </row>
    <row r="348" spans="1:6" x14ac:dyDescent="0.3">
      <c r="A348" s="1">
        <v>6.92</v>
      </c>
      <c r="B348" s="1">
        <v>0.22191859999999999</v>
      </c>
      <c r="C348" s="1">
        <v>2.8919420000000002E-3</v>
      </c>
      <c r="D348" s="1">
        <v>2.0868959999999999</v>
      </c>
      <c r="E348" s="1">
        <f t="shared" si="12"/>
        <v>1.9279613333333334E-2</v>
      </c>
      <c r="F348" s="1">
        <f t="shared" si="13"/>
        <v>89.183589743589735</v>
      </c>
    </row>
    <row r="349" spans="1:6" x14ac:dyDescent="0.3">
      <c r="A349" s="1">
        <v>6.94</v>
      </c>
      <c r="B349" s="1">
        <v>0.22266460000000002</v>
      </c>
      <c r="C349" s="1">
        <v>2.8857660000000001E-3</v>
      </c>
      <c r="D349" s="1">
        <v>2.097791</v>
      </c>
      <c r="E349" s="1">
        <f t="shared" si="12"/>
        <v>1.9238440000000002E-2</v>
      </c>
      <c r="F349" s="1">
        <f t="shared" si="13"/>
        <v>89.649188034188043</v>
      </c>
    </row>
    <row r="350" spans="1:6" x14ac:dyDescent="0.3">
      <c r="A350" s="1">
        <v>6.96</v>
      </c>
      <c r="B350" s="1">
        <v>0.2234198</v>
      </c>
      <c r="C350" s="1">
        <v>2.8795890000000001E-3</v>
      </c>
      <c r="D350" s="1">
        <v>2.1086770000000001</v>
      </c>
      <c r="E350" s="1">
        <f t="shared" si="12"/>
        <v>1.9197260000000001E-2</v>
      </c>
      <c r="F350" s="1">
        <f t="shared" si="13"/>
        <v>90.114401709401719</v>
      </c>
    </row>
    <row r="351" spans="1:6" x14ac:dyDescent="0.3">
      <c r="A351" s="1">
        <v>6.98</v>
      </c>
      <c r="B351" s="1">
        <v>0.22416829999999999</v>
      </c>
      <c r="C351" s="1">
        <v>2.873909E-3</v>
      </c>
      <c r="D351" s="1">
        <v>2.1195919999999999</v>
      </c>
      <c r="E351" s="1">
        <f t="shared" si="12"/>
        <v>1.9159393333333333E-2</v>
      </c>
      <c r="F351" s="1">
        <f t="shared" si="13"/>
        <v>90.580854700854715</v>
      </c>
    </row>
    <row r="352" spans="1:6" x14ac:dyDescent="0.3">
      <c r="A352" s="1">
        <v>7</v>
      </c>
      <c r="B352" s="1">
        <v>0.22490979999999999</v>
      </c>
      <c r="C352" s="1">
        <v>2.870063E-3</v>
      </c>
      <c r="D352" s="1">
        <v>2.1305390000000002</v>
      </c>
      <c r="E352" s="1">
        <f t="shared" si="12"/>
        <v>1.9133753333333333E-2</v>
      </c>
      <c r="F352" s="1">
        <f t="shared" si="13"/>
        <v>91.048675213675224</v>
      </c>
    </row>
    <row r="353" spans="1:6" x14ac:dyDescent="0.3">
      <c r="A353" s="1">
        <v>7.02</v>
      </c>
      <c r="B353" s="1">
        <v>0.22565979999999999</v>
      </c>
      <c r="C353" s="1">
        <v>2.8675529999999997E-3</v>
      </c>
      <c r="D353" s="1">
        <v>2.1414970000000002</v>
      </c>
      <c r="E353" s="1">
        <f t="shared" si="12"/>
        <v>1.9117019999999998E-2</v>
      </c>
      <c r="F353" s="1">
        <f t="shared" si="13"/>
        <v>91.516965811965832</v>
      </c>
    </row>
    <row r="354" spans="1:6" x14ac:dyDescent="0.3">
      <c r="A354" s="1">
        <v>7.04</v>
      </c>
      <c r="B354" s="1">
        <v>0.2264101</v>
      </c>
      <c r="C354" s="1">
        <v>2.8650419999999999E-3</v>
      </c>
      <c r="D354" s="1">
        <v>2.1524969999999999</v>
      </c>
      <c r="E354" s="1">
        <f t="shared" si="12"/>
        <v>1.9100279999999997E-2</v>
      </c>
      <c r="F354" s="1">
        <f t="shared" si="13"/>
        <v>91.987051282051283</v>
      </c>
    </row>
    <row r="355" spans="1:6" x14ac:dyDescent="0.3">
      <c r="A355" s="1">
        <v>7.06</v>
      </c>
      <c r="B355" s="1">
        <v>0.2271589</v>
      </c>
      <c r="C355" s="1">
        <v>2.8639430000000003E-3</v>
      </c>
      <c r="D355" s="1">
        <v>2.1635170000000001</v>
      </c>
      <c r="E355" s="1">
        <f t="shared" si="12"/>
        <v>1.9092953333333336E-2</v>
      </c>
      <c r="F355" s="1">
        <f t="shared" si="13"/>
        <v>92.457991452991465</v>
      </c>
    </row>
    <row r="356" spans="1:6" x14ac:dyDescent="0.3">
      <c r="A356" s="1">
        <v>7.08</v>
      </c>
      <c r="B356" s="1">
        <v>0.22790870000000002</v>
      </c>
      <c r="C356" s="1">
        <v>2.8665819999999999E-3</v>
      </c>
      <c r="D356" s="1">
        <v>2.1745009999999998</v>
      </c>
      <c r="E356" s="1">
        <f t="shared" si="12"/>
        <v>1.9110546666666665E-2</v>
      </c>
      <c r="F356" s="1">
        <f t="shared" si="13"/>
        <v>92.927393162393159</v>
      </c>
    </row>
    <row r="357" spans="1:6" x14ac:dyDescent="0.3">
      <c r="A357" s="1">
        <v>7.1</v>
      </c>
      <c r="B357" s="1">
        <v>0.2286522</v>
      </c>
      <c r="C357" s="1">
        <v>2.871551E-3</v>
      </c>
      <c r="D357" s="1">
        <v>2.1854900000000002</v>
      </c>
      <c r="E357" s="1">
        <f t="shared" si="12"/>
        <v>1.9143673333333333E-2</v>
      </c>
      <c r="F357" s="1">
        <f t="shared" si="13"/>
        <v>93.397008547008568</v>
      </c>
    </row>
    <row r="358" spans="1:6" x14ac:dyDescent="0.3">
      <c r="A358" s="1">
        <v>7.12</v>
      </c>
      <c r="B358" s="1">
        <v>0.22940099999999999</v>
      </c>
      <c r="C358" s="1">
        <v>2.87652E-3</v>
      </c>
      <c r="D358" s="1">
        <v>2.196475</v>
      </c>
      <c r="E358" s="1">
        <f t="shared" si="12"/>
        <v>1.9176800000000001E-2</v>
      </c>
      <c r="F358" s="1">
        <f t="shared" si="13"/>
        <v>93.866452991452988</v>
      </c>
    </row>
    <row r="359" spans="1:6" x14ac:dyDescent="0.3">
      <c r="A359" s="1">
        <v>7.14</v>
      </c>
      <c r="B359" s="1">
        <v>0.23015550000000001</v>
      </c>
      <c r="C359" s="1">
        <v>2.8814499999999998E-3</v>
      </c>
      <c r="D359" s="1">
        <v>2.207382</v>
      </c>
      <c r="E359" s="1">
        <f t="shared" si="12"/>
        <v>1.9209666666666667E-2</v>
      </c>
      <c r="F359" s="1">
        <f t="shared" si="13"/>
        <v>94.332564102564106</v>
      </c>
    </row>
    <row r="360" spans="1:6" x14ac:dyDescent="0.3">
      <c r="A360" s="1">
        <v>7.16</v>
      </c>
      <c r="B360" s="1">
        <v>0.2308994</v>
      </c>
      <c r="C360" s="1">
        <v>2.8862990000000002E-3</v>
      </c>
      <c r="D360" s="1">
        <v>2.2182849999999998</v>
      </c>
      <c r="E360" s="1">
        <f t="shared" si="12"/>
        <v>1.9241993333333336E-2</v>
      </c>
      <c r="F360" s="1">
        <f t="shared" si="13"/>
        <v>94.798504273504278</v>
      </c>
    </row>
    <row r="361" spans="1:6" x14ac:dyDescent="0.3">
      <c r="A361" s="1">
        <v>7.18</v>
      </c>
      <c r="B361" s="1">
        <v>0.2316444</v>
      </c>
      <c r="C361" s="1">
        <v>2.8911050000000002E-3</v>
      </c>
      <c r="D361" s="1">
        <v>2.229206</v>
      </c>
      <c r="E361" s="1">
        <f t="shared" si="12"/>
        <v>1.9274033333333336E-2</v>
      </c>
      <c r="F361" s="1">
        <f t="shared" si="13"/>
        <v>95.265213675213687</v>
      </c>
    </row>
    <row r="362" spans="1:6" x14ac:dyDescent="0.3">
      <c r="A362" s="1">
        <v>7.2</v>
      </c>
      <c r="B362" s="1">
        <v>0.23239589999999999</v>
      </c>
      <c r="C362" s="1">
        <v>2.8959099999999998E-3</v>
      </c>
      <c r="D362" s="1">
        <v>2.2401010000000001</v>
      </c>
      <c r="E362" s="1">
        <f t="shared" si="12"/>
        <v>1.9306066666666667E-2</v>
      </c>
      <c r="F362" s="1">
        <f t="shared" si="13"/>
        <v>95.730811965811981</v>
      </c>
    </row>
    <row r="363" spans="1:6" x14ac:dyDescent="0.3">
      <c r="A363" s="1">
        <v>7.22</v>
      </c>
      <c r="B363" s="1">
        <v>0.23314220000000002</v>
      </c>
      <c r="C363" s="1">
        <v>2.8996959999999998E-3</v>
      </c>
      <c r="D363" s="1">
        <v>2.25101</v>
      </c>
      <c r="E363" s="1">
        <f t="shared" si="12"/>
        <v>1.9331306666666666E-2</v>
      </c>
      <c r="F363" s="1">
        <f t="shared" si="13"/>
        <v>96.197008547008537</v>
      </c>
    </row>
    <row r="364" spans="1:6" x14ac:dyDescent="0.3">
      <c r="A364" s="1">
        <v>7.24</v>
      </c>
      <c r="B364" s="1">
        <v>0.23389120000000002</v>
      </c>
      <c r="C364" s="1">
        <v>2.9017140000000001E-3</v>
      </c>
      <c r="D364" s="1">
        <v>2.2619729999999998</v>
      </c>
      <c r="E364" s="1">
        <f t="shared" si="12"/>
        <v>1.9344760000000003E-2</v>
      </c>
      <c r="F364" s="1">
        <f t="shared" si="13"/>
        <v>96.665512820512831</v>
      </c>
    </row>
    <row r="365" spans="1:6" x14ac:dyDescent="0.3">
      <c r="A365" s="1">
        <v>7.26</v>
      </c>
      <c r="B365" s="1">
        <v>0.2346365</v>
      </c>
      <c r="C365" s="1">
        <v>2.9029850000000003E-3</v>
      </c>
      <c r="D365" s="1">
        <v>2.2729599999999999</v>
      </c>
      <c r="E365" s="1">
        <f t="shared" si="12"/>
        <v>1.9353233333333334E-2</v>
      </c>
      <c r="F365" s="1">
        <f t="shared" si="13"/>
        <v>97.135042735042745</v>
      </c>
    </row>
    <row r="366" spans="1:6" x14ac:dyDescent="0.3">
      <c r="A366" s="1">
        <v>7.28</v>
      </c>
      <c r="B366" s="1">
        <v>0.23538410000000001</v>
      </c>
      <c r="C366" s="1">
        <v>2.904256E-3</v>
      </c>
      <c r="D366" s="1">
        <v>2.2839960000000001</v>
      </c>
      <c r="E366" s="1">
        <f t="shared" si="12"/>
        <v>1.9361706666666666E-2</v>
      </c>
      <c r="F366" s="1">
        <f t="shared" si="13"/>
        <v>97.606666666666683</v>
      </c>
    </row>
    <row r="367" spans="1:6" x14ac:dyDescent="0.3">
      <c r="A367" s="1">
        <v>7.3</v>
      </c>
      <c r="B367" s="1">
        <v>0.23613729999999999</v>
      </c>
      <c r="C367" s="1">
        <v>2.9075659999999999E-3</v>
      </c>
      <c r="D367" s="1">
        <v>2.295096</v>
      </c>
      <c r="E367" s="1">
        <f t="shared" si="12"/>
        <v>1.9383773333333333E-2</v>
      </c>
      <c r="F367" s="1">
        <f t="shared" si="13"/>
        <v>98.081025641025647</v>
      </c>
    </row>
    <row r="368" spans="1:6" x14ac:dyDescent="0.3">
      <c r="A368" s="1">
        <v>7.32</v>
      </c>
      <c r="B368" s="1">
        <v>0.2368847</v>
      </c>
      <c r="C368" s="1">
        <v>2.9138039999999999E-3</v>
      </c>
      <c r="D368" s="1">
        <v>2.3062459999999998</v>
      </c>
      <c r="E368" s="1">
        <f t="shared" si="12"/>
        <v>1.9425359999999999E-2</v>
      </c>
      <c r="F368" s="1">
        <f t="shared" si="13"/>
        <v>98.55752136752136</v>
      </c>
    </row>
    <row r="369" spans="1:6" x14ac:dyDescent="0.3">
      <c r="A369" s="1">
        <v>7.34</v>
      </c>
      <c r="B369" s="1">
        <v>0.23763339999999999</v>
      </c>
      <c r="C369" s="1">
        <v>2.920934E-3</v>
      </c>
      <c r="D369" s="1">
        <v>2.3174830000000002</v>
      </c>
      <c r="E369" s="1">
        <f t="shared" si="12"/>
        <v>1.9472893333333335E-2</v>
      </c>
      <c r="F369" s="1">
        <f t="shared" si="13"/>
        <v>99.037735042735051</v>
      </c>
    </row>
    <row r="370" spans="1:6" x14ac:dyDescent="0.3">
      <c r="A370" s="1">
        <v>7.36</v>
      </c>
      <c r="B370" s="1">
        <v>0.23838090000000001</v>
      </c>
      <c r="C370" s="1">
        <v>2.9280630000000003E-3</v>
      </c>
      <c r="D370" s="1">
        <v>2.328789</v>
      </c>
      <c r="E370" s="1">
        <f t="shared" si="12"/>
        <v>1.9520420000000004E-2</v>
      </c>
      <c r="F370" s="1">
        <f t="shared" si="13"/>
        <v>99.520897435897453</v>
      </c>
    </row>
    <row r="371" spans="1:6" x14ac:dyDescent="0.3">
      <c r="A371" s="1">
        <v>7.38</v>
      </c>
      <c r="B371" s="1">
        <v>0.2391345</v>
      </c>
      <c r="C371" s="1">
        <v>2.9335780000000001E-3</v>
      </c>
      <c r="D371" s="1">
        <v>2.3401019999999999</v>
      </c>
      <c r="E371" s="1">
        <f t="shared" si="12"/>
        <v>1.9557186666666667E-2</v>
      </c>
      <c r="F371" s="1">
        <f t="shared" si="13"/>
        <v>100.00435897435898</v>
      </c>
    </row>
    <row r="372" spans="1:6" x14ac:dyDescent="0.3">
      <c r="A372" s="1">
        <v>7.4</v>
      </c>
      <c r="B372" s="1">
        <v>0.2398901</v>
      </c>
      <c r="C372" s="1">
        <v>2.9370810000000002E-3</v>
      </c>
      <c r="D372" s="1">
        <v>2.3513989999999998</v>
      </c>
      <c r="E372" s="1">
        <f t="shared" si="12"/>
        <v>1.958054E-2</v>
      </c>
      <c r="F372" s="1">
        <f t="shared" si="13"/>
        <v>100.48713675213675</v>
      </c>
    </row>
    <row r="373" spans="1:6" x14ac:dyDescent="0.3">
      <c r="A373" s="1">
        <v>7.42</v>
      </c>
      <c r="B373" s="1">
        <v>0.24063489999999998</v>
      </c>
      <c r="C373" s="1">
        <v>2.9401880000000003E-3</v>
      </c>
      <c r="D373" s="1">
        <v>2.3626610000000001</v>
      </c>
      <c r="E373" s="1">
        <f t="shared" si="12"/>
        <v>1.9601253333333336E-2</v>
      </c>
      <c r="F373" s="1">
        <f t="shared" si="13"/>
        <v>100.96841880341881</v>
      </c>
    </row>
    <row r="374" spans="1:6" x14ac:dyDescent="0.3">
      <c r="A374" s="1">
        <v>7.44</v>
      </c>
      <c r="B374" s="1">
        <v>0.24138100000000001</v>
      </c>
      <c r="C374" s="1">
        <v>2.9432950000000003E-3</v>
      </c>
      <c r="D374" s="1">
        <v>2.3739029999999999</v>
      </c>
      <c r="E374" s="1">
        <f t="shared" si="12"/>
        <v>1.9621966666666671E-2</v>
      </c>
      <c r="F374" s="1">
        <f t="shared" si="13"/>
        <v>101.44884615384615</v>
      </c>
    </row>
    <row r="375" spans="1:6" x14ac:dyDescent="0.3">
      <c r="A375" s="1">
        <v>7.46</v>
      </c>
      <c r="B375" s="1">
        <v>0.24212529999999999</v>
      </c>
      <c r="C375" s="1">
        <v>2.9482829999999999E-3</v>
      </c>
      <c r="D375" s="1">
        <v>2.385132</v>
      </c>
      <c r="E375" s="1">
        <f t="shared" si="12"/>
        <v>1.9655220000000001E-2</v>
      </c>
      <c r="F375" s="1">
        <f t="shared" si="13"/>
        <v>101.92871794871796</v>
      </c>
    </row>
    <row r="376" spans="1:6" x14ac:dyDescent="0.3">
      <c r="A376" s="1">
        <v>7.48</v>
      </c>
      <c r="B376" s="1">
        <v>0.24287210000000001</v>
      </c>
      <c r="C376" s="1">
        <v>2.9553359999999998E-3</v>
      </c>
      <c r="D376" s="1">
        <v>2.3963239999999999</v>
      </c>
      <c r="E376" s="1">
        <f t="shared" si="12"/>
        <v>1.9702239999999999E-2</v>
      </c>
      <c r="F376" s="1">
        <f t="shared" si="13"/>
        <v>102.40700854700856</v>
      </c>
    </row>
    <row r="377" spans="1:6" x14ac:dyDescent="0.3">
      <c r="A377" s="1">
        <v>7.5</v>
      </c>
      <c r="B377" s="1">
        <v>0.2436256</v>
      </c>
      <c r="C377" s="1">
        <v>2.9625739999999999E-3</v>
      </c>
      <c r="D377" s="1">
        <v>2.4075199999999999</v>
      </c>
      <c r="E377" s="1">
        <f t="shared" si="12"/>
        <v>1.9750493333333331E-2</v>
      </c>
      <c r="F377" s="1">
        <f t="shared" si="13"/>
        <v>102.88547008547009</v>
      </c>
    </row>
    <row r="378" spans="1:6" x14ac:dyDescent="0.3">
      <c r="A378" s="1">
        <v>7.52</v>
      </c>
      <c r="B378" s="1">
        <v>0.244371</v>
      </c>
      <c r="C378" s="1">
        <v>2.969873E-3</v>
      </c>
      <c r="D378" s="1">
        <v>2.41873</v>
      </c>
      <c r="E378" s="1">
        <f t="shared" si="12"/>
        <v>1.9799153333333333E-2</v>
      </c>
      <c r="F378" s="1">
        <f t="shared" si="13"/>
        <v>103.36452991452992</v>
      </c>
    </row>
    <row r="379" spans="1:6" x14ac:dyDescent="0.3">
      <c r="A379" s="1">
        <v>7.54</v>
      </c>
      <c r="B379" s="1">
        <v>0.2451199</v>
      </c>
      <c r="C379" s="1">
        <v>2.9799169999999999E-3</v>
      </c>
      <c r="D379" s="1">
        <v>2.4299050000000002</v>
      </c>
      <c r="E379" s="1">
        <f t="shared" si="12"/>
        <v>1.9866113333333331E-2</v>
      </c>
      <c r="F379" s="1">
        <f t="shared" si="13"/>
        <v>103.84209401709403</v>
      </c>
    </row>
    <row r="380" spans="1:6" x14ac:dyDescent="0.3">
      <c r="A380" s="1">
        <v>7.56</v>
      </c>
      <c r="B380" s="1">
        <v>0.24586939999999999</v>
      </c>
      <c r="C380" s="1">
        <v>2.9926460000000003E-3</v>
      </c>
      <c r="D380" s="1">
        <v>2.4410409999999998</v>
      </c>
      <c r="E380" s="1">
        <f t="shared" si="12"/>
        <v>1.9950973333333337E-2</v>
      </c>
      <c r="F380" s="1">
        <f t="shared" si="13"/>
        <v>104.31799145299145</v>
      </c>
    </row>
    <row r="381" spans="1:6" x14ac:dyDescent="0.3">
      <c r="A381" s="1">
        <v>7.58</v>
      </c>
      <c r="B381" s="1">
        <v>0.2466169</v>
      </c>
      <c r="C381" s="1">
        <v>3.0053739999999999E-3</v>
      </c>
      <c r="D381" s="1">
        <v>2.4522179999999998</v>
      </c>
      <c r="E381" s="1">
        <f t="shared" si="12"/>
        <v>2.0035826666666666E-2</v>
      </c>
      <c r="F381" s="1">
        <f t="shared" si="13"/>
        <v>104.79564102564103</v>
      </c>
    </row>
    <row r="382" spans="1:6" x14ac:dyDescent="0.3">
      <c r="A382" s="1">
        <v>7.6</v>
      </c>
      <c r="B382" s="1">
        <v>0.2473612</v>
      </c>
      <c r="C382" s="1">
        <v>3.0184019999999999E-3</v>
      </c>
      <c r="D382" s="1">
        <v>2.463419</v>
      </c>
      <c r="E382" s="1">
        <f t="shared" si="12"/>
        <v>2.012268E-2</v>
      </c>
      <c r="F382" s="1">
        <f t="shared" si="13"/>
        <v>105.27431623931624</v>
      </c>
    </row>
    <row r="383" spans="1:6" x14ac:dyDescent="0.3">
      <c r="A383" s="1">
        <v>7.62</v>
      </c>
      <c r="B383" s="1">
        <v>0.24810879999999999</v>
      </c>
      <c r="C383" s="1">
        <v>3.033741E-3</v>
      </c>
      <c r="D383" s="1">
        <v>2.4746130000000002</v>
      </c>
      <c r="E383" s="1">
        <f t="shared" si="12"/>
        <v>2.022494E-2</v>
      </c>
      <c r="F383" s="1">
        <f t="shared" si="13"/>
        <v>105.75269230769233</v>
      </c>
    </row>
    <row r="384" spans="1:6" x14ac:dyDescent="0.3">
      <c r="A384" s="1">
        <v>7.64</v>
      </c>
      <c r="B384" s="1">
        <v>0.24886729999999999</v>
      </c>
      <c r="C384" s="1">
        <v>3.0510909999999997E-3</v>
      </c>
      <c r="D384" s="1">
        <v>2.485805</v>
      </c>
      <c r="E384" s="1">
        <f t="shared" si="12"/>
        <v>2.0340606666666664E-2</v>
      </c>
      <c r="F384" s="1">
        <f t="shared" si="13"/>
        <v>106.2309829059829</v>
      </c>
    </row>
    <row r="385" spans="1:6" x14ac:dyDescent="0.3">
      <c r="A385" s="1">
        <v>7.66</v>
      </c>
      <c r="B385" s="1">
        <v>0.24961120000000001</v>
      </c>
      <c r="C385" s="1">
        <v>3.0684409999999999E-3</v>
      </c>
      <c r="D385" s="1">
        <v>2.4969920000000001</v>
      </c>
      <c r="E385" s="1">
        <f t="shared" si="12"/>
        <v>2.0456273333333334E-2</v>
      </c>
      <c r="F385" s="1">
        <f t="shared" si="13"/>
        <v>106.70905982905984</v>
      </c>
    </row>
    <row r="386" spans="1:6" x14ac:dyDescent="0.3">
      <c r="A386" s="1">
        <v>7.68</v>
      </c>
      <c r="B386" s="1">
        <v>0.25034770000000001</v>
      </c>
      <c r="C386" s="1">
        <v>3.0848799999999999E-3</v>
      </c>
      <c r="D386" s="1">
        <v>2.5081709999999999</v>
      </c>
      <c r="E386" s="1">
        <f t="shared" si="12"/>
        <v>2.0565866666666668E-2</v>
      </c>
      <c r="F386" s="1">
        <f t="shared" si="13"/>
        <v>107.18679487179487</v>
      </c>
    </row>
    <row r="387" spans="1:6" x14ac:dyDescent="0.3">
      <c r="A387" s="1">
        <v>7.7</v>
      </c>
      <c r="B387" s="1">
        <v>0.25109739999999997</v>
      </c>
      <c r="C387" s="1">
        <v>3.0973090000000003E-3</v>
      </c>
      <c r="D387" s="1">
        <v>2.519336</v>
      </c>
      <c r="E387" s="1">
        <f t="shared" ref="E387:E450" si="14">C387/$J$2*100</f>
        <v>2.0648726666666669E-2</v>
      </c>
      <c r="F387" s="1">
        <f t="shared" ref="F387:F450" si="15">D387*1000/$J$3</f>
        <v>107.66393162393165</v>
      </c>
    </row>
    <row r="388" spans="1:6" x14ac:dyDescent="0.3">
      <c r="A388" s="1">
        <v>7.72</v>
      </c>
      <c r="B388" s="1">
        <v>0.25184780000000001</v>
      </c>
      <c r="C388" s="1">
        <v>3.106639E-3</v>
      </c>
      <c r="D388" s="1">
        <v>2.5305040000000001</v>
      </c>
      <c r="E388" s="1">
        <f t="shared" si="14"/>
        <v>2.0710926666666667E-2</v>
      </c>
      <c r="F388" s="1">
        <f t="shared" si="15"/>
        <v>108.14119658119658</v>
      </c>
    </row>
    <row r="389" spans="1:6" x14ac:dyDescent="0.3">
      <c r="A389" s="1">
        <v>7.74</v>
      </c>
      <c r="B389" s="1">
        <v>0.2525966</v>
      </c>
      <c r="C389" s="1">
        <v>3.1159690000000001E-3</v>
      </c>
      <c r="D389" s="1">
        <v>2.541696</v>
      </c>
      <c r="E389" s="1">
        <f t="shared" si="14"/>
        <v>2.0773126666666669E-2</v>
      </c>
      <c r="F389" s="1">
        <f t="shared" si="15"/>
        <v>108.61948717948718</v>
      </c>
    </row>
    <row r="390" spans="1:6" x14ac:dyDescent="0.3">
      <c r="A390" s="1">
        <v>7.76</v>
      </c>
      <c r="B390" s="1">
        <v>0.25334820000000002</v>
      </c>
      <c r="C390" s="1">
        <v>3.1271149999999998E-3</v>
      </c>
      <c r="D390" s="1">
        <v>2.5529130000000002</v>
      </c>
      <c r="E390" s="1">
        <f t="shared" si="14"/>
        <v>2.0847433333333332E-2</v>
      </c>
      <c r="F390" s="1">
        <f t="shared" si="15"/>
        <v>109.09884615384617</v>
      </c>
    </row>
    <row r="391" spans="1:6" x14ac:dyDescent="0.3">
      <c r="A391" s="1">
        <v>7.78</v>
      </c>
      <c r="B391" s="1">
        <v>0.25409609999999999</v>
      </c>
      <c r="C391" s="1">
        <v>3.1436900000000002E-3</v>
      </c>
      <c r="D391" s="1">
        <v>2.5641989999999999</v>
      </c>
      <c r="E391" s="1">
        <f t="shared" si="14"/>
        <v>2.0957933333333335E-2</v>
      </c>
      <c r="F391" s="1">
        <f t="shared" si="15"/>
        <v>109.58115384615385</v>
      </c>
    </row>
    <row r="392" spans="1:6" x14ac:dyDescent="0.3">
      <c r="A392" s="1">
        <v>7.8</v>
      </c>
      <c r="B392" s="1">
        <v>0.25483850000000002</v>
      </c>
      <c r="C392" s="1">
        <v>3.16388E-3</v>
      </c>
      <c r="D392" s="1">
        <v>2.575612</v>
      </c>
      <c r="E392" s="1">
        <f t="shared" si="14"/>
        <v>2.1092533333333333E-2</v>
      </c>
      <c r="F392" s="1">
        <f t="shared" si="15"/>
        <v>110.06888888888889</v>
      </c>
    </row>
    <row r="393" spans="1:6" x14ac:dyDescent="0.3">
      <c r="A393" s="1">
        <v>7.82</v>
      </c>
      <c r="B393" s="1">
        <v>0.25558629999999999</v>
      </c>
      <c r="C393" s="1">
        <v>3.1840710000000001E-3</v>
      </c>
      <c r="D393" s="1">
        <v>2.5871369999999998</v>
      </c>
      <c r="E393" s="1">
        <f t="shared" si="14"/>
        <v>2.1227140000000002E-2</v>
      </c>
      <c r="F393" s="1">
        <f t="shared" si="15"/>
        <v>110.56141025641026</v>
      </c>
    </row>
    <row r="394" spans="1:6" x14ac:dyDescent="0.3">
      <c r="A394" s="1">
        <v>7.84</v>
      </c>
      <c r="B394" s="1">
        <v>0.2563414</v>
      </c>
      <c r="C394" s="1">
        <v>3.2055349999999998E-3</v>
      </c>
      <c r="D394" s="1">
        <v>2.5987680000000002</v>
      </c>
      <c r="E394" s="1">
        <f t="shared" si="14"/>
        <v>2.1370233333333332E-2</v>
      </c>
      <c r="F394" s="1">
        <f t="shared" si="15"/>
        <v>111.05846153846154</v>
      </c>
    </row>
    <row r="395" spans="1:6" x14ac:dyDescent="0.3">
      <c r="A395" s="1">
        <v>7.86</v>
      </c>
      <c r="B395" s="1">
        <v>0.25709409999999999</v>
      </c>
      <c r="C395" s="1">
        <v>3.2298550000000002E-3</v>
      </c>
      <c r="D395" s="1">
        <v>2.6104590000000001</v>
      </c>
      <c r="E395" s="1">
        <f t="shared" si="14"/>
        <v>2.1532366666666667E-2</v>
      </c>
      <c r="F395" s="1">
        <f t="shared" si="15"/>
        <v>111.55807692307694</v>
      </c>
    </row>
    <row r="396" spans="1:6" x14ac:dyDescent="0.3">
      <c r="A396" s="1">
        <v>7.88</v>
      </c>
      <c r="B396" s="1">
        <v>0.25784820000000003</v>
      </c>
      <c r="C396" s="1">
        <v>3.2557570000000002E-3</v>
      </c>
      <c r="D396" s="1">
        <v>2.6221619999999999</v>
      </c>
      <c r="E396" s="1">
        <f t="shared" si="14"/>
        <v>2.1705046666666668E-2</v>
      </c>
      <c r="F396" s="1">
        <f t="shared" si="15"/>
        <v>112.05820512820513</v>
      </c>
    </row>
    <row r="397" spans="1:6" x14ac:dyDescent="0.3">
      <c r="A397" s="1">
        <v>7.9</v>
      </c>
      <c r="B397" s="1">
        <v>0.25859139999999997</v>
      </c>
      <c r="C397" s="1">
        <v>3.2816590000000001E-3</v>
      </c>
      <c r="D397" s="1">
        <v>2.6338349999999999</v>
      </c>
      <c r="E397" s="1">
        <f t="shared" si="14"/>
        <v>2.1877726666666666E-2</v>
      </c>
      <c r="F397" s="1">
        <f t="shared" si="15"/>
        <v>112.55705128205129</v>
      </c>
    </row>
    <row r="398" spans="1:6" x14ac:dyDescent="0.3">
      <c r="A398" s="1">
        <v>7.92</v>
      </c>
      <c r="B398" s="1">
        <v>0.25933790000000001</v>
      </c>
      <c r="C398" s="1">
        <v>3.3076289999999999E-3</v>
      </c>
      <c r="D398" s="1">
        <v>2.6454430000000002</v>
      </c>
      <c r="E398" s="1">
        <f t="shared" si="14"/>
        <v>2.2050859999999999E-2</v>
      </c>
      <c r="F398" s="1">
        <f t="shared" si="15"/>
        <v>113.05311965811967</v>
      </c>
    </row>
    <row r="399" spans="1:6" x14ac:dyDescent="0.3">
      <c r="A399" s="1">
        <v>7.94</v>
      </c>
      <c r="B399" s="1">
        <v>0.26008680000000001</v>
      </c>
      <c r="C399" s="1">
        <v>3.3337240000000001E-3</v>
      </c>
      <c r="D399" s="1">
        <v>2.656987</v>
      </c>
      <c r="E399" s="1">
        <f t="shared" si="14"/>
        <v>2.2224826666666666E-2</v>
      </c>
      <c r="F399" s="1">
        <f t="shared" si="15"/>
        <v>113.54645299145299</v>
      </c>
    </row>
    <row r="400" spans="1:6" x14ac:dyDescent="0.3">
      <c r="A400" s="1">
        <v>7.96</v>
      </c>
      <c r="B400" s="1">
        <v>0.26082949999999999</v>
      </c>
      <c r="C400" s="1">
        <v>3.3598739999999997E-3</v>
      </c>
      <c r="D400" s="1">
        <v>2.668526</v>
      </c>
      <c r="E400" s="1">
        <f t="shared" si="14"/>
        <v>2.2399159999999998E-2</v>
      </c>
      <c r="F400" s="1">
        <f t="shared" si="15"/>
        <v>114.03957264957265</v>
      </c>
    </row>
    <row r="401" spans="1:6" x14ac:dyDescent="0.3">
      <c r="A401" s="1">
        <v>7.98</v>
      </c>
      <c r="B401" s="1">
        <v>0.26158310000000001</v>
      </c>
      <c r="C401" s="1">
        <v>3.3860240000000001E-3</v>
      </c>
      <c r="D401" s="1">
        <v>2.68004</v>
      </c>
      <c r="E401" s="1">
        <f t="shared" si="14"/>
        <v>2.2573493333333333E-2</v>
      </c>
      <c r="F401" s="1">
        <f t="shared" si="15"/>
        <v>114.53162393162394</v>
      </c>
    </row>
    <row r="402" spans="1:6" x14ac:dyDescent="0.3">
      <c r="A402" s="1">
        <v>8</v>
      </c>
      <c r="B402" s="1">
        <v>0.2623374</v>
      </c>
      <c r="C402" s="1">
        <v>3.4108749999999998E-3</v>
      </c>
      <c r="D402" s="1">
        <v>2.691452</v>
      </c>
      <c r="E402" s="1">
        <f t="shared" si="14"/>
        <v>2.2739166666666664E-2</v>
      </c>
      <c r="F402" s="1">
        <f t="shared" si="15"/>
        <v>115.01931623931624</v>
      </c>
    </row>
    <row r="403" spans="1:6" x14ac:dyDescent="0.3">
      <c r="A403" s="1">
        <v>8.02</v>
      </c>
      <c r="B403" s="1">
        <v>0.2630844</v>
      </c>
      <c r="C403" s="1">
        <v>3.4337680000000002E-3</v>
      </c>
      <c r="D403" s="1">
        <v>2.7028110000000001</v>
      </c>
      <c r="E403" s="1">
        <f t="shared" si="14"/>
        <v>2.2891786666666667E-2</v>
      </c>
      <c r="F403" s="1">
        <f t="shared" si="15"/>
        <v>115.5047435897436</v>
      </c>
    </row>
    <row r="404" spans="1:6" x14ac:dyDescent="0.3">
      <c r="A404" s="1">
        <v>8.0399999999999991</v>
      </c>
      <c r="B404" s="1">
        <v>0.26382079999999997</v>
      </c>
      <c r="C404" s="1">
        <v>3.4560050000000003E-3</v>
      </c>
      <c r="D404" s="1">
        <v>2.714178</v>
      </c>
      <c r="E404" s="1">
        <f t="shared" si="14"/>
        <v>2.3040033333333338E-2</v>
      </c>
      <c r="F404" s="1">
        <f t="shared" si="15"/>
        <v>115.99051282051282</v>
      </c>
    </row>
    <row r="405" spans="1:6" x14ac:dyDescent="0.3">
      <c r="A405" s="1">
        <v>8.06</v>
      </c>
      <c r="B405" s="1">
        <v>0.26456390000000002</v>
      </c>
      <c r="C405" s="1">
        <v>3.4782420000000003E-3</v>
      </c>
      <c r="D405" s="1">
        <v>2.7255229999999999</v>
      </c>
      <c r="E405" s="1">
        <f t="shared" si="14"/>
        <v>2.3188280000000002E-2</v>
      </c>
      <c r="F405" s="1">
        <f t="shared" si="15"/>
        <v>116.47534188034189</v>
      </c>
    </row>
    <row r="406" spans="1:6" x14ac:dyDescent="0.3">
      <c r="A406" s="1">
        <v>8.08</v>
      </c>
      <c r="B406" s="1">
        <v>0.26532250000000002</v>
      </c>
      <c r="C406" s="1">
        <v>3.5012069999999997E-3</v>
      </c>
      <c r="D406" s="1">
        <v>2.7368480000000002</v>
      </c>
      <c r="E406" s="1">
        <f t="shared" si="14"/>
        <v>2.3341379999999998E-2</v>
      </c>
      <c r="F406" s="1">
        <f t="shared" si="15"/>
        <v>116.95931623931625</v>
      </c>
    </row>
    <row r="407" spans="1:6" x14ac:dyDescent="0.3">
      <c r="A407" s="1">
        <v>8.1</v>
      </c>
      <c r="B407" s="1">
        <v>0.2660728</v>
      </c>
      <c r="C407" s="1">
        <v>3.5251149999999997E-3</v>
      </c>
      <c r="D407" s="1">
        <v>2.7482470000000001</v>
      </c>
      <c r="E407" s="1">
        <f t="shared" si="14"/>
        <v>2.3500766666666662E-2</v>
      </c>
      <c r="F407" s="1">
        <f t="shared" si="15"/>
        <v>117.44645299145301</v>
      </c>
    </row>
    <row r="408" spans="1:6" x14ac:dyDescent="0.3">
      <c r="A408" s="1">
        <v>8.1199999999999992</v>
      </c>
      <c r="B408" s="1">
        <v>0.26681390000000005</v>
      </c>
      <c r="C408" s="1">
        <v>3.5492399999999999E-3</v>
      </c>
      <c r="D408" s="1">
        <v>2.7597339999999999</v>
      </c>
      <c r="E408" s="1">
        <f t="shared" si="14"/>
        <v>2.3661599999999998E-2</v>
      </c>
      <c r="F408" s="1">
        <f t="shared" si="15"/>
        <v>117.93735042735044</v>
      </c>
    </row>
    <row r="409" spans="1:6" x14ac:dyDescent="0.3">
      <c r="A409" s="1">
        <v>8.14</v>
      </c>
      <c r="B409" s="1">
        <v>0.26755959999999995</v>
      </c>
      <c r="C409" s="1">
        <v>3.5733649999999998E-3</v>
      </c>
      <c r="D409" s="1">
        <v>2.771236</v>
      </c>
      <c r="E409" s="1">
        <f t="shared" si="14"/>
        <v>2.382243333333333E-2</v>
      </c>
      <c r="F409" s="1">
        <f t="shared" si="15"/>
        <v>118.42888888888889</v>
      </c>
    </row>
    <row r="410" spans="1:6" x14ac:dyDescent="0.3">
      <c r="A410" s="1">
        <v>8.16</v>
      </c>
      <c r="B410" s="1">
        <v>0.26832</v>
      </c>
      <c r="C410" s="1">
        <v>3.593433E-3</v>
      </c>
      <c r="D410" s="1">
        <v>2.782737</v>
      </c>
      <c r="E410" s="1">
        <f t="shared" si="14"/>
        <v>2.395622E-2</v>
      </c>
      <c r="F410" s="1">
        <f t="shared" si="15"/>
        <v>118.92038461538462</v>
      </c>
    </row>
    <row r="411" spans="1:6" x14ac:dyDescent="0.3">
      <c r="A411" s="1">
        <v>8.18</v>
      </c>
      <c r="B411" s="1">
        <v>0.2690726</v>
      </c>
      <c r="C411" s="1">
        <v>3.6088729999999999E-3</v>
      </c>
      <c r="D411" s="1">
        <v>2.7942469999999999</v>
      </c>
      <c r="E411" s="1">
        <f t="shared" si="14"/>
        <v>2.4059153333333333E-2</v>
      </c>
      <c r="F411" s="1">
        <f t="shared" si="15"/>
        <v>119.41226495726495</v>
      </c>
    </row>
    <row r="412" spans="1:6" x14ac:dyDescent="0.3">
      <c r="A412" s="1">
        <v>8.1999999999999993</v>
      </c>
      <c r="B412" s="1">
        <v>0.26980700000000002</v>
      </c>
      <c r="C412" s="1">
        <v>3.6237420000000001E-3</v>
      </c>
      <c r="D412" s="1">
        <v>2.8057650000000001</v>
      </c>
      <c r="E412" s="1">
        <f t="shared" si="14"/>
        <v>2.4158280000000001E-2</v>
      </c>
      <c r="F412" s="1">
        <f t="shared" si="15"/>
        <v>119.90448717948718</v>
      </c>
    </row>
    <row r="413" spans="1:6" x14ac:dyDescent="0.3">
      <c r="A413" s="1">
        <v>8.2200000000000006</v>
      </c>
      <c r="B413" s="1">
        <v>0.27055220000000002</v>
      </c>
      <c r="C413" s="1">
        <v>3.6386120000000003E-3</v>
      </c>
      <c r="D413" s="1">
        <v>2.8172860000000002</v>
      </c>
      <c r="E413" s="1">
        <f t="shared" si="14"/>
        <v>2.4257413333333335E-2</v>
      </c>
      <c r="F413" s="1">
        <f t="shared" si="15"/>
        <v>120.39683760683762</v>
      </c>
    </row>
    <row r="414" spans="1:6" x14ac:dyDescent="0.3">
      <c r="A414" s="1">
        <v>8.24</v>
      </c>
      <c r="B414" s="1">
        <v>0.27130959999999998</v>
      </c>
      <c r="C414" s="1">
        <v>3.6524319999999997E-3</v>
      </c>
      <c r="D414" s="1">
        <v>2.8288139999999999</v>
      </c>
      <c r="E414" s="1">
        <f t="shared" si="14"/>
        <v>2.4349546666666663E-2</v>
      </c>
      <c r="F414" s="1">
        <f t="shared" si="15"/>
        <v>120.88948717948718</v>
      </c>
    </row>
    <row r="415" spans="1:6" x14ac:dyDescent="0.3">
      <c r="A415" s="1">
        <v>8.26</v>
      </c>
      <c r="B415" s="1">
        <v>0.27205940000000001</v>
      </c>
      <c r="C415" s="1">
        <v>3.6651739999999998E-3</v>
      </c>
      <c r="D415" s="1">
        <v>2.8403369999999999</v>
      </c>
      <c r="E415" s="1">
        <f t="shared" si="14"/>
        <v>2.4434493333333331E-2</v>
      </c>
      <c r="F415" s="1">
        <f t="shared" si="15"/>
        <v>121.38192307692309</v>
      </c>
    </row>
    <row r="416" spans="1:6" x14ac:dyDescent="0.3">
      <c r="A416" s="1">
        <v>8.2799999999999994</v>
      </c>
      <c r="B416" s="1">
        <v>0.27280700000000002</v>
      </c>
      <c r="C416" s="1">
        <v>3.6778879999999998E-3</v>
      </c>
      <c r="D416" s="1">
        <v>2.851864</v>
      </c>
      <c r="E416" s="1">
        <f t="shared" si="14"/>
        <v>2.4519253333333331E-2</v>
      </c>
      <c r="F416" s="1">
        <f t="shared" si="15"/>
        <v>121.87452991452993</v>
      </c>
    </row>
    <row r="417" spans="1:6" x14ac:dyDescent="0.3">
      <c r="A417" s="1">
        <v>8.3000000000000007</v>
      </c>
      <c r="B417" s="1">
        <v>0.27355099999999999</v>
      </c>
      <c r="C417" s="1">
        <v>3.6908690000000003E-3</v>
      </c>
      <c r="D417" s="1">
        <v>2.863397</v>
      </c>
      <c r="E417" s="1">
        <f t="shared" si="14"/>
        <v>2.4605793333333334E-2</v>
      </c>
      <c r="F417" s="1">
        <f t="shared" si="15"/>
        <v>122.36739316239317</v>
      </c>
    </row>
    <row r="418" spans="1:6" x14ac:dyDescent="0.3">
      <c r="A418" s="1">
        <v>8.32</v>
      </c>
      <c r="B418" s="1">
        <v>0.27429949999999997</v>
      </c>
      <c r="C418" s="1">
        <v>3.7073699999999998E-3</v>
      </c>
      <c r="D418" s="1">
        <v>2.87493</v>
      </c>
      <c r="E418" s="1">
        <f t="shared" si="14"/>
        <v>2.47158E-2</v>
      </c>
      <c r="F418" s="1">
        <f t="shared" si="15"/>
        <v>122.86025641025641</v>
      </c>
    </row>
    <row r="419" spans="1:6" x14ac:dyDescent="0.3">
      <c r="A419" s="1">
        <v>8.34</v>
      </c>
      <c r="B419" s="1">
        <v>0.2750572</v>
      </c>
      <c r="C419" s="1">
        <v>3.7271230000000002E-3</v>
      </c>
      <c r="D419" s="1">
        <v>2.886479</v>
      </c>
      <c r="E419" s="1">
        <f t="shared" si="14"/>
        <v>2.4847486666666672E-2</v>
      </c>
      <c r="F419" s="1">
        <f t="shared" si="15"/>
        <v>123.35380341880342</v>
      </c>
    </row>
    <row r="420" spans="1:6" x14ac:dyDescent="0.3">
      <c r="A420" s="1">
        <v>8.36</v>
      </c>
      <c r="B420" s="1">
        <v>0.27580179999999999</v>
      </c>
      <c r="C420" s="1">
        <v>3.746877E-3</v>
      </c>
      <c r="D420" s="1">
        <v>2.8981020000000002</v>
      </c>
      <c r="E420" s="1">
        <f t="shared" si="14"/>
        <v>2.4979180000000004E-2</v>
      </c>
      <c r="F420" s="1">
        <f t="shared" si="15"/>
        <v>123.85051282051285</v>
      </c>
    </row>
    <row r="421" spans="1:6" x14ac:dyDescent="0.3">
      <c r="A421" s="1">
        <v>8.3800000000000008</v>
      </c>
      <c r="B421" s="1">
        <v>0.2765454</v>
      </c>
      <c r="C421" s="1">
        <v>3.76663E-3</v>
      </c>
      <c r="D421" s="1">
        <v>2.9097900000000001</v>
      </c>
      <c r="E421" s="1">
        <f t="shared" si="14"/>
        <v>2.5110866666666669E-2</v>
      </c>
      <c r="F421" s="1">
        <f t="shared" si="15"/>
        <v>124.35000000000001</v>
      </c>
    </row>
    <row r="422" spans="1:6" x14ac:dyDescent="0.3">
      <c r="A422" s="1">
        <v>8.4</v>
      </c>
      <c r="B422" s="1">
        <v>0.27729720000000002</v>
      </c>
      <c r="C422" s="1">
        <v>3.7934510000000002E-3</v>
      </c>
      <c r="D422" s="1">
        <v>2.9215019999999998</v>
      </c>
      <c r="E422" s="1">
        <f t="shared" si="14"/>
        <v>2.5289673333333335E-2</v>
      </c>
      <c r="F422" s="1">
        <f t="shared" si="15"/>
        <v>124.85051282051283</v>
      </c>
    </row>
    <row r="423" spans="1:6" x14ac:dyDescent="0.3">
      <c r="A423" s="1">
        <v>8.42</v>
      </c>
      <c r="B423" s="1">
        <v>0.27804059999999997</v>
      </c>
      <c r="C423" s="1">
        <v>3.8237900000000001E-3</v>
      </c>
      <c r="D423" s="1">
        <v>2.9332509999999998</v>
      </c>
      <c r="E423" s="1">
        <f t="shared" si="14"/>
        <v>2.5491933333333338E-2</v>
      </c>
      <c r="F423" s="1">
        <f t="shared" si="15"/>
        <v>125.35260683760683</v>
      </c>
    </row>
    <row r="424" spans="1:6" x14ac:dyDescent="0.3">
      <c r="A424" s="1">
        <v>8.44</v>
      </c>
      <c r="B424" s="1">
        <v>0.27878199999999997</v>
      </c>
      <c r="C424" s="1">
        <v>3.854129E-3</v>
      </c>
      <c r="D424" s="1">
        <v>2.9450099999999999</v>
      </c>
      <c r="E424" s="1">
        <f t="shared" si="14"/>
        <v>2.569419333333333E-2</v>
      </c>
      <c r="F424" s="1">
        <f t="shared" si="15"/>
        <v>125.8551282051282</v>
      </c>
    </row>
    <row r="425" spans="1:6" x14ac:dyDescent="0.3">
      <c r="A425" s="1">
        <v>8.4600000000000009</v>
      </c>
      <c r="B425" s="1">
        <v>0.27953630000000002</v>
      </c>
      <c r="C425" s="1">
        <v>3.8863409999999998E-3</v>
      </c>
      <c r="D425" s="1">
        <v>2.9567260000000002</v>
      </c>
      <c r="E425" s="1">
        <f t="shared" si="14"/>
        <v>2.5908939999999998E-2</v>
      </c>
      <c r="F425" s="1">
        <f t="shared" si="15"/>
        <v>126.35581196581198</v>
      </c>
    </row>
    <row r="426" spans="1:6" x14ac:dyDescent="0.3">
      <c r="A426" s="1">
        <v>8.48</v>
      </c>
      <c r="B426" s="1">
        <v>0.28028649999999999</v>
      </c>
      <c r="C426" s="1">
        <v>3.9253539999999998E-3</v>
      </c>
      <c r="D426" s="1">
        <v>2.9683950000000001</v>
      </c>
      <c r="E426" s="1">
        <f t="shared" si="14"/>
        <v>2.6169026666666664E-2</v>
      </c>
      <c r="F426" s="1">
        <f t="shared" si="15"/>
        <v>126.85448717948718</v>
      </c>
    </row>
    <row r="427" spans="1:6" x14ac:dyDescent="0.3">
      <c r="A427" s="1">
        <v>8.5</v>
      </c>
      <c r="B427" s="1">
        <v>0.28103540000000005</v>
      </c>
      <c r="C427" s="1">
        <v>3.9692950000000003E-3</v>
      </c>
      <c r="D427" s="1">
        <v>2.9800490000000002</v>
      </c>
      <c r="E427" s="1">
        <f t="shared" si="14"/>
        <v>2.646196666666667E-2</v>
      </c>
      <c r="F427" s="1">
        <f t="shared" si="15"/>
        <v>127.35252136752138</v>
      </c>
    </row>
    <row r="428" spans="1:6" x14ac:dyDescent="0.3">
      <c r="A428" s="1">
        <v>8.52</v>
      </c>
      <c r="B428" s="1">
        <v>0.28178429999999999</v>
      </c>
      <c r="C428" s="1">
        <v>4.0132359999999999E-3</v>
      </c>
      <c r="D428" s="1">
        <v>2.9916939999999999</v>
      </c>
      <c r="E428" s="1">
        <f t="shared" si="14"/>
        <v>2.6754906666666665E-2</v>
      </c>
      <c r="F428" s="1">
        <f t="shared" si="15"/>
        <v>127.85017094017094</v>
      </c>
    </row>
    <row r="429" spans="1:6" x14ac:dyDescent="0.3">
      <c r="A429" s="1">
        <v>8.5399999999999991</v>
      </c>
      <c r="B429" s="1">
        <v>0.28253340000000005</v>
      </c>
      <c r="C429" s="1">
        <v>4.0573270000000003E-3</v>
      </c>
      <c r="D429" s="1">
        <v>3.0032899999999998</v>
      </c>
      <c r="E429" s="1">
        <f t="shared" si="14"/>
        <v>2.7048846666666668E-2</v>
      </c>
      <c r="F429" s="1">
        <f t="shared" si="15"/>
        <v>128.3457264957265</v>
      </c>
    </row>
    <row r="430" spans="1:6" x14ac:dyDescent="0.3">
      <c r="A430" s="1">
        <v>8.56</v>
      </c>
      <c r="B430" s="1">
        <v>0.28329270000000001</v>
      </c>
      <c r="C430" s="1">
        <v>4.1018090000000005E-3</v>
      </c>
      <c r="D430" s="1">
        <v>3.01485</v>
      </c>
      <c r="E430" s="1">
        <f t="shared" si="14"/>
        <v>2.7345393333333336E-2</v>
      </c>
      <c r="F430" s="1">
        <f t="shared" si="15"/>
        <v>128.83974358974359</v>
      </c>
    </row>
    <row r="431" spans="1:6" x14ac:dyDescent="0.3">
      <c r="A431" s="1">
        <v>8.58</v>
      </c>
      <c r="B431" s="1">
        <v>0.28403609999999996</v>
      </c>
      <c r="C431" s="1">
        <v>4.1465320000000005E-3</v>
      </c>
      <c r="D431" s="1">
        <v>3.0263680000000002</v>
      </c>
      <c r="E431" s="1">
        <f t="shared" si="14"/>
        <v>2.7643546666666668E-2</v>
      </c>
      <c r="F431" s="1">
        <f t="shared" si="15"/>
        <v>129.33196581196583</v>
      </c>
    </row>
    <row r="432" spans="1:6" x14ac:dyDescent="0.3">
      <c r="A432" s="1">
        <v>8.6</v>
      </c>
      <c r="B432" s="1">
        <v>0.28477249999999998</v>
      </c>
      <c r="C432" s="1">
        <v>4.1912550000000005E-3</v>
      </c>
      <c r="D432" s="1">
        <v>3.0378479999999999</v>
      </c>
      <c r="E432" s="1">
        <f t="shared" si="14"/>
        <v>2.79417E-2</v>
      </c>
      <c r="F432" s="1">
        <f t="shared" si="15"/>
        <v>129.82256410256412</v>
      </c>
    </row>
    <row r="433" spans="1:6" x14ac:dyDescent="0.3">
      <c r="A433" s="1">
        <v>8.6199999999999992</v>
      </c>
      <c r="B433" s="1">
        <v>0.28551769999999999</v>
      </c>
      <c r="C433" s="1">
        <v>4.2360780000000008E-3</v>
      </c>
      <c r="D433" s="1">
        <v>3.0492910000000002</v>
      </c>
      <c r="E433" s="1">
        <f t="shared" si="14"/>
        <v>2.8240520000000009E-2</v>
      </c>
      <c r="F433" s="1">
        <f t="shared" si="15"/>
        <v>130.31158119658122</v>
      </c>
    </row>
    <row r="434" spans="1:6" x14ac:dyDescent="0.3">
      <c r="A434" s="1">
        <v>8.64</v>
      </c>
      <c r="B434" s="1">
        <v>0.28626879999999999</v>
      </c>
      <c r="C434" s="1">
        <v>4.2811009999999998E-3</v>
      </c>
      <c r="D434" s="1">
        <v>3.0607310000000001</v>
      </c>
      <c r="E434" s="1">
        <f t="shared" si="14"/>
        <v>2.8540673333333332E-2</v>
      </c>
      <c r="F434" s="1">
        <f t="shared" si="15"/>
        <v>130.8004700854701</v>
      </c>
    </row>
    <row r="435" spans="1:6" x14ac:dyDescent="0.3">
      <c r="A435" s="1">
        <v>8.66</v>
      </c>
      <c r="B435" s="1">
        <v>0.28701929999999998</v>
      </c>
      <c r="C435" s="1">
        <v>4.3262270000000002E-3</v>
      </c>
      <c r="D435" s="1">
        <v>3.0722330000000002</v>
      </c>
      <c r="E435" s="1">
        <f t="shared" si="14"/>
        <v>2.8841513333333336E-2</v>
      </c>
      <c r="F435" s="1">
        <f t="shared" si="15"/>
        <v>131.29200854700855</v>
      </c>
    </row>
    <row r="436" spans="1:6" x14ac:dyDescent="0.3">
      <c r="A436" s="1">
        <v>8.68</v>
      </c>
      <c r="B436" s="1">
        <v>0.28775800000000001</v>
      </c>
      <c r="C436" s="1">
        <v>4.3713520000000002E-3</v>
      </c>
      <c r="D436" s="1">
        <v>3.0838329999999998</v>
      </c>
      <c r="E436" s="1">
        <f t="shared" si="14"/>
        <v>2.9142346666666669E-2</v>
      </c>
      <c r="F436" s="1">
        <f t="shared" si="15"/>
        <v>131.78773504273502</v>
      </c>
    </row>
    <row r="437" spans="1:6" x14ac:dyDescent="0.3">
      <c r="A437" s="1">
        <v>8.6999999999999993</v>
      </c>
      <c r="B437" s="1">
        <v>0.2885065</v>
      </c>
      <c r="C437" s="1">
        <v>4.4134859999999995E-3</v>
      </c>
      <c r="D437" s="1">
        <v>3.0955240000000002</v>
      </c>
      <c r="E437" s="1">
        <f t="shared" si="14"/>
        <v>2.942324E-2</v>
      </c>
      <c r="F437" s="1">
        <f t="shared" si="15"/>
        <v>132.28735042735045</v>
      </c>
    </row>
    <row r="438" spans="1:6" x14ac:dyDescent="0.3">
      <c r="A438" s="1">
        <v>8.7200000000000006</v>
      </c>
      <c r="B438" s="1">
        <v>0.28926840000000004</v>
      </c>
      <c r="C438" s="1">
        <v>4.4506520000000003E-3</v>
      </c>
      <c r="D438" s="1">
        <v>3.1072669999999998</v>
      </c>
      <c r="E438" s="1">
        <f t="shared" si="14"/>
        <v>2.9671013333333336E-2</v>
      </c>
      <c r="F438" s="1">
        <f t="shared" si="15"/>
        <v>132.78918803418804</v>
      </c>
    </row>
    <row r="439" spans="1:6" x14ac:dyDescent="0.3">
      <c r="A439" s="1">
        <v>8.74</v>
      </c>
      <c r="B439" s="1">
        <v>0.29002690000000003</v>
      </c>
      <c r="C439" s="1">
        <v>4.4858450000000005E-3</v>
      </c>
      <c r="D439" s="1">
        <v>3.119046</v>
      </c>
      <c r="E439" s="1">
        <f t="shared" si="14"/>
        <v>2.9905633333333334E-2</v>
      </c>
      <c r="F439" s="1">
        <f t="shared" si="15"/>
        <v>133.29256410256411</v>
      </c>
    </row>
    <row r="440" spans="1:6" x14ac:dyDescent="0.3">
      <c r="A440" s="1">
        <v>8.76</v>
      </c>
      <c r="B440" s="1">
        <v>0.29077609999999998</v>
      </c>
      <c r="C440" s="1">
        <v>4.5210379999999998E-3</v>
      </c>
      <c r="D440" s="1">
        <v>3.1308199999999999</v>
      </c>
      <c r="E440" s="1">
        <f t="shared" si="14"/>
        <v>3.0140253333333332E-2</v>
      </c>
      <c r="F440" s="1">
        <f t="shared" si="15"/>
        <v>133.79572649572648</v>
      </c>
    </row>
    <row r="441" spans="1:6" x14ac:dyDescent="0.3">
      <c r="A441" s="1">
        <v>8.7799999999999994</v>
      </c>
      <c r="B441" s="1">
        <v>0.29151729999999998</v>
      </c>
      <c r="C441" s="1">
        <v>4.5508079999999999E-3</v>
      </c>
      <c r="D441" s="1">
        <v>3.1425529999999999</v>
      </c>
      <c r="E441" s="1">
        <f t="shared" si="14"/>
        <v>3.0338719999999996E-2</v>
      </c>
      <c r="F441" s="1">
        <f t="shared" si="15"/>
        <v>134.29713675213677</v>
      </c>
    </row>
    <row r="442" spans="1:6" x14ac:dyDescent="0.3">
      <c r="A442" s="1">
        <v>8.8000000000000007</v>
      </c>
      <c r="B442" s="1">
        <v>0.29226269999999999</v>
      </c>
      <c r="C442" s="1">
        <v>4.5730479999999997E-3</v>
      </c>
      <c r="D442" s="1">
        <v>3.1542129999999999</v>
      </c>
      <c r="E442" s="1">
        <f t="shared" si="14"/>
        <v>3.0486986666666663E-2</v>
      </c>
      <c r="F442" s="1">
        <f t="shared" si="15"/>
        <v>134.79542735042736</v>
      </c>
    </row>
    <row r="443" spans="1:6" x14ac:dyDescent="0.3">
      <c r="A443" s="1">
        <v>8.82</v>
      </c>
      <c r="B443" s="1">
        <v>0.2930104</v>
      </c>
      <c r="C443" s="1">
        <v>4.5931800000000005E-3</v>
      </c>
      <c r="D443" s="1">
        <v>3.1658240000000002</v>
      </c>
      <c r="E443" s="1">
        <f t="shared" si="14"/>
        <v>3.0621200000000005E-2</v>
      </c>
      <c r="F443" s="1">
        <f t="shared" si="15"/>
        <v>135.29162393162395</v>
      </c>
    </row>
    <row r="444" spans="1:6" x14ac:dyDescent="0.3">
      <c r="A444" s="1">
        <v>8.84</v>
      </c>
      <c r="B444" s="1">
        <v>0.29375470000000004</v>
      </c>
      <c r="C444" s="1">
        <v>4.6133119999999996E-3</v>
      </c>
      <c r="D444" s="1">
        <v>3.1774269999999998</v>
      </c>
      <c r="E444" s="1">
        <f t="shared" si="14"/>
        <v>3.0755413333333328E-2</v>
      </c>
      <c r="F444" s="1">
        <f t="shared" si="15"/>
        <v>135.78747863247864</v>
      </c>
    </row>
    <row r="445" spans="1:6" x14ac:dyDescent="0.3">
      <c r="A445" s="1">
        <v>8.86</v>
      </c>
      <c r="B445" s="1">
        <v>0.29450409999999999</v>
      </c>
      <c r="C445" s="1">
        <v>4.6296380000000002E-3</v>
      </c>
      <c r="D445" s="1">
        <v>3.1890200000000002</v>
      </c>
      <c r="E445" s="1">
        <f t="shared" si="14"/>
        <v>3.0864253333333338E-2</v>
      </c>
      <c r="F445" s="1">
        <f t="shared" si="15"/>
        <v>136.28290598290599</v>
      </c>
    </row>
    <row r="446" spans="1:6" x14ac:dyDescent="0.3">
      <c r="A446" s="1">
        <v>8.8800000000000008</v>
      </c>
      <c r="B446" s="1">
        <v>0.29525420000000002</v>
      </c>
      <c r="C446" s="1">
        <v>4.6413449999999998E-3</v>
      </c>
      <c r="D446" s="1">
        <v>3.2005710000000001</v>
      </c>
      <c r="E446" s="1">
        <f t="shared" si="14"/>
        <v>3.0942299999999996E-2</v>
      </c>
      <c r="F446" s="1">
        <f t="shared" si="15"/>
        <v>136.77653846153848</v>
      </c>
    </row>
    <row r="447" spans="1:6" x14ac:dyDescent="0.3">
      <c r="A447" s="1">
        <v>8.9</v>
      </c>
      <c r="B447" s="1">
        <v>0.29600740000000003</v>
      </c>
      <c r="C447" s="1">
        <v>4.6522400000000002E-3</v>
      </c>
      <c r="D447" s="1">
        <v>3.2121390000000001</v>
      </c>
      <c r="E447" s="1">
        <f t="shared" si="14"/>
        <v>3.1014933333333335E-2</v>
      </c>
      <c r="F447" s="1">
        <f t="shared" si="15"/>
        <v>137.27089743589744</v>
      </c>
    </row>
    <row r="448" spans="1:6" x14ac:dyDescent="0.3">
      <c r="A448" s="1">
        <v>8.92</v>
      </c>
      <c r="B448" s="1">
        <v>0.29675659999999998</v>
      </c>
      <c r="C448" s="1">
        <v>4.6631340000000002E-3</v>
      </c>
      <c r="D448" s="1">
        <v>3.2237300000000002</v>
      </c>
      <c r="E448" s="1">
        <f t="shared" si="14"/>
        <v>3.108756E-2</v>
      </c>
      <c r="F448" s="1">
        <f t="shared" si="15"/>
        <v>137.76623931623934</v>
      </c>
    </row>
    <row r="449" spans="1:6" x14ac:dyDescent="0.3">
      <c r="A449" s="1">
        <v>8.94</v>
      </c>
      <c r="B449" s="1">
        <v>0.29750090000000001</v>
      </c>
      <c r="C449" s="1">
        <v>4.6725489999999998E-3</v>
      </c>
      <c r="D449" s="1">
        <v>3.2353070000000002</v>
      </c>
      <c r="E449" s="1">
        <f t="shared" si="14"/>
        <v>3.1150326666666665E-2</v>
      </c>
      <c r="F449" s="1">
        <f t="shared" si="15"/>
        <v>138.26098290598293</v>
      </c>
    </row>
    <row r="450" spans="1:6" x14ac:dyDescent="0.3">
      <c r="A450" s="1">
        <v>8.9600000000000009</v>
      </c>
      <c r="B450" s="1">
        <v>0.2982456</v>
      </c>
      <c r="C450" s="1">
        <v>4.680376E-3</v>
      </c>
      <c r="D450" s="1">
        <v>3.24688</v>
      </c>
      <c r="E450" s="1">
        <f t="shared" si="14"/>
        <v>3.1202506666666668E-2</v>
      </c>
      <c r="F450" s="1">
        <f t="shared" si="15"/>
        <v>138.75555555555556</v>
      </c>
    </row>
    <row r="451" spans="1:6" x14ac:dyDescent="0.3">
      <c r="A451" s="1">
        <v>8.98</v>
      </c>
      <c r="B451" s="1">
        <v>0.29899290000000001</v>
      </c>
      <c r="C451" s="1">
        <v>4.6880929999999999E-3</v>
      </c>
      <c r="D451" s="1">
        <v>3.258499</v>
      </c>
      <c r="E451" s="1">
        <f t="shared" ref="E451:E514" si="16">C451/$J$2*100</f>
        <v>3.1253953333333327E-2</v>
      </c>
      <c r="F451" s="1">
        <f t="shared" ref="F451:F514" si="17">D451*1000/$J$3</f>
        <v>139.25209401709404</v>
      </c>
    </row>
    <row r="452" spans="1:6" x14ac:dyDescent="0.3">
      <c r="A452" s="1">
        <v>9</v>
      </c>
      <c r="B452" s="1">
        <v>0.29974200000000001</v>
      </c>
      <c r="C452" s="1">
        <v>4.695566E-3</v>
      </c>
      <c r="D452" s="1">
        <v>3.27014</v>
      </c>
      <c r="E452" s="1">
        <f t="shared" si="16"/>
        <v>3.1303773333333333E-2</v>
      </c>
      <c r="F452" s="1">
        <f t="shared" si="17"/>
        <v>139.74957264957266</v>
      </c>
    </row>
    <row r="453" spans="1:6" x14ac:dyDescent="0.3">
      <c r="A453" s="1">
        <v>9.02</v>
      </c>
      <c r="B453" s="1">
        <v>0.30048809999999998</v>
      </c>
      <c r="C453" s="1">
        <v>4.697606E-3</v>
      </c>
      <c r="D453" s="1">
        <v>3.2817500000000002</v>
      </c>
      <c r="E453" s="1">
        <f t="shared" si="16"/>
        <v>3.1317373333333336E-2</v>
      </c>
      <c r="F453" s="1">
        <f t="shared" si="17"/>
        <v>140.2457264957265</v>
      </c>
    </row>
    <row r="454" spans="1:6" x14ac:dyDescent="0.3">
      <c r="A454" s="1">
        <v>9.0399999999999991</v>
      </c>
      <c r="B454" s="1">
        <v>0.3012379</v>
      </c>
      <c r="C454" s="1">
        <v>4.6944560000000005E-3</v>
      </c>
      <c r="D454" s="1">
        <v>3.2933819999999998</v>
      </c>
      <c r="E454" s="1">
        <f t="shared" si="16"/>
        <v>3.1296373333333335E-2</v>
      </c>
      <c r="F454" s="1">
        <f t="shared" si="17"/>
        <v>140.74282051282051</v>
      </c>
    </row>
    <row r="455" spans="1:6" x14ac:dyDescent="0.3">
      <c r="A455" s="1">
        <v>9.06</v>
      </c>
      <c r="B455" s="1">
        <v>0.30198249999999999</v>
      </c>
      <c r="C455" s="1">
        <v>4.6913069999999996E-3</v>
      </c>
      <c r="D455" s="1">
        <v>3.3050190000000002</v>
      </c>
      <c r="E455" s="1">
        <f t="shared" si="16"/>
        <v>3.1275379999999998E-2</v>
      </c>
      <c r="F455" s="1">
        <f t="shared" si="17"/>
        <v>141.24012820512823</v>
      </c>
    </row>
    <row r="456" spans="1:6" x14ac:dyDescent="0.3">
      <c r="A456" s="1">
        <v>9.08</v>
      </c>
      <c r="B456" s="1">
        <v>0.30273290000000003</v>
      </c>
      <c r="C456" s="1">
        <v>4.6883039999999999E-3</v>
      </c>
      <c r="D456" s="1">
        <v>3.316646</v>
      </c>
      <c r="E456" s="1">
        <f t="shared" si="16"/>
        <v>3.1255360000000003E-2</v>
      </c>
      <c r="F456" s="1">
        <f t="shared" si="17"/>
        <v>141.73700854700857</v>
      </c>
    </row>
    <row r="457" spans="1:6" x14ac:dyDescent="0.3">
      <c r="A457" s="1">
        <v>9.1</v>
      </c>
      <c r="B457" s="1">
        <v>0.3034866</v>
      </c>
      <c r="C457" s="1">
        <v>4.6862459999999998E-3</v>
      </c>
      <c r="D457" s="1">
        <v>3.328274</v>
      </c>
      <c r="E457" s="1">
        <f t="shared" si="16"/>
        <v>3.1241640000000001E-2</v>
      </c>
      <c r="F457" s="1">
        <f t="shared" si="17"/>
        <v>142.23393162393162</v>
      </c>
    </row>
    <row r="458" spans="1:6" x14ac:dyDescent="0.3">
      <c r="A458" s="1">
        <v>9.1199999999999992</v>
      </c>
      <c r="B458" s="1">
        <v>0.30423499999999998</v>
      </c>
      <c r="C458" s="1">
        <v>4.6849880000000002E-3</v>
      </c>
      <c r="D458" s="1">
        <v>3.339899</v>
      </c>
      <c r="E458" s="1">
        <f t="shared" si="16"/>
        <v>3.1233253333333336E-2</v>
      </c>
      <c r="F458" s="1">
        <f t="shared" si="17"/>
        <v>142.73072649572649</v>
      </c>
    </row>
    <row r="459" spans="1:6" x14ac:dyDescent="0.3">
      <c r="A459" s="1">
        <v>9.14</v>
      </c>
      <c r="B459" s="1">
        <v>0.30498040000000004</v>
      </c>
      <c r="C459" s="1">
        <v>4.6837299999999997E-3</v>
      </c>
      <c r="D459" s="1">
        <v>3.3515160000000002</v>
      </c>
      <c r="E459" s="1">
        <f t="shared" si="16"/>
        <v>3.1224866666666663E-2</v>
      </c>
      <c r="F459" s="1">
        <f t="shared" si="17"/>
        <v>143.22717948717951</v>
      </c>
    </row>
    <row r="460" spans="1:6" x14ac:dyDescent="0.3">
      <c r="A460" s="1">
        <v>9.16</v>
      </c>
      <c r="B460" s="1">
        <v>0.30572490000000002</v>
      </c>
      <c r="C460" s="1">
        <v>4.6822319999999997E-3</v>
      </c>
      <c r="D460" s="1">
        <v>3.3631669999999998</v>
      </c>
      <c r="E460" s="1">
        <f t="shared" si="16"/>
        <v>3.121488E-2</v>
      </c>
      <c r="F460" s="1">
        <f t="shared" si="17"/>
        <v>143.72508547008547</v>
      </c>
    </row>
    <row r="461" spans="1:6" x14ac:dyDescent="0.3">
      <c r="A461" s="1">
        <v>9.18</v>
      </c>
      <c r="B461" s="1">
        <v>0.30647620000000003</v>
      </c>
      <c r="C461" s="1">
        <v>4.6798410000000006E-3</v>
      </c>
      <c r="D461" s="1">
        <v>3.3748480000000001</v>
      </c>
      <c r="E461" s="1">
        <f t="shared" si="16"/>
        <v>3.1198940000000001E-2</v>
      </c>
      <c r="F461" s="1">
        <f t="shared" si="17"/>
        <v>144.2242735042735</v>
      </c>
    </row>
    <row r="462" spans="1:6" x14ac:dyDescent="0.3">
      <c r="A462" s="1">
        <v>9.1999999999999993</v>
      </c>
      <c r="B462" s="1">
        <v>0.30723209999999995</v>
      </c>
      <c r="C462" s="1">
        <v>4.6767979999999994E-3</v>
      </c>
      <c r="D462" s="1">
        <v>3.3865249999999998</v>
      </c>
      <c r="E462" s="1">
        <f t="shared" si="16"/>
        <v>3.1178653333333327E-2</v>
      </c>
      <c r="F462" s="1">
        <f t="shared" si="17"/>
        <v>144.72329059829059</v>
      </c>
    </row>
    <row r="463" spans="1:6" x14ac:dyDescent="0.3">
      <c r="A463" s="1">
        <v>9.2200000000000006</v>
      </c>
      <c r="B463" s="1">
        <v>0.307975</v>
      </c>
      <c r="C463" s="1">
        <v>4.6737539999999996E-3</v>
      </c>
      <c r="D463" s="1">
        <v>3.3982489999999999</v>
      </c>
      <c r="E463" s="1">
        <f t="shared" si="16"/>
        <v>3.1158359999999996E-2</v>
      </c>
      <c r="F463" s="1">
        <f t="shared" si="17"/>
        <v>145.22431623931624</v>
      </c>
    </row>
    <row r="464" spans="1:6" x14ac:dyDescent="0.3">
      <c r="A464" s="1">
        <v>9.24</v>
      </c>
      <c r="B464" s="1">
        <v>0.3087165</v>
      </c>
      <c r="C464" s="1">
        <v>4.6703230000000005E-3</v>
      </c>
      <c r="D464" s="1">
        <v>3.410005</v>
      </c>
      <c r="E464" s="1">
        <f t="shared" si="16"/>
        <v>3.1135486666666674E-2</v>
      </c>
      <c r="F464" s="1">
        <f t="shared" si="17"/>
        <v>145.72670940170943</v>
      </c>
    </row>
    <row r="465" spans="1:6" x14ac:dyDescent="0.3">
      <c r="A465" s="1">
        <v>9.26</v>
      </c>
      <c r="B465" s="1">
        <v>0.3094713</v>
      </c>
      <c r="C465" s="1">
        <v>4.6658639999999996E-3</v>
      </c>
      <c r="D465" s="1">
        <v>3.4217919999999999</v>
      </c>
      <c r="E465" s="1">
        <f t="shared" si="16"/>
        <v>3.110576E-2</v>
      </c>
      <c r="F465" s="1">
        <f t="shared" si="17"/>
        <v>146.23042735042736</v>
      </c>
    </row>
    <row r="466" spans="1:6" x14ac:dyDescent="0.3">
      <c r="A466" s="1">
        <v>9.2799999999999994</v>
      </c>
      <c r="B466" s="1">
        <v>0.31021609999999999</v>
      </c>
      <c r="C466" s="1">
        <v>4.6607669999999997E-3</v>
      </c>
      <c r="D466" s="1">
        <v>3.4336099999999998</v>
      </c>
      <c r="E466" s="1">
        <f t="shared" si="16"/>
        <v>3.1071779999999997E-2</v>
      </c>
      <c r="F466" s="1">
        <f t="shared" si="17"/>
        <v>146.73547008547007</v>
      </c>
    </row>
    <row r="467" spans="1:6" x14ac:dyDescent="0.3">
      <c r="A467" s="1">
        <v>9.3000000000000007</v>
      </c>
      <c r="B467" s="1">
        <v>0.31096570000000001</v>
      </c>
      <c r="C467" s="1">
        <v>4.6556699999999998E-3</v>
      </c>
      <c r="D467" s="1">
        <v>3.445449</v>
      </c>
      <c r="E467" s="1">
        <f t="shared" si="16"/>
        <v>3.1037799999999997E-2</v>
      </c>
      <c r="F467" s="1">
        <f t="shared" si="17"/>
        <v>147.24141025641026</v>
      </c>
    </row>
    <row r="468" spans="1:6" x14ac:dyDescent="0.3">
      <c r="A468" s="1">
        <v>9.32</v>
      </c>
      <c r="B468" s="1">
        <v>0.31171959999999999</v>
      </c>
      <c r="C468" s="1">
        <v>4.6524849999999996E-3</v>
      </c>
      <c r="D468" s="1">
        <v>3.4573049999999999</v>
      </c>
      <c r="E468" s="1">
        <f t="shared" si="16"/>
        <v>3.1016566666666665E-2</v>
      </c>
      <c r="F468" s="1">
        <f t="shared" si="17"/>
        <v>147.74807692307692</v>
      </c>
    </row>
    <row r="469" spans="1:6" x14ac:dyDescent="0.3">
      <c r="A469" s="1">
        <v>9.34</v>
      </c>
      <c r="B469" s="1">
        <v>0.3124671</v>
      </c>
      <c r="C469" s="1">
        <v>4.6532850000000001E-3</v>
      </c>
      <c r="D469" s="1">
        <v>3.46909</v>
      </c>
      <c r="E469" s="1">
        <f t="shared" si="16"/>
        <v>3.1021899999999998E-2</v>
      </c>
      <c r="F469" s="1">
        <f t="shared" si="17"/>
        <v>148.25170940170941</v>
      </c>
    </row>
    <row r="470" spans="1:6" x14ac:dyDescent="0.3">
      <c r="A470" s="1">
        <v>9.36</v>
      </c>
      <c r="B470" s="1">
        <v>0.31321929999999998</v>
      </c>
      <c r="C470" s="1">
        <v>4.6561559999999998E-3</v>
      </c>
      <c r="D470" s="1">
        <v>3.4807649999999999</v>
      </c>
      <c r="E470" s="1">
        <f t="shared" si="16"/>
        <v>3.1041039999999999E-2</v>
      </c>
      <c r="F470" s="1">
        <f t="shared" si="17"/>
        <v>148.75064102564102</v>
      </c>
    </row>
    <row r="471" spans="1:6" x14ac:dyDescent="0.3">
      <c r="A471" s="1">
        <v>9.3800000000000008</v>
      </c>
      <c r="B471" s="1">
        <v>0.3139537</v>
      </c>
      <c r="C471" s="1">
        <v>4.6590260000000001E-3</v>
      </c>
      <c r="D471" s="1">
        <v>3.4923929999999999</v>
      </c>
      <c r="E471" s="1">
        <f t="shared" si="16"/>
        <v>3.1060173333333333E-2</v>
      </c>
      <c r="F471" s="1">
        <f t="shared" si="17"/>
        <v>149.24756410256413</v>
      </c>
    </row>
    <row r="472" spans="1:6" x14ac:dyDescent="0.3">
      <c r="A472" s="1">
        <v>9.4</v>
      </c>
      <c r="B472" s="1">
        <v>0.3146872</v>
      </c>
      <c r="C472" s="1">
        <v>4.6610810000000001E-3</v>
      </c>
      <c r="D472" s="1">
        <v>3.504051</v>
      </c>
      <c r="E472" s="1">
        <f t="shared" si="16"/>
        <v>3.1073873333333332E-2</v>
      </c>
      <c r="F472" s="1">
        <f t="shared" si="17"/>
        <v>149.74576923076924</v>
      </c>
    </row>
    <row r="473" spans="1:6" x14ac:dyDescent="0.3">
      <c r="A473" s="1">
        <v>9.42</v>
      </c>
      <c r="B473" s="1">
        <v>0.31544349999999999</v>
      </c>
      <c r="C473" s="1">
        <v>4.6617299999999993E-3</v>
      </c>
      <c r="D473" s="1">
        <v>3.5157180000000001</v>
      </c>
      <c r="E473" s="1">
        <f t="shared" si="16"/>
        <v>3.1078199999999997E-2</v>
      </c>
      <c r="F473" s="1">
        <f t="shared" si="17"/>
        <v>150.24435897435899</v>
      </c>
    </row>
    <row r="474" spans="1:6" x14ac:dyDescent="0.3">
      <c r="A474" s="1">
        <v>9.44</v>
      </c>
      <c r="B474" s="1">
        <v>0.31620909999999997</v>
      </c>
      <c r="C474" s="1">
        <v>4.6617899999999999E-3</v>
      </c>
      <c r="D474" s="1">
        <v>3.527441</v>
      </c>
      <c r="E474" s="1">
        <f t="shared" si="16"/>
        <v>3.1078600000000001E-2</v>
      </c>
      <c r="F474" s="1">
        <f t="shared" si="17"/>
        <v>150.7453418803419</v>
      </c>
    </row>
    <row r="475" spans="1:6" x14ac:dyDescent="0.3">
      <c r="A475" s="1">
        <v>9.4600000000000009</v>
      </c>
      <c r="B475" s="1">
        <v>0.31696099999999999</v>
      </c>
      <c r="C475" s="1">
        <v>4.6618500000000004E-3</v>
      </c>
      <c r="D475" s="1">
        <v>3.5392700000000001</v>
      </c>
      <c r="E475" s="1">
        <f t="shared" si="16"/>
        <v>3.1079000000000002E-2</v>
      </c>
      <c r="F475" s="1">
        <f t="shared" si="17"/>
        <v>151.25085470085472</v>
      </c>
    </row>
    <row r="476" spans="1:6" x14ac:dyDescent="0.3">
      <c r="A476" s="1">
        <v>9.48</v>
      </c>
      <c r="B476" s="1">
        <v>0.31770340000000002</v>
      </c>
      <c r="C476" s="1">
        <v>4.6633909999999994E-3</v>
      </c>
      <c r="D476" s="1">
        <v>3.5511240000000002</v>
      </c>
      <c r="E476" s="1">
        <f t="shared" si="16"/>
        <v>3.108927333333333E-2</v>
      </c>
      <c r="F476" s="1">
        <f t="shared" si="17"/>
        <v>151.75743589743593</v>
      </c>
    </row>
    <row r="477" spans="1:6" x14ac:dyDescent="0.3">
      <c r="A477" s="1">
        <v>9.5</v>
      </c>
      <c r="B477" s="1">
        <v>0.31845220000000002</v>
      </c>
      <c r="C477" s="1">
        <v>4.667086E-3</v>
      </c>
      <c r="D477" s="1">
        <v>3.5629520000000001</v>
      </c>
      <c r="E477" s="1">
        <f t="shared" si="16"/>
        <v>3.1113906666666663E-2</v>
      </c>
      <c r="F477" s="1">
        <f t="shared" si="17"/>
        <v>152.26290598290601</v>
      </c>
    </row>
    <row r="478" spans="1:6" x14ac:dyDescent="0.3">
      <c r="A478" s="1">
        <v>9.52</v>
      </c>
      <c r="B478" s="1">
        <v>0.3191985</v>
      </c>
      <c r="C478" s="1">
        <v>4.6714539999999994E-3</v>
      </c>
      <c r="D478" s="1">
        <v>3.5748220000000002</v>
      </c>
      <c r="E478" s="1">
        <f t="shared" si="16"/>
        <v>3.1143026666666664E-2</v>
      </c>
      <c r="F478" s="1">
        <f t="shared" si="17"/>
        <v>152.77017094017094</v>
      </c>
    </row>
    <row r="479" spans="1:6" x14ac:dyDescent="0.3">
      <c r="A479" s="1">
        <v>9.5399999999999991</v>
      </c>
      <c r="B479" s="1">
        <v>0.31994490000000003</v>
      </c>
      <c r="C479" s="1">
        <v>4.6758220000000005E-3</v>
      </c>
      <c r="D479" s="1">
        <v>3.5867529999999999</v>
      </c>
      <c r="E479" s="1">
        <f t="shared" si="16"/>
        <v>3.1172146666666668E-2</v>
      </c>
      <c r="F479" s="1">
        <f t="shared" si="17"/>
        <v>153.28004273504274</v>
      </c>
    </row>
    <row r="480" spans="1:6" x14ac:dyDescent="0.3">
      <c r="A480" s="1">
        <v>9.56</v>
      </c>
      <c r="B480" s="1">
        <v>0.32069700000000001</v>
      </c>
      <c r="C480" s="1">
        <v>4.6820860000000002E-3</v>
      </c>
      <c r="D480" s="1">
        <v>3.5986539999999998</v>
      </c>
      <c r="E480" s="1">
        <f t="shared" si="16"/>
        <v>3.1213906666666666E-2</v>
      </c>
      <c r="F480" s="1">
        <f t="shared" si="17"/>
        <v>153.78863247863248</v>
      </c>
    </row>
    <row r="481" spans="1:6" x14ac:dyDescent="0.3">
      <c r="A481" s="1">
        <v>9.58</v>
      </c>
      <c r="B481" s="1">
        <v>0.32145029999999997</v>
      </c>
      <c r="C481" s="1">
        <v>4.6907470000000003E-3</v>
      </c>
      <c r="D481" s="1">
        <v>3.6105710000000002</v>
      </c>
      <c r="E481" s="1">
        <f t="shared" si="16"/>
        <v>3.1271646666666666E-2</v>
      </c>
      <c r="F481" s="1">
        <f t="shared" si="17"/>
        <v>154.297905982906</v>
      </c>
    </row>
    <row r="482" spans="1:6" x14ac:dyDescent="0.3">
      <c r="A482" s="1">
        <v>9.6</v>
      </c>
      <c r="B482" s="1">
        <v>0.32218849999999999</v>
      </c>
      <c r="C482" s="1">
        <v>4.6999060000000002E-3</v>
      </c>
      <c r="D482" s="1">
        <v>3.6225640000000001</v>
      </c>
      <c r="E482" s="1">
        <f t="shared" si="16"/>
        <v>3.1332706666666668E-2</v>
      </c>
      <c r="F482" s="1">
        <f t="shared" si="17"/>
        <v>154.81042735042737</v>
      </c>
    </row>
    <row r="483" spans="1:6" x14ac:dyDescent="0.3">
      <c r="A483" s="1">
        <v>9.6199999999999992</v>
      </c>
      <c r="B483" s="1">
        <v>0.32293230000000001</v>
      </c>
      <c r="C483" s="1">
        <v>4.7090659999999996E-3</v>
      </c>
      <c r="D483" s="1">
        <v>3.6345390000000002</v>
      </c>
      <c r="E483" s="1">
        <f t="shared" si="16"/>
        <v>3.1393773333333333E-2</v>
      </c>
      <c r="F483" s="1">
        <f t="shared" si="17"/>
        <v>155.32217948717951</v>
      </c>
    </row>
    <row r="484" spans="1:6" x14ac:dyDescent="0.3">
      <c r="A484" s="1">
        <v>9.64</v>
      </c>
      <c r="B484" s="1">
        <v>0.32369309999999996</v>
      </c>
      <c r="C484" s="1">
        <v>4.7154359999999999E-3</v>
      </c>
      <c r="D484" s="1">
        <v>3.6464759999999998</v>
      </c>
      <c r="E484" s="1">
        <f t="shared" si="16"/>
        <v>3.1436239999999997E-2</v>
      </c>
      <c r="F484" s="1">
        <f t="shared" si="17"/>
        <v>155.83230769230769</v>
      </c>
    </row>
    <row r="485" spans="1:6" x14ac:dyDescent="0.3">
      <c r="A485" s="1">
        <v>9.66</v>
      </c>
      <c r="B485" s="1">
        <v>0.32444200000000001</v>
      </c>
      <c r="C485" s="1">
        <v>4.7187009999999996E-3</v>
      </c>
      <c r="D485" s="1">
        <v>3.6584469999999998</v>
      </c>
      <c r="E485" s="1">
        <f t="shared" si="16"/>
        <v>3.145800666666667E-2</v>
      </c>
      <c r="F485" s="1">
        <f t="shared" si="17"/>
        <v>156.34388888888887</v>
      </c>
    </row>
    <row r="486" spans="1:6" x14ac:dyDescent="0.3">
      <c r="A486" s="1">
        <v>9.68</v>
      </c>
      <c r="B486" s="1">
        <v>0.32518469999999999</v>
      </c>
      <c r="C486" s="1">
        <v>4.7216530000000001E-3</v>
      </c>
      <c r="D486" s="1">
        <v>3.6703999999999999</v>
      </c>
      <c r="E486" s="1">
        <f t="shared" si="16"/>
        <v>3.1477686666666664E-2</v>
      </c>
      <c r="F486" s="1">
        <f t="shared" si="17"/>
        <v>156.85470085470087</v>
      </c>
    </row>
    <row r="487" spans="1:6" x14ac:dyDescent="0.3">
      <c r="A487" s="1">
        <v>9.6999999999999993</v>
      </c>
      <c r="B487" s="1">
        <v>0.32593870000000003</v>
      </c>
      <c r="C487" s="1">
        <v>4.7246180000000007E-3</v>
      </c>
      <c r="D487" s="1">
        <v>3.682274</v>
      </c>
      <c r="E487" s="1">
        <f t="shared" si="16"/>
        <v>3.1497453333333335E-2</v>
      </c>
      <c r="F487" s="1">
        <f t="shared" si="17"/>
        <v>157.36213675213676</v>
      </c>
    </row>
    <row r="488" spans="1:6" x14ac:dyDescent="0.3">
      <c r="A488" s="1">
        <v>9.7200000000000006</v>
      </c>
      <c r="B488" s="1">
        <v>0.32668420000000004</v>
      </c>
      <c r="C488" s="1">
        <v>4.7292669999999997E-3</v>
      </c>
      <c r="D488" s="1">
        <v>3.6941419999999998</v>
      </c>
      <c r="E488" s="1">
        <f t="shared" si="16"/>
        <v>3.1528446666666668E-2</v>
      </c>
      <c r="F488" s="1">
        <f t="shared" si="17"/>
        <v>157.86931623931625</v>
      </c>
    </row>
    <row r="489" spans="1:6" x14ac:dyDescent="0.3">
      <c r="A489" s="1">
        <v>9.74</v>
      </c>
      <c r="B489" s="1">
        <v>0.3274302</v>
      </c>
      <c r="C489" s="1">
        <v>4.7355870000000003E-3</v>
      </c>
      <c r="D489" s="1">
        <v>3.7060240000000002</v>
      </c>
      <c r="E489" s="1">
        <f t="shared" si="16"/>
        <v>3.1570580000000001E-2</v>
      </c>
      <c r="F489" s="1">
        <f t="shared" si="17"/>
        <v>158.37709401709404</v>
      </c>
    </row>
    <row r="490" spans="1:6" x14ac:dyDescent="0.3">
      <c r="A490" s="1">
        <v>9.76</v>
      </c>
      <c r="B490" s="1">
        <v>0.32818570000000002</v>
      </c>
      <c r="C490" s="1">
        <v>4.7419070000000001E-3</v>
      </c>
      <c r="D490" s="1">
        <v>3.7178689999999999</v>
      </c>
      <c r="E490" s="1">
        <f t="shared" si="16"/>
        <v>3.1612713333333334E-2</v>
      </c>
      <c r="F490" s="1">
        <f t="shared" si="17"/>
        <v>158.88329059829059</v>
      </c>
    </row>
    <row r="491" spans="1:6" x14ac:dyDescent="0.3">
      <c r="A491" s="1">
        <v>9.7799999999999994</v>
      </c>
      <c r="B491" s="1">
        <v>0.32893149999999999</v>
      </c>
      <c r="C491" s="1">
        <v>4.7491779999999997E-3</v>
      </c>
      <c r="D491" s="1">
        <v>3.7297389999999999</v>
      </c>
      <c r="E491" s="1">
        <f t="shared" si="16"/>
        <v>3.1661186666666667E-2</v>
      </c>
      <c r="F491" s="1">
        <f t="shared" si="17"/>
        <v>159.39055555555558</v>
      </c>
    </row>
    <row r="492" spans="1:6" x14ac:dyDescent="0.3">
      <c r="A492" s="1">
        <v>9.8000000000000007</v>
      </c>
      <c r="B492" s="1">
        <v>0.32967940000000001</v>
      </c>
      <c r="C492" s="1">
        <v>4.7644769999999996E-3</v>
      </c>
      <c r="D492" s="1">
        <v>3.741619</v>
      </c>
      <c r="E492" s="1">
        <f t="shared" si="16"/>
        <v>3.1763179999999995E-2</v>
      </c>
      <c r="F492" s="1">
        <f t="shared" si="17"/>
        <v>159.89824786324789</v>
      </c>
    </row>
    <row r="493" spans="1:6" x14ac:dyDescent="0.3">
      <c r="A493" s="1">
        <v>9.82</v>
      </c>
      <c r="B493" s="1">
        <v>0.3304358</v>
      </c>
      <c r="C493" s="1">
        <v>4.7868529999999998E-3</v>
      </c>
      <c r="D493" s="1">
        <v>3.753457</v>
      </c>
      <c r="E493" s="1">
        <f t="shared" si="16"/>
        <v>3.1912353333333331E-2</v>
      </c>
      <c r="F493" s="1">
        <f t="shared" si="17"/>
        <v>160.40414529914531</v>
      </c>
    </row>
    <row r="494" spans="1:6" x14ac:dyDescent="0.3">
      <c r="A494" s="1">
        <v>9.84</v>
      </c>
      <c r="B494" s="1">
        <v>0.33117840000000004</v>
      </c>
      <c r="C494" s="1">
        <v>4.8092280000000005E-3</v>
      </c>
      <c r="D494" s="1">
        <v>3.7653089999999998</v>
      </c>
      <c r="E494" s="1">
        <f t="shared" si="16"/>
        <v>3.2061520000000003E-2</v>
      </c>
      <c r="F494" s="1">
        <f t="shared" si="17"/>
        <v>160.91064102564101</v>
      </c>
    </row>
    <row r="495" spans="1:6" x14ac:dyDescent="0.3">
      <c r="A495" s="1">
        <v>9.86</v>
      </c>
      <c r="B495" s="1">
        <v>0.3319184</v>
      </c>
      <c r="C495" s="1">
        <v>4.8319219999999998E-3</v>
      </c>
      <c r="D495" s="1">
        <v>3.7772109999999999</v>
      </c>
      <c r="E495" s="1">
        <f t="shared" si="16"/>
        <v>3.2212813333333333E-2</v>
      </c>
      <c r="F495" s="1">
        <f t="shared" si="17"/>
        <v>161.41927350427349</v>
      </c>
    </row>
    <row r="496" spans="1:6" x14ac:dyDescent="0.3">
      <c r="A496" s="1">
        <v>9.8800000000000008</v>
      </c>
      <c r="B496" s="1">
        <v>0.33266780000000001</v>
      </c>
      <c r="C496" s="1">
        <v>4.8560499999999998E-3</v>
      </c>
      <c r="D496" s="1">
        <v>3.7891300000000001</v>
      </c>
      <c r="E496" s="1">
        <f t="shared" si="16"/>
        <v>3.2373666666666669E-2</v>
      </c>
      <c r="F496" s="1">
        <f t="shared" si="17"/>
        <v>161.92863247863249</v>
      </c>
    </row>
    <row r="497" spans="1:6" x14ac:dyDescent="0.3">
      <c r="A497" s="1">
        <v>9.9</v>
      </c>
      <c r="B497" s="1">
        <v>0.33341579999999998</v>
      </c>
      <c r="C497" s="1">
        <v>4.8812939999999996E-3</v>
      </c>
      <c r="D497" s="1">
        <v>3.8010359999999999</v>
      </c>
      <c r="E497" s="1">
        <f t="shared" si="16"/>
        <v>3.2541959999999995E-2</v>
      </c>
      <c r="F497" s="1">
        <f t="shared" si="17"/>
        <v>162.4374358974359</v>
      </c>
    </row>
    <row r="498" spans="1:6" x14ac:dyDescent="0.3">
      <c r="A498" s="1">
        <v>9.92</v>
      </c>
      <c r="B498" s="1">
        <v>0.33416290000000004</v>
      </c>
      <c r="C498" s="1">
        <v>4.9065389999999997E-3</v>
      </c>
      <c r="D498" s="1">
        <v>3.8129390000000001</v>
      </c>
      <c r="E498" s="1">
        <f t="shared" si="16"/>
        <v>3.2710259999999998E-2</v>
      </c>
      <c r="F498" s="1">
        <f t="shared" si="17"/>
        <v>162.94611111111112</v>
      </c>
    </row>
    <row r="499" spans="1:6" x14ac:dyDescent="0.3">
      <c r="A499" s="1">
        <v>9.94</v>
      </c>
      <c r="B499" s="1">
        <v>0.33490770000000003</v>
      </c>
      <c r="C499" s="1">
        <v>4.9317459999999999E-3</v>
      </c>
      <c r="D499" s="1">
        <v>3.8248350000000002</v>
      </c>
      <c r="E499" s="1">
        <f t="shared" si="16"/>
        <v>3.2878306666666669E-2</v>
      </c>
      <c r="F499" s="1">
        <f t="shared" si="17"/>
        <v>163.45448717948719</v>
      </c>
    </row>
    <row r="500" spans="1:6" x14ac:dyDescent="0.3">
      <c r="A500" s="1">
        <v>9.9600000000000009</v>
      </c>
      <c r="B500" s="1">
        <v>0.33565609999999996</v>
      </c>
      <c r="C500" s="1">
        <v>4.9568400000000006E-3</v>
      </c>
      <c r="D500" s="1">
        <v>3.8366889999999998</v>
      </c>
      <c r="E500" s="1">
        <f t="shared" si="16"/>
        <v>3.3045600000000001E-2</v>
      </c>
      <c r="F500" s="1">
        <f t="shared" si="17"/>
        <v>163.96106837606837</v>
      </c>
    </row>
    <row r="501" spans="1:6" x14ac:dyDescent="0.3">
      <c r="A501" s="1">
        <v>9.98</v>
      </c>
      <c r="B501" s="1">
        <v>0.33640909999999996</v>
      </c>
      <c r="C501" s="1">
        <v>4.9818570000000001E-3</v>
      </c>
      <c r="D501" s="1">
        <v>3.8485279999999999</v>
      </c>
      <c r="E501" s="1">
        <f t="shared" si="16"/>
        <v>3.3212380000000007E-2</v>
      </c>
      <c r="F501" s="1">
        <f t="shared" si="17"/>
        <v>164.46700854700856</v>
      </c>
    </row>
    <row r="502" spans="1:6" x14ac:dyDescent="0.3">
      <c r="A502" s="1">
        <v>10</v>
      </c>
      <c r="B502" s="1">
        <v>0.33715319999999999</v>
      </c>
      <c r="C502" s="1">
        <v>5.0068739999999997E-3</v>
      </c>
      <c r="D502" s="1">
        <v>3.8604630000000002</v>
      </c>
      <c r="E502" s="1">
        <f t="shared" si="16"/>
        <v>3.3379159999999998E-2</v>
      </c>
      <c r="F502" s="1">
        <f t="shared" si="17"/>
        <v>164.97705128205129</v>
      </c>
    </row>
    <row r="503" spans="1:6" x14ac:dyDescent="0.3">
      <c r="A503" s="1">
        <v>10.02</v>
      </c>
      <c r="B503" s="1">
        <v>0.3379007</v>
      </c>
      <c r="C503" s="1">
        <v>5.0334459999999996E-3</v>
      </c>
      <c r="D503" s="1">
        <v>3.8725000000000001</v>
      </c>
      <c r="E503" s="1">
        <f t="shared" si="16"/>
        <v>3.355630666666666E-2</v>
      </c>
      <c r="F503" s="1">
        <f t="shared" si="17"/>
        <v>165.491452991453</v>
      </c>
    </row>
    <row r="504" spans="1:6" x14ac:dyDescent="0.3">
      <c r="A504" s="1">
        <v>10.039999999999999</v>
      </c>
      <c r="B504" s="1">
        <v>0.33865529999999999</v>
      </c>
      <c r="C504" s="1">
        <v>5.0636530000000004E-3</v>
      </c>
      <c r="D504" s="1">
        <v>3.8845990000000001</v>
      </c>
      <c r="E504" s="1">
        <f t="shared" si="16"/>
        <v>3.3757686666666668E-2</v>
      </c>
      <c r="F504" s="1">
        <f t="shared" si="17"/>
        <v>166.00850427350429</v>
      </c>
    </row>
    <row r="505" spans="1:6" x14ac:dyDescent="0.3">
      <c r="A505" s="1">
        <v>10.06</v>
      </c>
      <c r="B505" s="1">
        <v>0.33940700000000001</v>
      </c>
      <c r="C505" s="1">
        <v>5.0959399999999993E-3</v>
      </c>
      <c r="D505" s="1">
        <v>3.8968289999999999</v>
      </c>
      <c r="E505" s="1">
        <f t="shared" si="16"/>
        <v>3.397293333333333E-2</v>
      </c>
      <c r="F505" s="1">
        <f t="shared" si="17"/>
        <v>166.53115384615384</v>
      </c>
    </row>
    <row r="506" spans="1:6" x14ac:dyDescent="0.3">
      <c r="A506" s="1">
        <v>10.08</v>
      </c>
      <c r="B506" s="1">
        <v>0.34015600000000001</v>
      </c>
      <c r="C506" s="1">
        <v>5.128227E-3</v>
      </c>
      <c r="D506" s="1">
        <v>3.9091520000000002</v>
      </c>
      <c r="E506" s="1">
        <f t="shared" si="16"/>
        <v>3.4188179999999999E-2</v>
      </c>
      <c r="F506" s="1">
        <f t="shared" si="17"/>
        <v>167.0577777777778</v>
      </c>
    </row>
    <row r="507" spans="1:6" x14ac:dyDescent="0.3">
      <c r="A507" s="1">
        <v>10.1</v>
      </c>
      <c r="B507" s="1">
        <v>0.34090419999999999</v>
      </c>
      <c r="C507" s="1">
        <v>5.1557160000000003E-3</v>
      </c>
      <c r="D507" s="1">
        <v>3.9214380000000002</v>
      </c>
      <c r="E507" s="1">
        <f t="shared" si="16"/>
        <v>3.4371440000000003E-2</v>
      </c>
      <c r="F507" s="1">
        <f t="shared" si="17"/>
        <v>167.58282051282052</v>
      </c>
    </row>
    <row r="508" spans="1:6" x14ac:dyDescent="0.3">
      <c r="A508" s="1">
        <v>10.119999999999999</v>
      </c>
      <c r="B508" s="1">
        <v>0.34165519999999999</v>
      </c>
      <c r="C508" s="1">
        <v>5.1744080000000001E-3</v>
      </c>
      <c r="D508" s="1">
        <v>3.933713</v>
      </c>
      <c r="E508" s="1">
        <f t="shared" si="16"/>
        <v>3.4496053333333332E-2</v>
      </c>
      <c r="F508" s="1">
        <f t="shared" si="17"/>
        <v>168.10739316239318</v>
      </c>
    </row>
    <row r="509" spans="1:6" x14ac:dyDescent="0.3">
      <c r="A509" s="1">
        <v>10.14</v>
      </c>
      <c r="B509" s="1">
        <v>0.34239229999999998</v>
      </c>
      <c r="C509" s="1">
        <v>5.1891039999999999E-3</v>
      </c>
      <c r="D509" s="1">
        <v>3.9460120000000001</v>
      </c>
      <c r="E509" s="1">
        <f t="shared" si="16"/>
        <v>3.4594026666666666E-2</v>
      </c>
      <c r="F509" s="1">
        <f t="shared" si="17"/>
        <v>168.63299145299146</v>
      </c>
    </row>
    <row r="510" spans="1:6" x14ac:dyDescent="0.3">
      <c r="A510" s="1">
        <v>10.16</v>
      </c>
      <c r="B510" s="1">
        <v>0.34314650000000002</v>
      </c>
      <c r="C510" s="1">
        <v>5.2037990000000003E-3</v>
      </c>
      <c r="D510" s="1">
        <v>3.958259</v>
      </c>
      <c r="E510" s="1">
        <f t="shared" si="16"/>
        <v>3.4691993333333337E-2</v>
      </c>
      <c r="F510" s="1">
        <f t="shared" si="17"/>
        <v>169.15636752136754</v>
      </c>
    </row>
    <row r="511" spans="1:6" x14ac:dyDescent="0.3">
      <c r="A511" s="1">
        <v>10.18</v>
      </c>
      <c r="B511" s="1">
        <v>0.34390109999999996</v>
      </c>
      <c r="C511" s="1">
        <v>5.2156419999999995E-3</v>
      </c>
      <c r="D511" s="1">
        <v>3.9704470000000001</v>
      </c>
      <c r="E511" s="1">
        <f t="shared" si="16"/>
        <v>3.4770946666666663E-2</v>
      </c>
      <c r="F511" s="1">
        <f t="shared" si="17"/>
        <v>169.67722222222224</v>
      </c>
    </row>
    <row r="512" spans="1:6" x14ac:dyDescent="0.3">
      <c r="A512" s="1">
        <v>10.199999999999999</v>
      </c>
      <c r="B512" s="1">
        <v>0.34463700000000003</v>
      </c>
      <c r="C512" s="1">
        <v>5.2231540000000007E-3</v>
      </c>
      <c r="D512" s="1">
        <v>3.9826320000000002</v>
      </c>
      <c r="E512" s="1">
        <f t="shared" si="16"/>
        <v>3.4821026666666671E-2</v>
      </c>
      <c r="F512" s="1">
        <f t="shared" si="17"/>
        <v>170.19794871794872</v>
      </c>
    </row>
    <row r="513" spans="1:6" x14ac:dyDescent="0.3">
      <c r="A513" s="1">
        <v>10.220000000000001</v>
      </c>
      <c r="B513" s="1">
        <v>0.34538979999999997</v>
      </c>
      <c r="C513" s="1">
        <v>5.2291890000000004E-3</v>
      </c>
      <c r="D513" s="1">
        <v>3.9947870000000001</v>
      </c>
      <c r="E513" s="1">
        <f t="shared" si="16"/>
        <v>3.4861260000000005E-2</v>
      </c>
      <c r="F513" s="1">
        <f t="shared" si="17"/>
        <v>170.71739316239319</v>
      </c>
    </row>
    <row r="514" spans="1:6" x14ac:dyDescent="0.3">
      <c r="A514" s="1">
        <v>10.24</v>
      </c>
      <c r="B514" s="1">
        <v>0.34614479999999997</v>
      </c>
      <c r="C514" s="1">
        <v>5.2352240000000001E-3</v>
      </c>
      <c r="D514" s="1">
        <v>4.006837</v>
      </c>
      <c r="E514" s="1">
        <f t="shared" si="16"/>
        <v>3.4901493333333332E-2</v>
      </c>
      <c r="F514" s="1">
        <f t="shared" si="17"/>
        <v>171.23235042735044</v>
      </c>
    </row>
    <row r="515" spans="1:6" x14ac:dyDescent="0.3">
      <c r="A515" s="1">
        <v>10.26</v>
      </c>
      <c r="B515" s="1">
        <v>0.34689150000000002</v>
      </c>
      <c r="C515" s="1">
        <v>5.2397030000000001E-3</v>
      </c>
      <c r="D515" s="1">
        <v>4.0188430000000004</v>
      </c>
      <c r="E515" s="1">
        <f t="shared" ref="E515:E578" si="18">C515/$J$2*100</f>
        <v>3.4931353333333338E-2</v>
      </c>
      <c r="F515" s="1">
        <f t="shared" ref="F515:F578" si="19">D515*1000/$J$3</f>
        <v>171.74542735042738</v>
      </c>
    </row>
    <row r="516" spans="1:6" x14ac:dyDescent="0.3">
      <c r="A516" s="1">
        <v>10.28</v>
      </c>
      <c r="B516" s="1">
        <v>0.347632</v>
      </c>
      <c r="C516" s="1">
        <v>5.2421550000000001E-3</v>
      </c>
      <c r="D516" s="1">
        <v>4.0308469999999996</v>
      </c>
      <c r="E516" s="1">
        <f t="shared" si="18"/>
        <v>3.4947699999999998E-2</v>
      </c>
      <c r="F516" s="1">
        <f t="shared" si="19"/>
        <v>172.25841880341881</v>
      </c>
    </row>
    <row r="517" spans="1:6" x14ac:dyDescent="0.3">
      <c r="A517" s="1">
        <v>10.3</v>
      </c>
      <c r="B517" s="1">
        <v>0.3483812</v>
      </c>
      <c r="C517" s="1">
        <v>5.2441360000000008E-3</v>
      </c>
      <c r="D517" s="1">
        <v>4.0428449999999998</v>
      </c>
      <c r="E517" s="1">
        <f t="shared" si="18"/>
        <v>3.4960906666666673E-2</v>
      </c>
      <c r="F517" s="1">
        <f t="shared" si="19"/>
        <v>172.77115384615385</v>
      </c>
    </row>
    <row r="518" spans="1:6" x14ac:dyDescent="0.3">
      <c r="A518" s="1">
        <v>10.32</v>
      </c>
      <c r="B518" s="1">
        <v>0.34913379999999999</v>
      </c>
      <c r="C518" s="1">
        <v>5.2461160000000003E-3</v>
      </c>
      <c r="D518" s="1">
        <v>4.0548520000000003</v>
      </c>
      <c r="E518" s="1">
        <f t="shared" si="18"/>
        <v>3.4974106666666671E-2</v>
      </c>
      <c r="F518" s="1">
        <f t="shared" si="19"/>
        <v>173.28427350427353</v>
      </c>
    </row>
    <row r="519" spans="1:6" x14ac:dyDescent="0.3">
      <c r="A519" s="1">
        <v>10.34</v>
      </c>
      <c r="B519" s="1">
        <v>0.34988049999999998</v>
      </c>
      <c r="C519" s="1">
        <v>5.249068E-3</v>
      </c>
      <c r="D519" s="1">
        <v>4.0669050000000002</v>
      </c>
      <c r="E519" s="1">
        <f t="shared" si="18"/>
        <v>3.4993786666666672E-2</v>
      </c>
      <c r="F519" s="1">
        <f t="shared" si="19"/>
        <v>173.799358974359</v>
      </c>
    </row>
    <row r="520" spans="1:6" x14ac:dyDescent="0.3">
      <c r="A520" s="1">
        <v>10.36</v>
      </c>
      <c r="B520" s="1">
        <v>0.35062959999999999</v>
      </c>
      <c r="C520" s="1">
        <v>5.2531289999999996E-3</v>
      </c>
      <c r="D520" s="1">
        <v>4.0789929999999996</v>
      </c>
      <c r="E520" s="1">
        <f t="shared" si="18"/>
        <v>3.5020859999999994E-2</v>
      </c>
      <c r="F520" s="1">
        <f t="shared" si="19"/>
        <v>174.31594017094017</v>
      </c>
    </row>
    <row r="521" spans="1:6" x14ac:dyDescent="0.3">
      <c r="A521" s="1">
        <v>10.38</v>
      </c>
      <c r="B521" s="1">
        <v>0.35136970000000001</v>
      </c>
      <c r="C521" s="1">
        <v>5.2573300000000002E-3</v>
      </c>
      <c r="D521" s="1">
        <v>4.0911090000000003</v>
      </c>
      <c r="E521" s="1">
        <f t="shared" si="18"/>
        <v>3.5048866666666664E-2</v>
      </c>
      <c r="F521" s="1">
        <f t="shared" si="19"/>
        <v>174.83371794871798</v>
      </c>
    </row>
    <row r="522" spans="1:6" x14ac:dyDescent="0.3">
      <c r="A522" s="1">
        <v>10.4</v>
      </c>
      <c r="B522" s="1">
        <v>0.35212129999999997</v>
      </c>
      <c r="C522" s="1">
        <v>5.2615309999999998E-3</v>
      </c>
      <c r="D522" s="1">
        <v>4.1032440000000001</v>
      </c>
      <c r="E522" s="1">
        <f t="shared" si="18"/>
        <v>3.5076873333333335E-2</v>
      </c>
      <c r="F522" s="1">
        <f t="shared" si="19"/>
        <v>175.35230769230768</v>
      </c>
    </row>
    <row r="523" spans="1:6" x14ac:dyDescent="0.3">
      <c r="A523" s="1">
        <v>10.42</v>
      </c>
      <c r="B523" s="1">
        <v>0.35287779999999996</v>
      </c>
      <c r="C523" s="1">
        <v>5.267458E-3</v>
      </c>
      <c r="D523" s="1">
        <v>4.115354</v>
      </c>
      <c r="E523" s="1">
        <f t="shared" si="18"/>
        <v>3.5116386666666673E-2</v>
      </c>
      <c r="F523" s="1">
        <f t="shared" si="19"/>
        <v>175.86982905982907</v>
      </c>
    </row>
    <row r="524" spans="1:6" x14ac:dyDescent="0.3">
      <c r="A524" s="1">
        <v>10.44</v>
      </c>
      <c r="B524" s="1">
        <v>0.35361359999999997</v>
      </c>
      <c r="C524" s="1">
        <v>5.2751319999999992E-3</v>
      </c>
      <c r="D524" s="1">
        <v>4.1274449999999998</v>
      </c>
      <c r="E524" s="1">
        <f t="shared" si="18"/>
        <v>3.516754666666666E-2</v>
      </c>
      <c r="F524" s="1">
        <f t="shared" si="19"/>
        <v>176.38653846153846</v>
      </c>
    </row>
    <row r="525" spans="1:6" x14ac:dyDescent="0.3">
      <c r="A525" s="1">
        <v>10.46</v>
      </c>
      <c r="B525" s="1">
        <v>0.35435929999999999</v>
      </c>
      <c r="C525" s="1">
        <v>5.282826E-3</v>
      </c>
      <c r="D525" s="1">
        <v>4.139513</v>
      </c>
      <c r="E525" s="1">
        <f t="shared" si="18"/>
        <v>3.5218840000000001E-2</v>
      </c>
      <c r="F525" s="1">
        <f t="shared" si="19"/>
        <v>176.90226495726498</v>
      </c>
    </row>
    <row r="526" spans="1:6" x14ac:dyDescent="0.3">
      <c r="A526" s="1">
        <v>10.48</v>
      </c>
      <c r="B526" s="1">
        <v>0.35511759999999998</v>
      </c>
      <c r="C526" s="1">
        <v>5.290955E-3</v>
      </c>
      <c r="D526" s="1">
        <v>4.1515380000000004</v>
      </c>
      <c r="E526" s="1">
        <f t="shared" si="18"/>
        <v>3.5273033333333328E-2</v>
      </c>
      <c r="F526" s="1">
        <f t="shared" si="19"/>
        <v>177.41615384615389</v>
      </c>
    </row>
    <row r="527" spans="1:6" x14ac:dyDescent="0.3">
      <c r="A527" s="1">
        <v>10.5</v>
      </c>
      <c r="B527" s="1">
        <v>0.35586679999999998</v>
      </c>
      <c r="C527" s="1">
        <v>5.3041690000000001E-3</v>
      </c>
      <c r="D527" s="1">
        <v>4.1635239999999998</v>
      </c>
      <c r="E527" s="1">
        <f t="shared" si="18"/>
        <v>3.5361126666666666E-2</v>
      </c>
      <c r="F527" s="1">
        <f t="shared" si="19"/>
        <v>177.92837606837605</v>
      </c>
    </row>
    <row r="528" spans="1:6" x14ac:dyDescent="0.3">
      <c r="A528" s="1">
        <v>10.52</v>
      </c>
      <c r="B528" s="1">
        <v>0.35661340000000002</v>
      </c>
      <c r="C528" s="1">
        <v>5.3220339999999998E-3</v>
      </c>
      <c r="D528" s="1">
        <v>4.1755009999999997</v>
      </c>
      <c r="E528" s="1">
        <f t="shared" si="18"/>
        <v>3.5480226666666663E-2</v>
      </c>
      <c r="F528" s="1">
        <f t="shared" si="19"/>
        <v>178.44021367521367</v>
      </c>
    </row>
    <row r="529" spans="1:6" x14ac:dyDescent="0.3">
      <c r="A529" s="1">
        <v>10.54</v>
      </c>
      <c r="B529" s="1">
        <v>0.3573614</v>
      </c>
      <c r="C529" s="1">
        <v>5.3398999999999999E-3</v>
      </c>
      <c r="D529" s="1">
        <v>4.1874960000000003</v>
      </c>
      <c r="E529" s="1">
        <f t="shared" si="18"/>
        <v>3.559933333333333E-2</v>
      </c>
      <c r="F529" s="1">
        <f t="shared" si="19"/>
        <v>178.95282051282052</v>
      </c>
    </row>
    <row r="530" spans="1:6" x14ac:dyDescent="0.3">
      <c r="A530" s="1">
        <v>10.56</v>
      </c>
      <c r="B530" s="1">
        <v>0.35811080000000001</v>
      </c>
      <c r="C530" s="1">
        <v>5.3583140000000003E-3</v>
      </c>
      <c r="D530" s="1">
        <v>4.1995449999999996</v>
      </c>
      <c r="E530" s="1">
        <f t="shared" si="18"/>
        <v>3.5722093333333337E-2</v>
      </c>
      <c r="F530" s="1">
        <f t="shared" si="19"/>
        <v>179.46773504273506</v>
      </c>
    </row>
    <row r="531" spans="1:6" x14ac:dyDescent="0.3">
      <c r="A531" s="1">
        <v>10.58</v>
      </c>
      <c r="B531" s="1">
        <v>0.35885829999999996</v>
      </c>
      <c r="C531" s="1">
        <v>5.3799030000000001E-3</v>
      </c>
      <c r="D531" s="1">
        <v>4.2116569999999998</v>
      </c>
      <c r="E531" s="1">
        <f t="shared" si="18"/>
        <v>3.5866020000000005E-2</v>
      </c>
      <c r="F531" s="1">
        <f t="shared" si="19"/>
        <v>179.98534188034191</v>
      </c>
    </row>
    <row r="532" spans="1:6" x14ac:dyDescent="0.3">
      <c r="A532" s="1">
        <v>10.6</v>
      </c>
      <c r="B532" s="1">
        <v>0.35960609999999998</v>
      </c>
      <c r="C532" s="1">
        <v>5.4041200000000001E-3</v>
      </c>
      <c r="D532" s="1">
        <v>4.2238429999999996</v>
      </c>
      <c r="E532" s="1">
        <f t="shared" si="18"/>
        <v>3.6027466666666667E-2</v>
      </c>
      <c r="F532" s="1">
        <f t="shared" si="19"/>
        <v>180.50611111111112</v>
      </c>
    </row>
    <row r="533" spans="1:6" x14ac:dyDescent="0.3">
      <c r="A533" s="1">
        <v>10.62</v>
      </c>
      <c r="B533" s="1">
        <v>0.36036119999999999</v>
      </c>
      <c r="C533" s="1">
        <v>5.4283370000000001E-3</v>
      </c>
      <c r="D533" s="1">
        <v>4.2360620000000004</v>
      </c>
      <c r="E533" s="1">
        <f t="shared" si="18"/>
        <v>3.6188913333333336E-2</v>
      </c>
      <c r="F533" s="1">
        <f t="shared" si="19"/>
        <v>181.02829059829065</v>
      </c>
    </row>
    <row r="534" spans="1:6" x14ac:dyDescent="0.3">
      <c r="A534" s="1">
        <v>10.64</v>
      </c>
      <c r="B534" s="1">
        <v>0.36111740000000003</v>
      </c>
      <c r="C534" s="1">
        <v>5.4524030000000006E-3</v>
      </c>
      <c r="D534" s="1">
        <v>4.2482930000000003</v>
      </c>
      <c r="E534" s="1">
        <f t="shared" si="18"/>
        <v>3.6349353333333341E-2</v>
      </c>
      <c r="F534" s="1">
        <f t="shared" si="19"/>
        <v>181.55098290598295</v>
      </c>
    </row>
    <row r="535" spans="1:6" x14ac:dyDescent="0.3">
      <c r="A535" s="1">
        <v>10.66</v>
      </c>
      <c r="B535" s="1">
        <v>0.36185850000000003</v>
      </c>
      <c r="C535" s="1">
        <v>5.4759449999999994E-3</v>
      </c>
      <c r="D535" s="1">
        <v>4.2605259999999996</v>
      </c>
      <c r="E535" s="1">
        <f t="shared" si="18"/>
        <v>3.6506299999999992E-2</v>
      </c>
      <c r="F535" s="1">
        <f t="shared" si="19"/>
        <v>182.0737606837607</v>
      </c>
    </row>
    <row r="536" spans="1:6" x14ac:dyDescent="0.3">
      <c r="A536" s="1">
        <v>10.68</v>
      </c>
      <c r="B536" s="1">
        <v>0.3626008</v>
      </c>
      <c r="C536" s="1">
        <v>5.4991149999999997E-3</v>
      </c>
      <c r="D536" s="1">
        <v>4.2726980000000001</v>
      </c>
      <c r="E536" s="1">
        <f t="shared" si="18"/>
        <v>3.6660766666666664E-2</v>
      </c>
      <c r="F536" s="1">
        <f t="shared" si="19"/>
        <v>182.59393162393164</v>
      </c>
    </row>
    <row r="537" spans="1:6" x14ac:dyDescent="0.3">
      <c r="A537" s="1">
        <v>10.7</v>
      </c>
      <c r="B537" s="1">
        <v>0.36334840000000002</v>
      </c>
      <c r="C537" s="1">
        <v>5.5222860000000004E-3</v>
      </c>
      <c r="D537" s="1">
        <v>4.2847860000000004</v>
      </c>
      <c r="E537" s="1">
        <f t="shared" si="18"/>
        <v>3.6815240000000006E-2</v>
      </c>
      <c r="F537" s="1">
        <f t="shared" si="19"/>
        <v>183.11051282051284</v>
      </c>
    </row>
    <row r="538" spans="1:6" x14ac:dyDescent="0.3">
      <c r="A538" s="1">
        <v>10.72</v>
      </c>
      <c r="B538" s="1">
        <v>0.36409209999999997</v>
      </c>
      <c r="C538" s="1">
        <v>5.544233E-3</v>
      </c>
      <c r="D538" s="1">
        <v>4.2968799999999998</v>
      </c>
      <c r="E538" s="1">
        <f t="shared" si="18"/>
        <v>3.6961553333333334E-2</v>
      </c>
      <c r="F538" s="1">
        <f t="shared" si="19"/>
        <v>183.62735042735045</v>
      </c>
    </row>
    <row r="539" spans="1:6" x14ac:dyDescent="0.3">
      <c r="A539" s="1">
        <v>10.74</v>
      </c>
      <c r="B539" s="1">
        <v>0.36483790000000005</v>
      </c>
      <c r="C539" s="1">
        <v>5.5631029999999998E-3</v>
      </c>
      <c r="D539" s="1">
        <v>4.3089959999999996</v>
      </c>
      <c r="E539" s="1">
        <f t="shared" si="18"/>
        <v>3.708735333333333E-2</v>
      </c>
      <c r="F539" s="1">
        <f t="shared" si="19"/>
        <v>184.14512820512817</v>
      </c>
    </row>
    <row r="540" spans="1:6" x14ac:dyDescent="0.3">
      <c r="A540" s="1">
        <v>10.76</v>
      </c>
      <c r="B540" s="1">
        <v>0.36558200000000002</v>
      </c>
      <c r="C540" s="1">
        <v>5.5801160000000004E-3</v>
      </c>
      <c r="D540" s="1">
        <v>4.3210920000000002</v>
      </c>
      <c r="E540" s="1">
        <f t="shared" si="18"/>
        <v>3.7200773333333333E-2</v>
      </c>
      <c r="F540" s="1">
        <f t="shared" si="19"/>
        <v>184.66205128205132</v>
      </c>
    </row>
    <row r="541" spans="1:6" x14ac:dyDescent="0.3">
      <c r="A541" s="1">
        <v>10.78</v>
      </c>
      <c r="B541" s="1">
        <v>0.36633270000000001</v>
      </c>
      <c r="C541" s="1">
        <v>5.5971290000000002E-3</v>
      </c>
      <c r="D541" s="1">
        <v>4.3332129999999998</v>
      </c>
      <c r="E541" s="1">
        <f t="shared" si="18"/>
        <v>3.7314193333333329E-2</v>
      </c>
      <c r="F541" s="1">
        <f t="shared" si="19"/>
        <v>185.18004273504275</v>
      </c>
    </row>
    <row r="542" spans="1:6" x14ac:dyDescent="0.3">
      <c r="A542" s="1">
        <v>10.8</v>
      </c>
      <c r="B542" s="1">
        <v>0.3670892</v>
      </c>
      <c r="C542" s="1">
        <v>5.6143680000000007E-3</v>
      </c>
      <c r="D542" s="1">
        <v>4.3453489999999997</v>
      </c>
      <c r="E542" s="1">
        <f t="shared" si="18"/>
        <v>3.7429120000000003E-2</v>
      </c>
      <c r="F542" s="1">
        <f t="shared" si="19"/>
        <v>185.69867521367519</v>
      </c>
    </row>
    <row r="543" spans="1:6" x14ac:dyDescent="0.3">
      <c r="A543" s="1">
        <v>10.82</v>
      </c>
      <c r="B543" s="1">
        <v>0.36784149999999999</v>
      </c>
      <c r="C543" s="1">
        <v>5.6320559999999999E-3</v>
      </c>
      <c r="D543" s="1">
        <v>4.3574840000000004</v>
      </c>
      <c r="E543" s="1">
        <f t="shared" si="18"/>
        <v>3.7547040000000004E-2</v>
      </c>
      <c r="F543" s="1">
        <f t="shared" si="19"/>
        <v>186.21726495726497</v>
      </c>
    </row>
    <row r="544" spans="1:6" x14ac:dyDescent="0.3">
      <c r="A544" s="1">
        <v>10.84</v>
      </c>
      <c r="B544" s="1">
        <v>0.36858040000000003</v>
      </c>
      <c r="C544" s="1">
        <v>5.649968E-3</v>
      </c>
      <c r="D544" s="1">
        <v>4.3696070000000002</v>
      </c>
      <c r="E544" s="1">
        <f t="shared" si="18"/>
        <v>3.7666453333333336E-2</v>
      </c>
      <c r="F544" s="1">
        <f t="shared" si="19"/>
        <v>186.73534188034188</v>
      </c>
    </row>
    <row r="545" spans="1:6" x14ac:dyDescent="0.3">
      <c r="A545" s="1">
        <v>10.86</v>
      </c>
      <c r="B545" s="1">
        <v>0.3693343</v>
      </c>
      <c r="C545" s="1">
        <v>5.6678800000000001E-3</v>
      </c>
      <c r="D545" s="1">
        <v>4.3816930000000003</v>
      </c>
      <c r="E545" s="1">
        <f t="shared" si="18"/>
        <v>3.7785866666666668E-2</v>
      </c>
      <c r="F545" s="1">
        <f t="shared" si="19"/>
        <v>187.25183760683763</v>
      </c>
    </row>
    <row r="546" spans="1:6" x14ac:dyDescent="0.3">
      <c r="A546" s="1">
        <v>10.88</v>
      </c>
      <c r="B546" s="1">
        <v>0.37008559999999996</v>
      </c>
      <c r="C546" s="1">
        <v>5.6850600000000005E-3</v>
      </c>
      <c r="D546" s="1">
        <v>4.3938050000000004</v>
      </c>
      <c r="E546" s="1">
        <f t="shared" si="18"/>
        <v>3.7900400000000001E-2</v>
      </c>
      <c r="F546" s="1">
        <f t="shared" si="19"/>
        <v>187.76944444444447</v>
      </c>
    </row>
    <row r="547" spans="1:6" x14ac:dyDescent="0.3">
      <c r="A547" s="1">
        <v>10.9</v>
      </c>
      <c r="B547" s="1">
        <v>0.37082199999999998</v>
      </c>
      <c r="C547" s="1">
        <v>5.7010300000000002E-3</v>
      </c>
      <c r="D547" s="1">
        <v>4.4060100000000002</v>
      </c>
      <c r="E547" s="1">
        <f t="shared" si="18"/>
        <v>3.8006866666666674E-2</v>
      </c>
      <c r="F547" s="1">
        <f t="shared" si="19"/>
        <v>188.29102564102567</v>
      </c>
    </row>
    <row r="548" spans="1:6" x14ac:dyDescent="0.3">
      <c r="A548" s="1">
        <v>10.92</v>
      </c>
      <c r="B548" s="1">
        <v>0.37157620000000002</v>
      </c>
      <c r="C548" s="1">
        <v>5.7165259999999996E-3</v>
      </c>
      <c r="D548" s="1">
        <v>4.4182759999999996</v>
      </c>
      <c r="E548" s="1">
        <f t="shared" si="18"/>
        <v>3.811017333333333E-2</v>
      </c>
      <c r="F548" s="1">
        <f t="shared" si="19"/>
        <v>188.81521367521367</v>
      </c>
    </row>
    <row r="549" spans="1:6" x14ac:dyDescent="0.3">
      <c r="A549" s="1">
        <v>10.94</v>
      </c>
      <c r="B549" s="1">
        <v>0.37232990000000005</v>
      </c>
      <c r="C549" s="1">
        <v>5.7320219999999998E-3</v>
      </c>
      <c r="D549" s="1">
        <v>4.430574</v>
      </c>
      <c r="E549" s="1">
        <f t="shared" si="18"/>
        <v>3.8213480000000001E-2</v>
      </c>
      <c r="F549" s="1">
        <f t="shared" si="19"/>
        <v>189.34076923076921</v>
      </c>
    </row>
    <row r="550" spans="1:6" x14ac:dyDescent="0.3">
      <c r="A550" s="1">
        <v>10.96</v>
      </c>
      <c r="B550" s="1">
        <v>0.37307659999999998</v>
      </c>
      <c r="C550" s="1">
        <v>5.7431790000000002E-3</v>
      </c>
      <c r="D550" s="1">
        <v>4.4429290000000004</v>
      </c>
      <c r="E550" s="1">
        <f t="shared" si="18"/>
        <v>3.828786E-2</v>
      </c>
      <c r="F550" s="1">
        <f t="shared" si="19"/>
        <v>189.86876068376071</v>
      </c>
    </row>
    <row r="551" spans="1:6" x14ac:dyDescent="0.3">
      <c r="A551" s="1">
        <v>10.98</v>
      </c>
      <c r="B551" s="1">
        <v>0.37382570000000004</v>
      </c>
      <c r="C551" s="1">
        <v>5.7483429999999995E-3</v>
      </c>
      <c r="D551" s="1">
        <v>4.4552849999999999</v>
      </c>
      <c r="E551" s="1">
        <f t="shared" si="18"/>
        <v>3.8322286666666663E-2</v>
      </c>
      <c r="F551" s="1">
        <f t="shared" si="19"/>
        <v>190.39679487179487</v>
      </c>
    </row>
    <row r="552" spans="1:6" x14ac:dyDescent="0.3">
      <c r="A552" s="1">
        <v>11</v>
      </c>
      <c r="B552" s="1">
        <v>0.3745771</v>
      </c>
      <c r="C552" s="1">
        <v>5.751852E-3</v>
      </c>
      <c r="D552" s="1">
        <v>4.4676159999999996</v>
      </c>
      <c r="E552" s="1">
        <f t="shared" si="18"/>
        <v>3.834568E-2</v>
      </c>
      <c r="F552" s="1">
        <f t="shared" si="19"/>
        <v>190.92376068376069</v>
      </c>
    </row>
    <row r="553" spans="1:6" x14ac:dyDescent="0.3">
      <c r="A553" s="1">
        <v>11.02</v>
      </c>
      <c r="B553" s="1">
        <v>0.37532100000000002</v>
      </c>
      <c r="C553" s="1">
        <v>5.7553609999999996E-3</v>
      </c>
      <c r="D553" s="1">
        <v>4.4799429999999996</v>
      </c>
      <c r="E553" s="1">
        <f t="shared" si="18"/>
        <v>3.836907333333333E-2</v>
      </c>
      <c r="F553" s="1">
        <f t="shared" si="19"/>
        <v>191.45055555555552</v>
      </c>
    </row>
    <row r="554" spans="1:6" x14ac:dyDescent="0.3">
      <c r="A554" s="1">
        <v>11.04</v>
      </c>
      <c r="B554" s="1">
        <v>0.37607009999999996</v>
      </c>
      <c r="C554" s="1">
        <v>5.7563559999999998E-3</v>
      </c>
      <c r="D554" s="1">
        <v>4.4922430000000002</v>
      </c>
      <c r="E554" s="1">
        <f t="shared" si="18"/>
        <v>3.8375706666666662E-2</v>
      </c>
      <c r="F554" s="1">
        <f t="shared" si="19"/>
        <v>191.9761965811966</v>
      </c>
    </row>
    <row r="555" spans="1:6" x14ac:dyDescent="0.3">
      <c r="A555" s="1">
        <v>11.06</v>
      </c>
      <c r="B555" s="1">
        <v>0.37682549999999998</v>
      </c>
      <c r="C555" s="1">
        <v>5.7542729999999999E-3</v>
      </c>
      <c r="D555" s="1">
        <v>4.5045419999999998</v>
      </c>
      <c r="E555" s="1">
        <f t="shared" si="18"/>
        <v>3.8361819999999998E-2</v>
      </c>
      <c r="F555" s="1">
        <f t="shared" si="19"/>
        <v>192.50179487179486</v>
      </c>
    </row>
    <row r="556" spans="1:6" x14ac:dyDescent="0.3">
      <c r="A556" s="1">
        <v>11.08</v>
      </c>
      <c r="B556" s="1">
        <v>0.37756709999999999</v>
      </c>
      <c r="C556" s="1">
        <v>5.7516239999999995E-3</v>
      </c>
      <c r="D556" s="1">
        <v>4.516845</v>
      </c>
      <c r="E556" s="1">
        <f t="shared" si="18"/>
        <v>3.8344159999999995E-2</v>
      </c>
      <c r="F556" s="1">
        <f t="shared" si="19"/>
        <v>193.02756410256413</v>
      </c>
    </row>
    <row r="557" spans="1:6" x14ac:dyDescent="0.3">
      <c r="A557" s="1">
        <v>11.1</v>
      </c>
      <c r="B557" s="1">
        <v>0.37831700000000001</v>
      </c>
      <c r="C557" s="1">
        <v>5.7489759999999994E-3</v>
      </c>
      <c r="D557" s="1">
        <v>4.5290990000000004</v>
      </c>
      <c r="E557" s="1">
        <f t="shared" si="18"/>
        <v>3.8326506666666663E-2</v>
      </c>
      <c r="F557" s="1">
        <f t="shared" si="19"/>
        <v>193.55123931623933</v>
      </c>
    </row>
    <row r="558" spans="1:6" x14ac:dyDescent="0.3">
      <c r="A558" s="1">
        <v>11.12</v>
      </c>
      <c r="B558" s="1">
        <v>0.37907440000000003</v>
      </c>
      <c r="C558" s="1">
        <v>5.7476580000000001E-3</v>
      </c>
      <c r="D558" s="1">
        <v>4.5412739999999996</v>
      </c>
      <c r="E558" s="1">
        <f t="shared" si="18"/>
        <v>3.831772E-2</v>
      </c>
      <c r="F558" s="1">
        <f t="shared" si="19"/>
        <v>194.07153846153844</v>
      </c>
    </row>
    <row r="559" spans="1:6" x14ac:dyDescent="0.3">
      <c r="A559" s="1">
        <v>11.14</v>
      </c>
      <c r="B559" s="1">
        <v>0.37981409999999999</v>
      </c>
      <c r="C559" s="1">
        <v>5.7477809999999996E-3</v>
      </c>
      <c r="D559" s="1">
        <v>4.5534350000000003</v>
      </c>
      <c r="E559" s="1">
        <f t="shared" si="18"/>
        <v>3.8318539999999991E-2</v>
      </c>
      <c r="F559" s="1">
        <f t="shared" si="19"/>
        <v>194.59123931623935</v>
      </c>
    </row>
    <row r="560" spans="1:6" x14ac:dyDescent="0.3">
      <c r="A560" s="1">
        <v>11.16</v>
      </c>
      <c r="B560" s="1">
        <v>0.38055840000000002</v>
      </c>
      <c r="C560" s="1">
        <v>5.7480140000000001E-3</v>
      </c>
      <c r="D560" s="1">
        <v>4.5655780000000004</v>
      </c>
      <c r="E560" s="1">
        <f t="shared" si="18"/>
        <v>3.8320093333333333E-2</v>
      </c>
      <c r="F560" s="1">
        <f t="shared" si="19"/>
        <v>195.11017094017097</v>
      </c>
    </row>
    <row r="561" spans="1:6" x14ac:dyDescent="0.3">
      <c r="A561" s="1">
        <v>11.18</v>
      </c>
      <c r="B561" s="1">
        <v>0.38131120000000002</v>
      </c>
      <c r="C561" s="1">
        <v>5.7482330000000002E-3</v>
      </c>
      <c r="D561" s="1">
        <v>4.5776839999999996</v>
      </c>
      <c r="E561" s="1">
        <f t="shared" si="18"/>
        <v>3.8321553333333334E-2</v>
      </c>
      <c r="F561" s="1">
        <f t="shared" si="19"/>
        <v>195.62752136752135</v>
      </c>
    </row>
    <row r="562" spans="1:6" x14ac:dyDescent="0.3">
      <c r="A562" s="1">
        <v>11.2</v>
      </c>
      <c r="B562" s="1">
        <v>0.38206240000000002</v>
      </c>
      <c r="C562" s="1">
        <v>5.747823E-3</v>
      </c>
      <c r="D562" s="1">
        <v>4.5898079999999997</v>
      </c>
      <c r="E562" s="1">
        <f t="shared" si="18"/>
        <v>3.8318819999999996E-2</v>
      </c>
      <c r="F562" s="1">
        <f t="shared" si="19"/>
        <v>196.14564102564103</v>
      </c>
    </row>
    <row r="563" spans="1:6" x14ac:dyDescent="0.3">
      <c r="A563" s="1">
        <v>11.22</v>
      </c>
      <c r="B563" s="1">
        <v>0.38280550000000002</v>
      </c>
      <c r="C563" s="1">
        <v>5.746798E-3</v>
      </c>
      <c r="D563" s="1">
        <v>4.6019880000000004</v>
      </c>
      <c r="E563" s="1">
        <f t="shared" si="18"/>
        <v>3.8311986666666666E-2</v>
      </c>
      <c r="F563" s="1">
        <f t="shared" si="19"/>
        <v>196.66615384615386</v>
      </c>
    </row>
    <row r="564" spans="1:6" x14ac:dyDescent="0.3">
      <c r="A564" s="1">
        <v>11.24</v>
      </c>
      <c r="B564" s="1">
        <v>0.38354309999999997</v>
      </c>
      <c r="C564" s="1">
        <v>5.7457719999999997E-3</v>
      </c>
      <c r="D564" s="1">
        <v>4.6142029999999998</v>
      </c>
      <c r="E564" s="1">
        <f t="shared" si="18"/>
        <v>3.8305146666666665E-2</v>
      </c>
      <c r="F564" s="1">
        <f t="shared" si="19"/>
        <v>197.18816239316237</v>
      </c>
    </row>
    <row r="565" spans="1:6" x14ac:dyDescent="0.3">
      <c r="A565" s="1">
        <v>11.26</v>
      </c>
      <c r="B565" s="1">
        <v>0.38429930000000001</v>
      </c>
      <c r="C565" s="1">
        <v>5.7449770000000001E-3</v>
      </c>
      <c r="D565" s="1">
        <v>4.6263829999999997</v>
      </c>
      <c r="E565" s="1">
        <f t="shared" si="18"/>
        <v>3.8299846666666672E-2</v>
      </c>
      <c r="F565" s="1">
        <f t="shared" si="19"/>
        <v>197.70867521367521</v>
      </c>
    </row>
    <row r="566" spans="1:6" x14ac:dyDescent="0.3">
      <c r="A566" s="1">
        <v>11.28</v>
      </c>
      <c r="B566" s="1">
        <v>0.38505809999999996</v>
      </c>
      <c r="C566" s="1">
        <v>5.7459770000000002E-3</v>
      </c>
      <c r="D566" s="1">
        <v>4.6385290000000001</v>
      </c>
      <c r="E566" s="1">
        <f t="shared" si="18"/>
        <v>3.8306513333333334E-2</v>
      </c>
      <c r="F566" s="1">
        <f t="shared" si="19"/>
        <v>198.22773504273508</v>
      </c>
    </row>
    <row r="567" spans="1:6" x14ac:dyDescent="0.3">
      <c r="A567" s="1">
        <v>11.3</v>
      </c>
      <c r="B567" s="1">
        <v>0.38579829999999998</v>
      </c>
      <c r="C567" s="1">
        <v>5.7485420000000006E-3</v>
      </c>
      <c r="D567" s="1">
        <v>4.650684</v>
      </c>
      <c r="E567" s="1">
        <f t="shared" si="18"/>
        <v>3.832361333333334E-2</v>
      </c>
      <c r="F567" s="1">
        <f t="shared" si="19"/>
        <v>198.74717948717949</v>
      </c>
    </row>
    <row r="568" spans="1:6" x14ac:dyDescent="0.3">
      <c r="A568" s="1">
        <v>11.32</v>
      </c>
      <c r="B568" s="1">
        <v>0.38653749999999998</v>
      </c>
      <c r="C568" s="1">
        <v>5.7511059999999998E-3</v>
      </c>
      <c r="D568" s="1">
        <v>4.662801</v>
      </c>
      <c r="E568" s="1">
        <f t="shared" si="18"/>
        <v>3.8340706666666668E-2</v>
      </c>
      <c r="F568" s="1">
        <f t="shared" si="19"/>
        <v>199.26500000000001</v>
      </c>
    </row>
    <row r="569" spans="1:6" x14ac:dyDescent="0.3">
      <c r="A569" s="1">
        <v>11.34</v>
      </c>
      <c r="B569" s="1">
        <v>0.38729200000000003</v>
      </c>
      <c r="C569" s="1">
        <v>5.7549849999999998E-3</v>
      </c>
      <c r="D569" s="1">
        <v>4.674887</v>
      </c>
      <c r="E569" s="1">
        <f t="shared" si="18"/>
        <v>3.8366566666666664E-2</v>
      </c>
      <c r="F569" s="1">
        <f t="shared" si="19"/>
        <v>199.78149572649573</v>
      </c>
    </row>
    <row r="570" spans="1:6" x14ac:dyDescent="0.3">
      <c r="A570" s="1">
        <v>11.36</v>
      </c>
      <c r="B570" s="1">
        <v>0.38803720000000003</v>
      </c>
      <c r="C570" s="1">
        <v>5.7642370000000002E-3</v>
      </c>
      <c r="D570" s="1">
        <v>4.6870159999999998</v>
      </c>
      <c r="E570" s="1">
        <f t="shared" si="18"/>
        <v>3.8428246666666666E-2</v>
      </c>
      <c r="F570" s="1">
        <f t="shared" si="19"/>
        <v>200.29982905982905</v>
      </c>
    </row>
    <row r="571" spans="1:6" x14ac:dyDescent="0.3">
      <c r="A571" s="1">
        <v>11.38</v>
      </c>
      <c r="B571" s="1">
        <v>0.38878400000000002</v>
      </c>
      <c r="C571" s="1">
        <v>5.7775469999999992E-3</v>
      </c>
      <c r="D571" s="1">
        <v>4.6991800000000001</v>
      </c>
      <c r="E571" s="1">
        <f t="shared" si="18"/>
        <v>3.8516979999999992E-2</v>
      </c>
      <c r="F571" s="1">
        <f t="shared" si="19"/>
        <v>200.81965811965816</v>
      </c>
    </row>
    <row r="572" spans="1:6" x14ac:dyDescent="0.3">
      <c r="A572" s="1">
        <v>11.4</v>
      </c>
      <c r="B572" s="1">
        <v>0.3895342</v>
      </c>
      <c r="C572" s="1">
        <v>5.7908569999999999E-3</v>
      </c>
      <c r="D572" s="1">
        <v>4.7113639999999997</v>
      </c>
      <c r="E572" s="1">
        <f t="shared" si="18"/>
        <v>3.8605713333333333E-2</v>
      </c>
      <c r="F572" s="1">
        <f t="shared" si="19"/>
        <v>201.34034188034187</v>
      </c>
    </row>
    <row r="573" spans="1:6" x14ac:dyDescent="0.3">
      <c r="A573" s="1">
        <v>11.42</v>
      </c>
      <c r="B573" s="1">
        <v>0.39028249999999998</v>
      </c>
      <c r="C573" s="1">
        <v>5.8051190000000001E-3</v>
      </c>
      <c r="D573" s="1">
        <v>4.7235579999999997</v>
      </c>
      <c r="E573" s="1">
        <f t="shared" si="18"/>
        <v>3.870079333333333E-2</v>
      </c>
      <c r="F573" s="1">
        <f t="shared" si="19"/>
        <v>201.86145299145301</v>
      </c>
    </row>
    <row r="574" spans="1:6" x14ac:dyDescent="0.3">
      <c r="A574" s="1">
        <v>11.44</v>
      </c>
      <c r="B574" s="1">
        <v>0.39103909999999997</v>
      </c>
      <c r="C574" s="1">
        <v>5.8220299999999997E-3</v>
      </c>
      <c r="D574" s="1">
        <v>4.7357129999999996</v>
      </c>
      <c r="E574" s="1">
        <f t="shared" si="18"/>
        <v>3.881353333333333E-2</v>
      </c>
      <c r="F574" s="1">
        <f t="shared" si="19"/>
        <v>202.38089743589742</v>
      </c>
    </row>
    <row r="575" spans="1:6" x14ac:dyDescent="0.3">
      <c r="A575" s="1">
        <v>11.46</v>
      </c>
      <c r="B575" s="1">
        <v>0.3917892</v>
      </c>
      <c r="C575" s="1">
        <v>5.8406370000000001E-3</v>
      </c>
      <c r="D575" s="1">
        <v>4.7478280000000002</v>
      </c>
      <c r="E575" s="1">
        <f t="shared" si="18"/>
        <v>3.8937579999999999E-2</v>
      </c>
      <c r="F575" s="1">
        <f t="shared" si="19"/>
        <v>202.89863247863252</v>
      </c>
    </row>
    <row r="576" spans="1:6" x14ac:dyDescent="0.3">
      <c r="A576" s="1">
        <v>11.48</v>
      </c>
      <c r="B576" s="1">
        <v>0.3925341</v>
      </c>
      <c r="C576" s="1">
        <v>5.8592449999999999E-3</v>
      </c>
      <c r="D576" s="1">
        <v>4.7599479999999996</v>
      </c>
      <c r="E576" s="1">
        <f t="shared" si="18"/>
        <v>3.9061633333333332E-2</v>
      </c>
      <c r="F576" s="1">
        <f t="shared" si="19"/>
        <v>203.41658119658118</v>
      </c>
    </row>
    <row r="577" spans="1:6" x14ac:dyDescent="0.3">
      <c r="A577" s="1">
        <v>11.5</v>
      </c>
      <c r="B577" s="1">
        <v>0.39328150000000001</v>
      </c>
      <c r="C577" s="1">
        <v>5.8785799999999996E-3</v>
      </c>
      <c r="D577" s="1">
        <v>4.7720700000000003</v>
      </c>
      <c r="E577" s="1">
        <f t="shared" si="18"/>
        <v>3.9190533333333333E-2</v>
      </c>
      <c r="F577" s="1">
        <f t="shared" si="19"/>
        <v>203.93461538461543</v>
      </c>
    </row>
    <row r="578" spans="1:6" x14ac:dyDescent="0.3">
      <c r="A578" s="1">
        <v>11.52</v>
      </c>
      <c r="B578" s="1">
        <v>0.39403520000000003</v>
      </c>
      <c r="C578" s="1">
        <v>5.8994779999999997E-3</v>
      </c>
      <c r="D578" s="1">
        <v>4.7841740000000001</v>
      </c>
      <c r="E578" s="1">
        <f t="shared" si="18"/>
        <v>3.9329853333333331E-2</v>
      </c>
      <c r="F578" s="1">
        <f t="shared" si="19"/>
        <v>204.45188034188035</v>
      </c>
    </row>
    <row r="579" spans="1:6" x14ac:dyDescent="0.3">
      <c r="A579" s="1">
        <v>11.54</v>
      </c>
      <c r="B579" s="1">
        <v>0.39478540000000001</v>
      </c>
      <c r="C579" s="1">
        <v>5.9212090000000002E-3</v>
      </c>
      <c r="D579" s="1">
        <v>4.7962740000000004</v>
      </c>
      <c r="E579" s="1">
        <f t="shared" ref="E579:E642" si="20">C579/$J$2*100</f>
        <v>3.9474726666666668E-2</v>
      </c>
      <c r="F579" s="1">
        <f t="shared" ref="F579:F642" si="21">D579*1000/$J$3</f>
        <v>204.96897435897438</v>
      </c>
    </row>
    <row r="580" spans="1:6" x14ac:dyDescent="0.3">
      <c r="A580" s="1">
        <v>11.56</v>
      </c>
      <c r="B580" s="1">
        <v>0.3955283</v>
      </c>
      <c r="C580" s="1">
        <v>5.9429410000000002E-3</v>
      </c>
      <c r="D580" s="1">
        <v>4.8083819999999999</v>
      </c>
      <c r="E580" s="1">
        <f t="shared" si="20"/>
        <v>3.9619606666666668E-2</v>
      </c>
      <c r="F580" s="1">
        <f t="shared" si="21"/>
        <v>205.48641025641024</v>
      </c>
    </row>
    <row r="581" spans="1:6" x14ac:dyDescent="0.3">
      <c r="A581" s="1">
        <v>11.58</v>
      </c>
      <c r="B581" s="1">
        <v>0.39627570000000001</v>
      </c>
      <c r="C581" s="1">
        <v>5.9656409999999998E-3</v>
      </c>
      <c r="D581" s="1">
        <v>4.8204589999999996</v>
      </c>
      <c r="E581" s="1">
        <f t="shared" si="20"/>
        <v>3.9770939999999998E-2</v>
      </c>
      <c r="F581" s="1">
        <f t="shared" si="21"/>
        <v>206.00252136752138</v>
      </c>
    </row>
    <row r="582" spans="1:6" x14ac:dyDescent="0.3">
      <c r="A582" s="1">
        <v>11.6</v>
      </c>
      <c r="B582" s="1">
        <v>0.39702880000000002</v>
      </c>
      <c r="C582" s="1">
        <v>5.9900090000000001E-3</v>
      </c>
      <c r="D582" s="1">
        <v>4.8324559999999996</v>
      </c>
      <c r="E582" s="1">
        <f t="shared" si="20"/>
        <v>3.9933393333333331E-2</v>
      </c>
      <c r="F582" s="1">
        <f t="shared" si="21"/>
        <v>206.51521367521366</v>
      </c>
    </row>
    <row r="583" spans="1:6" x14ac:dyDescent="0.3">
      <c r="A583" s="1">
        <v>11.62</v>
      </c>
      <c r="B583" s="1">
        <v>0.39777249999999997</v>
      </c>
      <c r="C583" s="1">
        <v>6.0150760000000003E-3</v>
      </c>
      <c r="D583" s="1">
        <v>4.8444200000000004</v>
      </c>
      <c r="E583" s="1">
        <f t="shared" si="20"/>
        <v>4.0100506666666667E-2</v>
      </c>
      <c r="F583" s="1">
        <f t="shared" si="21"/>
        <v>207.02649572649574</v>
      </c>
    </row>
    <row r="584" spans="1:6" x14ac:dyDescent="0.3">
      <c r="A584" s="1">
        <v>11.64</v>
      </c>
      <c r="B584" s="1">
        <v>0.39852149999999997</v>
      </c>
      <c r="C584" s="1">
        <v>6.0401430000000004E-3</v>
      </c>
      <c r="D584" s="1">
        <v>4.8563749999999999</v>
      </c>
      <c r="E584" s="1">
        <f t="shared" si="20"/>
        <v>4.0267620000000004E-2</v>
      </c>
      <c r="F584" s="1">
        <f t="shared" si="21"/>
        <v>207.53739316239319</v>
      </c>
    </row>
    <row r="585" spans="1:6" x14ac:dyDescent="0.3">
      <c r="A585" s="1">
        <v>11.66</v>
      </c>
      <c r="B585" s="1">
        <v>0.39927200000000002</v>
      </c>
      <c r="C585" s="1">
        <v>6.0666729999999999E-3</v>
      </c>
      <c r="D585" s="1">
        <v>4.8683110000000003</v>
      </c>
      <c r="E585" s="1">
        <f t="shared" si="20"/>
        <v>4.0444486666666668E-2</v>
      </c>
      <c r="F585" s="1">
        <f t="shared" si="21"/>
        <v>208.04747863247866</v>
      </c>
    </row>
    <row r="586" spans="1:6" x14ac:dyDescent="0.3">
      <c r="A586" s="1">
        <v>11.68</v>
      </c>
      <c r="B586" s="1">
        <v>0.40001340000000002</v>
      </c>
      <c r="C586" s="1">
        <v>6.0953459999999998E-3</v>
      </c>
      <c r="D586" s="1">
        <v>4.8802950000000003</v>
      </c>
      <c r="E586" s="1">
        <f t="shared" si="20"/>
        <v>4.0635640000000001E-2</v>
      </c>
      <c r="F586" s="1">
        <f t="shared" si="21"/>
        <v>208.5596153846154</v>
      </c>
    </row>
    <row r="587" spans="1:6" x14ac:dyDescent="0.3">
      <c r="A587" s="1">
        <v>11.7</v>
      </c>
      <c r="B587" s="1">
        <v>0.4007637</v>
      </c>
      <c r="C587" s="1">
        <v>6.1246959999999998E-3</v>
      </c>
      <c r="D587" s="1">
        <v>4.8923370000000004</v>
      </c>
      <c r="E587" s="1">
        <f t="shared" si="20"/>
        <v>4.0831306666666664E-2</v>
      </c>
      <c r="F587" s="1">
        <f t="shared" si="21"/>
        <v>209.07423076923081</v>
      </c>
    </row>
    <row r="588" spans="1:6" x14ac:dyDescent="0.3">
      <c r="A588" s="1">
        <v>11.72</v>
      </c>
      <c r="B588" s="1">
        <v>0.4015186</v>
      </c>
      <c r="C588" s="1">
        <v>6.1540469999999993E-3</v>
      </c>
      <c r="D588" s="1">
        <v>4.904426</v>
      </c>
      <c r="E588" s="1">
        <f t="shared" si="20"/>
        <v>4.1026979999999998E-2</v>
      </c>
      <c r="F588" s="1">
        <f t="shared" si="21"/>
        <v>209.59085470085472</v>
      </c>
    </row>
    <row r="589" spans="1:6" x14ac:dyDescent="0.3">
      <c r="A589" s="1">
        <v>11.74</v>
      </c>
      <c r="B589" s="1">
        <v>0.4022599</v>
      </c>
      <c r="C589" s="1">
        <v>6.1812400000000002E-3</v>
      </c>
      <c r="D589" s="1">
        <v>4.9166030000000003</v>
      </c>
      <c r="E589" s="1">
        <f t="shared" si="20"/>
        <v>4.1208266666666667E-2</v>
      </c>
      <c r="F589" s="1">
        <f t="shared" si="21"/>
        <v>210.11123931623933</v>
      </c>
    </row>
    <row r="590" spans="1:6" x14ac:dyDescent="0.3">
      <c r="A590" s="1">
        <v>11.76</v>
      </c>
      <c r="B590" s="1">
        <v>0.403003</v>
      </c>
      <c r="C590" s="1">
        <v>6.2056660000000003E-3</v>
      </c>
      <c r="D590" s="1">
        <v>4.9288379999999998</v>
      </c>
      <c r="E590" s="1">
        <f t="shared" si="20"/>
        <v>4.1371106666666671E-2</v>
      </c>
      <c r="F590" s="1">
        <f t="shared" si="21"/>
        <v>210.63410256410256</v>
      </c>
    </row>
    <row r="591" spans="1:6" x14ac:dyDescent="0.3">
      <c r="A591" s="1">
        <v>11.78</v>
      </c>
      <c r="B591" s="1">
        <v>0.40375820000000001</v>
      </c>
      <c r="C591" s="1">
        <v>6.2294840000000004E-3</v>
      </c>
      <c r="D591" s="1">
        <v>4.9410999999999996</v>
      </c>
      <c r="E591" s="1">
        <f t="shared" si="20"/>
        <v>4.1529893333333331E-2</v>
      </c>
      <c r="F591" s="1">
        <f t="shared" si="21"/>
        <v>211.15811965811966</v>
      </c>
    </row>
    <row r="592" spans="1:6" x14ac:dyDescent="0.3">
      <c r="A592" s="1">
        <v>11.8</v>
      </c>
      <c r="B592" s="1">
        <v>0.4045011</v>
      </c>
      <c r="C592" s="1">
        <v>6.253303E-3</v>
      </c>
      <c r="D592" s="1">
        <v>4.9534019999999996</v>
      </c>
      <c r="E592" s="1">
        <f t="shared" si="20"/>
        <v>4.1688686666666662E-2</v>
      </c>
      <c r="F592" s="1">
        <f t="shared" si="21"/>
        <v>211.68384615384616</v>
      </c>
    </row>
    <row r="593" spans="1:6" x14ac:dyDescent="0.3">
      <c r="A593" s="1">
        <v>11.82</v>
      </c>
      <c r="B593" s="1">
        <v>0.40524759999999999</v>
      </c>
      <c r="C593" s="1">
        <v>6.2779009999999998E-3</v>
      </c>
      <c r="D593" s="1">
        <v>4.9657920000000004</v>
      </c>
      <c r="E593" s="1">
        <f t="shared" si="20"/>
        <v>4.1852673333333333E-2</v>
      </c>
      <c r="F593" s="1">
        <f t="shared" si="21"/>
        <v>212.21333333333337</v>
      </c>
    </row>
    <row r="594" spans="1:6" x14ac:dyDescent="0.3">
      <c r="A594" s="1">
        <v>11.84</v>
      </c>
      <c r="B594" s="1">
        <v>0.406001</v>
      </c>
      <c r="C594" s="1">
        <v>6.3033810000000003E-3</v>
      </c>
      <c r="D594" s="1">
        <v>4.9782219999999997</v>
      </c>
      <c r="E594" s="1">
        <f t="shared" si="20"/>
        <v>4.2022540000000004E-2</v>
      </c>
      <c r="F594" s="1">
        <f t="shared" si="21"/>
        <v>212.74452991452992</v>
      </c>
    </row>
    <row r="595" spans="1:6" x14ac:dyDescent="0.3">
      <c r="A595" s="1">
        <v>11.86</v>
      </c>
      <c r="B595" s="1">
        <v>0.40676109999999999</v>
      </c>
      <c r="C595" s="1">
        <v>6.3289629999999999E-3</v>
      </c>
      <c r="D595" s="1">
        <v>4.9906110000000004</v>
      </c>
      <c r="E595" s="1">
        <f t="shared" si="20"/>
        <v>4.2193086666666664E-2</v>
      </c>
      <c r="F595" s="1">
        <f t="shared" si="21"/>
        <v>213.27397435897441</v>
      </c>
    </row>
    <row r="596" spans="1:6" x14ac:dyDescent="0.3">
      <c r="A596" s="1">
        <v>11.88</v>
      </c>
      <c r="B596" s="1">
        <v>0.40751280000000001</v>
      </c>
      <c r="C596" s="1">
        <v>6.3545450000000005E-3</v>
      </c>
      <c r="D596" s="1">
        <v>5.0029279999999998</v>
      </c>
      <c r="E596" s="1">
        <f t="shared" si="20"/>
        <v>4.2363633333333331E-2</v>
      </c>
      <c r="F596" s="1">
        <f t="shared" si="21"/>
        <v>213.80034188034188</v>
      </c>
    </row>
    <row r="597" spans="1:6" x14ac:dyDescent="0.3">
      <c r="A597" s="1">
        <v>11.9</v>
      </c>
      <c r="B597" s="1">
        <v>0.40825030000000001</v>
      </c>
      <c r="C597" s="1">
        <v>6.3830870000000008E-3</v>
      </c>
      <c r="D597" s="1">
        <v>5.0151719999999997</v>
      </c>
      <c r="E597" s="1">
        <f t="shared" si="20"/>
        <v>4.2553913333333339E-2</v>
      </c>
      <c r="F597" s="1">
        <f t="shared" si="21"/>
        <v>214.32358974358974</v>
      </c>
    </row>
    <row r="598" spans="1:6" x14ac:dyDescent="0.3">
      <c r="A598" s="1">
        <v>11.92</v>
      </c>
      <c r="B598" s="1">
        <v>0.40899249999999998</v>
      </c>
      <c r="C598" s="1">
        <v>6.4146130000000004E-3</v>
      </c>
      <c r="D598" s="1">
        <v>5.027336</v>
      </c>
      <c r="E598" s="1">
        <f t="shared" si="20"/>
        <v>4.2764086666666666E-2</v>
      </c>
      <c r="F598" s="1">
        <f t="shared" si="21"/>
        <v>214.84341880341881</v>
      </c>
    </row>
    <row r="599" spans="1:6" x14ac:dyDescent="0.3">
      <c r="A599" s="1">
        <v>11.94</v>
      </c>
      <c r="B599" s="1">
        <v>0.40973729999999997</v>
      </c>
      <c r="C599" s="1">
        <v>6.4461639999999999E-3</v>
      </c>
      <c r="D599" s="1">
        <v>5.0394180000000004</v>
      </c>
      <c r="E599" s="1">
        <f t="shared" si="20"/>
        <v>4.2974426666666662E-2</v>
      </c>
      <c r="F599" s="1">
        <f t="shared" si="21"/>
        <v>215.35974358974363</v>
      </c>
    </row>
    <row r="600" spans="1:6" x14ac:dyDescent="0.3">
      <c r="A600" s="1">
        <v>11.96</v>
      </c>
      <c r="B600" s="1">
        <v>0.41049469999999999</v>
      </c>
      <c r="C600" s="1">
        <v>6.4772229999999998E-3</v>
      </c>
      <c r="D600" s="1">
        <v>5.0514950000000001</v>
      </c>
      <c r="E600" s="1">
        <f t="shared" si="20"/>
        <v>4.3181486666666664E-2</v>
      </c>
      <c r="F600" s="1">
        <f t="shared" si="21"/>
        <v>215.87585470085472</v>
      </c>
    </row>
    <row r="601" spans="1:6" x14ac:dyDescent="0.3">
      <c r="A601" s="1">
        <v>11.98</v>
      </c>
      <c r="B601" s="1">
        <v>0.41124470000000002</v>
      </c>
      <c r="C601" s="1">
        <v>6.5033999999999995E-3</v>
      </c>
      <c r="D601" s="1">
        <v>5.0635859999999999</v>
      </c>
      <c r="E601" s="1">
        <f t="shared" si="20"/>
        <v>4.3355999999999999E-2</v>
      </c>
      <c r="F601" s="1">
        <f t="shared" si="21"/>
        <v>216.39256410256414</v>
      </c>
    </row>
    <row r="602" spans="1:6" x14ac:dyDescent="0.3">
      <c r="A602" s="1">
        <v>12</v>
      </c>
      <c r="B602" s="1">
        <v>0.41199190000000002</v>
      </c>
      <c r="C602" s="1">
        <v>6.5251880000000003E-3</v>
      </c>
      <c r="D602" s="1">
        <v>5.0756680000000003</v>
      </c>
      <c r="E602" s="1">
        <f t="shared" si="20"/>
        <v>4.3501253333333337E-2</v>
      </c>
      <c r="F602" s="1">
        <f t="shared" si="21"/>
        <v>216.90888888888892</v>
      </c>
    </row>
    <row r="603" spans="1:6" x14ac:dyDescent="0.3">
      <c r="A603" s="1">
        <v>12.02</v>
      </c>
      <c r="B603" s="1">
        <v>0.4127439</v>
      </c>
      <c r="C603" s="1">
        <v>6.5469759999999995E-3</v>
      </c>
      <c r="D603" s="1">
        <v>5.0876919999999997</v>
      </c>
      <c r="E603" s="1">
        <f t="shared" si="20"/>
        <v>4.3646506666666661E-2</v>
      </c>
      <c r="F603" s="1">
        <f t="shared" si="21"/>
        <v>217.42273504273507</v>
      </c>
    </row>
    <row r="604" spans="1:6" x14ac:dyDescent="0.3">
      <c r="A604" s="1">
        <v>12.04</v>
      </c>
      <c r="B604" s="1">
        <v>0.413491</v>
      </c>
      <c r="C604" s="1">
        <v>6.5685159999999999E-3</v>
      </c>
      <c r="D604" s="1">
        <v>5.0996839999999999</v>
      </c>
      <c r="E604" s="1">
        <f t="shared" si="20"/>
        <v>4.3790106666666669E-2</v>
      </c>
      <c r="F604" s="1">
        <f t="shared" si="21"/>
        <v>217.9352136752137</v>
      </c>
    </row>
    <row r="605" spans="1:6" x14ac:dyDescent="0.3">
      <c r="A605" s="1">
        <v>12.06</v>
      </c>
      <c r="B605" s="1">
        <v>0.41423399999999999</v>
      </c>
      <c r="C605" s="1">
        <v>6.5888789999999997E-3</v>
      </c>
      <c r="D605" s="1">
        <v>5.111675</v>
      </c>
      <c r="E605" s="1">
        <f t="shared" si="20"/>
        <v>4.3925859999999997E-2</v>
      </c>
      <c r="F605" s="1">
        <f t="shared" si="21"/>
        <v>218.4476495726496</v>
      </c>
    </row>
    <row r="606" spans="1:6" x14ac:dyDescent="0.3">
      <c r="A606" s="1">
        <v>12.08</v>
      </c>
      <c r="B606" s="1">
        <v>0.4149796</v>
      </c>
      <c r="C606" s="1">
        <v>6.6083119999999999E-3</v>
      </c>
      <c r="D606" s="1">
        <v>5.123659</v>
      </c>
      <c r="E606" s="1">
        <f t="shared" si="20"/>
        <v>4.4055413333333335E-2</v>
      </c>
      <c r="F606" s="1">
        <f t="shared" si="21"/>
        <v>218.95978632478634</v>
      </c>
    </row>
    <row r="607" spans="1:6" x14ac:dyDescent="0.3">
      <c r="A607" s="1">
        <v>12.1</v>
      </c>
      <c r="B607" s="1">
        <v>0.4157342</v>
      </c>
      <c r="C607" s="1">
        <v>6.6277460000000003E-3</v>
      </c>
      <c r="D607" s="1">
        <v>5.1356590000000004</v>
      </c>
      <c r="E607" s="1">
        <f t="shared" si="20"/>
        <v>4.4184973333333336E-2</v>
      </c>
      <c r="F607" s="1">
        <f t="shared" si="21"/>
        <v>219.47260683760686</v>
      </c>
    </row>
    <row r="608" spans="1:6" x14ac:dyDescent="0.3">
      <c r="A608" s="1">
        <v>12.12</v>
      </c>
      <c r="B608" s="1">
        <v>0.41648370000000001</v>
      </c>
      <c r="C608" s="1">
        <v>6.6467569999999997E-3</v>
      </c>
      <c r="D608" s="1">
        <v>5.1476639999999998</v>
      </c>
      <c r="E608" s="1">
        <f t="shared" si="20"/>
        <v>4.4311713333333329E-2</v>
      </c>
      <c r="F608" s="1">
        <f t="shared" si="21"/>
        <v>219.98564102564103</v>
      </c>
    </row>
    <row r="609" spans="1:6" x14ac:dyDescent="0.3">
      <c r="A609" s="1">
        <v>12.14</v>
      </c>
      <c r="B609" s="1">
        <v>0.41722959999999998</v>
      </c>
      <c r="C609" s="1">
        <v>6.6644170000000006E-3</v>
      </c>
      <c r="D609" s="1">
        <v>5.1596609999999998</v>
      </c>
      <c r="E609" s="1">
        <f t="shared" si="20"/>
        <v>4.4429446666666671E-2</v>
      </c>
      <c r="F609" s="1">
        <f t="shared" si="21"/>
        <v>220.49833333333336</v>
      </c>
    </row>
    <row r="610" spans="1:6" x14ac:dyDescent="0.3">
      <c r="A610" s="1">
        <v>12.16</v>
      </c>
      <c r="B610" s="1">
        <v>0.41797340000000005</v>
      </c>
      <c r="C610" s="1">
        <v>6.6811489999999999E-3</v>
      </c>
      <c r="D610" s="1">
        <v>5.1716290000000003</v>
      </c>
      <c r="E610" s="1">
        <f t="shared" si="20"/>
        <v>4.4540993333333334E-2</v>
      </c>
      <c r="F610" s="1">
        <f t="shared" si="21"/>
        <v>221.00978632478635</v>
      </c>
    </row>
    <row r="611" spans="1:6" x14ac:dyDescent="0.3">
      <c r="A611" s="1">
        <v>12.18</v>
      </c>
      <c r="B611" s="1">
        <v>0.41872599999999999</v>
      </c>
      <c r="C611" s="1">
        <v>6.6978819999999996E-3</v>
      </c>
      <c r="D611" s="1">
        <v>5.1835709999999997</v>
      </c>
      <c r="E611" s="1">
        <f t="shared" si="20"/>
        <v>4.4652546666666668E-2</v>
      </c>
      <c r="F611" s="1">
        <f t="shared" si="21"/>
        <v>221.5201282051282</v>
      </c>
    </row>
    <row r="612" spans="1:6" x14ac:dyDescent="0.3">
      <c r="A612" s="1">
        <v>12.2</v>
      </c>
      <c r="B612" s="1">
        <v>0.41947099999999998</v>
      </c>
      <c r="C612" s="1">
        <v>6.7140979999999999E-3</v>
      </c>
      <c r="D612" s="1">
        <v>5.1955179999999999</v>
      </c>
      <c r="E612" s="1">
        <f t="shared" si="20"/>
        <v>4.4760653333333331E-2</v>
      </c>
      <c r="F612" s="1">
        <f t="shared" si="21"/>
        <v>222.03068376068379</v>
      </c>
    </row>
    <row r="613" spans="1:6" x14ac:dyDescent="0.3">
      <c r="A613" s="1">
        <v>12.22</v>
      </c>
      <c r="B613" s="1">
        <v>0.42020779999999996</v>
      </c>
      <c r="C613" s="1">
        <v>6.7290739999999998E-3</v>
      </c>
      <c r="D613" s="1">
        <v>5.2075269999999998</v>
      </c>
      <c r="E613" s="1">
        <f t="shared" si="20"/>
        <v>4.4860493333333334E-2</v>
      </c>
      <c r="F613" s="1">
        <f t="shared" si="21"/>
        <v>222.54388888888892</v>
      </c>
    </row>
    <row r="614" spans="1:6" x14ac:dyDescent="0.3">
      <c r="A614" s="1">
        <v>12.24</v>
      </c>
      <c r="B614" s="1">
        <v>0.42095729999999998</v>
      </c>
      <c r="C614" s="1">
        <v>6.743326E-3</v>
      </c>
      <c r="D614" s="1">
        <v>5.2196160000000003</v>
      </c>
      <c r="E614" s="1">
        <f t="shared" si="20"/>
        <v>4.4955506666666666E-2</v>
      </c>
      <c r="F614" s="1">
        <f t="shared" si="21"/>
        <v>223.06051282051283</v>
      </c>
    </row>
    <row r="615" spans="1:6" x14ac:dyDescent="0.3">
      <c r="A615" s="1">
        <v>12.26</v>
      </c>
      <c r="B615" s="1">
        <v>0.421709</v>
      </c>
      <c r="C615" s="1">
        <v>6.7575769999999999E-3</v>
      </c>
      <c r="D615" s="1">
        <v>5.2318020000000001</v>
      </c>
      <c r="E615" s="1">
        <f t="shared" si="20"/>
        <v>4.5050513333333334E-2</v>
      </c>
      <c r="F615" s="1">
        <f t="shared" si="21"/>
        <v>223.58128205128205</v>
      </c>
    </row>
    <row r="616" spans="1:6" x14ac:dyDescent="0.3">
      <c r="A616" s="1">
        <v>12.28</v>
      </c>
      <c r="B616" s="1">
        <v>0.42245769999999999</v>
      </c>
      <c r="C616" s="1">
        <v>6.7736389999999997E-3</v>
      </c>
      <c r="D616" s="1">
        <v>5.2441389999999997</v>
      </c>
      <c r="E616" s="1">
        <f t="shared" si="20"/>
        <v>4.5157593333333329E-2</v>
      </c>
      <c r="F616" s="1">
        <f t="shared" si="21"/>
        <v>224.10850427350425</v>
      </c>
    </row>
    <row r="617" spans="1:6" x14ac:dyDescent="0.3">
      <c r="A617" s="1">
        <v>12.3</v>
      </c>
      <c r="B617" s="1">
        <v>0.42321170000000002</v>
      </c>
      <c r="C617" s="1">
        <v>6.793192E-3</v>
      </c>
      <c r="D617" s="1">
        <v>5.2565390000000001</v>
      </c>
      <c r="E617" s="1">
        <f t="shared" si="20"/>
        <v>4.5287946666666669E-2</v>
      </c>
      <c r="F617" s="1">
        <f t="shared" si="21"/>
        <v>224.6384188034188</v>
      </c>
    </row>
    <row r="618" spans="1:6" x14ac:dyDescent="0.3">
      <c r="A618" s="1">
        <v>12.32</v>
      </c>
      <c r="B618" s="1">
        <v>0.4239734</v>
      </c>
      <c r="C618" s="1">
        <v>6.8144260000000002E-3</v>
      </c>
      <c r="D618" s="1">
        <v>5.2689529999999998</v>
      </c>
      <c r="E618" s="1">
        <f t="shared" si="20"/>
        <v>4.5429506666666668E-2</v>
      </c>
      <c r="F618" s="1">
        <f t="shared" si="21"/>
        <v>225.16893162393163</v>
      </c>
    </row>
    <row r="619" spans="1:6" x14ac:dyDescent="0.3">
      <c r="A619" s="1">
        <v>12.34</v>
      </c>
      <c r="B619" s="1">
        <v>0.4247185</v>
      </c>
      <c r="C619" s="1">
        <v>6.8356599999999995E-3</v>
      </c>
      <c r="D619" s="1">
        <v>5.2814249999999996</v>
      </c>
      <c r="E619" s="1">
        <f t="shared" si="20"/>
        <v>4.5571066666666667E-2</v>
      </c>
      <c r="F619" s="1">
        <f t="shared" si="21"/>
        <v>225.70192307692307</v>
      </c>
    </row>
    <row r="620" spans="1:6" x14ac:dyDescent="0.3">
      <c r="A620" s="1">
        <v>12.36</v>
      </c>
      <c r="B620" s="1">
        <v>0.42546040000000002</v>
      </c>
      <c r="C620" s="1">
        <v>6.8545710000000003E-3</v>
      </c>
      <c r="D620" s="1">
        <v>5.293882</v>
      </c>
      <c r="E620" s="1">
        <f t="shared" si="20"/>
        <v>4.5697139999999997E-2</v>
      </c>
      <c r="F620" s="1">
        <f t="shared" si="21"/>
        <v>226.23427350427349</v>
      </c>
    </row>
    <row r="621" spans="1:6" x14ac:dyDescent="0.3">
      <c r="A621" s="1">
        <v>12.38</v>
      </c>
      <c r="B621" s="1">
        <v>0.4262184</v>
      </c>
      <c r="C621" s="1">
        <v>6.869829E-3</v>
      </c>
      <c r="D621" s="1">
        <v>5.3062300000000002</v>
      </c>
      <c r="E621" s="1">
        <f t="shared" si="20"/>
        <v>4.5798859999999997E-2</v>
      </c>
      <c r="F621" s="1">
        <f t="shared" si="21"/>
        <v>226.76196581196584</v>
      </c>
    </row>
    <row r="622" spans="1:6" x14ac:dyDescent="0.3">
      <c r="A622" s="1">
        <v>12.4</v>
      </c>
      <c r="B622" s="1">
        <v>0.42697000000000002</v>
      </c>
      <c r="C622" s="1">
        <v>6.8837539999999997E-3</v>
      </c>
      <c r="D622" s="1">
        <v>5.3185229999999999</v>
      </c>
      <c r="E622" s="1">
        <f t="shared" si="20"/>
        <v>4.589169333333333E-2</v>
      </c>
      <c r="F622" s="1">
        <f t="shared" si="21"/>
        <v>227.28730769230771</v>
      </c>
    </row>
    <row r="623" spans="1:6" x14ac:dyDescent="0.3">
      <c r="A623" s="1">
        <v>12.42</v>
      </c>
      <c r="B623" s="1">
        <v>0.42770790000000003</v>
      </c>
      <c r="C623" s="1">
        <v>6.8976790000000003E-3</v>
      </c>
      <c r="D623" s="1">
        <v>5.3307729999999998</v>
      </c>
      <c r="E623" s="1">
        <f t="shared" si="20"/>
        <v>4.5984526666666671E-2</v>
      </c>
      <c r="F623" s="1">
        <f t="shared" si="21"/>
        <v>227.81081196581198</v>
      </c>
    </row>
    <row r="624" spans="1:6" x14ac:dyDescent="0.3">
      <c r="A624" s="1">
        <v>12.44</v>
      </c>
      <c r="B624" s="1">
        <v>0.42844979999999999</v>
      </c>
      <c r="C624" s="1">
        <v>6.9072200000000004E-3</v>
      </c>
      <c r="D624" s="1">
        <v>5.3429180000000001</v>
      </c>
      <c r="E624" s="1">
        <f t="shared" si="20"/>
        <v>4.6048133333333338E-2</v>
      </c>
      <c r="F624" s="1">
        <f t="shared" si="21"/>
        <v>228.32982905982905</v>
      </c>
    </row>
    <row r="625" spans="1:6" x14ac:dyDescent="0.3">
      <c r="A625" s="1">
        <v>12.46</v>
      </c>
      <c r="B625" s="1">
        <v>0.42920390000000003</v>
      </c>
      <c r="C625" s="1">
        <v>6.9108579999999998E-3</v>
      </c>
      <c r="D625" s="1">
        <v>5.3549470000000001</v>
      </c>
      <c r="E625" s="1">
        <f t="shared" si="20"/>
        <v>4.6072386666666666E-2</v>
      </c>
      <c r="F625" s="1">
        <f t="shared" si="21"/>
        <v>228.8438888888889</v>
      </c>
    </row>
    <row r="626" spans="1:6" x14ac:dyDescent="0.3">
      <c r="A626" s="1">
        <v>12.48</v>
      </c>
      <c r="B626" s="1">
        <v>0.42995670000000002</v>
      </c>
      <c r="C626" s="1">
        <v>6.9129790000000005E-3</v>
      </c>
      <c r="D626" s="1">
        <v>5.3668800000000001</v>
      </c>
      <c r="E626" s="1">
        <f t="shared" si="20"/>
        <v>4.6086526666666669E-2</v>
      </c>
      <c r="F626" s="1">
        <f t="shared" si="21"/>
        <v>229.35384615384618</v>
      </c>
    </row>
    <row r="627" spans="1:6" x14ac:dyDescent="0.3">
      <c r="A627" s="1">
        <v>12.5</v>
      </c>
      <c r="B627" s="1">
        <v>0.43069400000000002</v>
      </c>
      <c r="C627" s="1">
        <v>6.9150990000000001E-3</v>
      </c>
      <c r="D627" s="1">
        <v>5.3787760000000002</v>
      </c>
      <c r="E627" s="1">
        <f t="shared" si="20"/>
        <v>4.6100660000000002E-2</v>
      </c>
      <c r="F627" s="1">
        <f t="shared" si="21"/>
        <v>229.86222222222224</v>
      </c>
    </row>
    <row r="628" spans="1:6" x14ac:dyDescent="0.3">
      <c r="A628" s="1">
        <v>12.52</v>
      </c>
      <c r="B628" s="1">
        <v>0.43143759999999998</v>
      </c>
      <c r="C628" s="1">
        <v>6.9221600000000001E-3</v>
      </c>
      <c r="D628" s="1">
        <v>5.3906609999999997</v>
      </c>
      <c r="E628" s="1">
        <f t="shared" si="20"/>
        <v>4.6147733333333336E-2</v>
      </c>
      <c r="F628" s="1">
        <f t="shared" si="21"/>
        <v>230.37012820512822</v>
      </c>
    </row>
    <row r="629" spans="1:6" x14ac:dyDescent="0.3">
      <c r="A629" s="1">
        <v>12.54</v>
      </c>
      <c r="B629" s="1">
        <v>0.43219590000000002</v>
      </c>
      <c r="C629" s="1">
        <v>6.9350169999999999E-3</v>
      </c>
      <c r="D629" s="1">
        <v>5.4025179999999997</v>
      </c>
      <c r="E629" s="1">
        <f t="shared" si="20"/>
        <v>4.6233446666666664E-2</v>
      </c>
      <c r="F629" s="1">
        <f t="shared" si="21"/>
        <v>230.87683760683763</v>
      </c>
    </row>
    <row r="630" spans="1:6" x14ac:dyDescent="0.3">
      <c r="A630" s="1">
        <v>12.56</v>
      </c>
      <c r="B630" s="1">
        <v>0.43294659999999996</v>
      </c>
      <c r="C630" s="1">
        <v>6.9487289999999998E-3</v>
      </c>
      <c r="D630" s="1">
        <v>5.4143879999999998</v>
      </c>
      <c r="E630" s="1">
        <f t="shared" si="20"/>
        <v>4.6324859999999995E-2</v>
      </c>
      <c r="F630" s="1">
        <f t="shared" si="21"/>
        <v>231.38410256410256</v>
      </c>
    </row>
    <row r="631" spans="1:6" x14ac:dyDescent="0.3">
      <c r="A631" s="1">
        <v>12.58</v>
      </c>
      <c r="B631" s="1">
        <v>0.43368809999999997</v>
      </c>
      <c r="C631" s="1">
        <v>6.9624399999999994E-3</v>
      </c>
      <c r="D631" s="1">
        <v>5.4263589999999997</v>
      </c>
      <c r="E631" s="1">
        <f t="shared" si="20"/>
        <v>4.6416266666666664E-2</v>
      </c>
      <c r="F631" s="1">
        <f t="shared" si="21"/>
        <v>231.89568376068374</v>
      </c>
    </row>
    <row r="632" spans="1:6" x14ac:dyDescent="0.3">
      <c r="A632" s="1">
        <v>12.6</v>
      </c>
      <c r="B632" s="1">
        <v>0.43443599999999999</v>
      </c>
      <c r="C632" s="1">
        <v>6.9749440000000003E-3</v>
      </c>
      <c r="D632" s="1">
        <v>5.4383730000000003</v>
      </c>
      <c r="E632" s="1">
        <f t="shared" si="20"/>
        <v>4.6499626666666669E-2</v>
      </c>
      <c r="F632" s="1">
        <f t="shared" si="21"/>
        <v>232.4091025641026</v>
      </c>
    </row>
    <row r="633" spans="1:6" x14ac:dyDescent="0.3">
      <c r="A633" s="1">
        <v>12.62</v>
      </c>
      <c r="B633" s="1">
        <v>0.43518829999999997</v>
      </c>
      <c r="C633" s="1">
        <v>6.9861899999999998E-3</v>
      </c>
      <c r="D633" s="1">
        <v>5.4503880000000002</v>
      </c>
      <c r="E633" s="1">
        <f t="shared" si="20"/>
        <v>4.6574600000000001E-2</v>
      </c>
      <c r="F633" s="1">
        <f t="shared" si="21"/>
        <v>232.92256410256411</v>
      </c>
    </row>
    <row r="634" spans="1:6" x14ac:dyDescent="0.3">
      <c r="A634" s="1">
        <v>12.64</v>
      </c>
      <c r="B634" s="1">
        <v>0.43593370000000004</v>
      </c>
      <c r="C634" s="1">
        <v>6.9973860000000004E-3</v>
      </c>
      <c r="D634" s="1">
        <v>5.4624379999999997</v>
      </c>
      <c r="E634" s="1">
        <f t="shared" si="20"/>
        <v>4.6649240000000002E-2</v>
      </c>
      <c r="F634" s="1">
        <f t="shared" si="21"/>
        <v>233.43752136752138</v>
      </c>
    </row>
    <row r="635" spans="1:6" x14ac:dyDescent="0.3">
      <c r="A635" s="1">
        <v>12.66</v>
      </c>
      <c r="B635" s="1">
        <v>0.43668290000000004</v>
      </c>
      <c r="C635" s="1">
        <v>7.0083519999999998E-3</v>
      </c>
      <c r="D635" s="1">
        <v>5.4745369999999998</v>
      </c>
      <c r="E635" s="1">
        <f t="shared" si="20"/>
        <v>4.6722346666666664E-2</v>
      </c>
      <c r="F635" s="1">
        <f t="shared" si="21"/>
        <v>233.95457264957264</v>
      </c>
    </row>
    <row r="636" spans="1:6" x14ac:dyDescent="0.3">
      <c r="A636" s="1">
        <v>12.68</v>
      </c>
      <c r="B636" s="1">
        <v>0.4374266</v>
      </c>
      <c r="C636" s="1">
        <v>7.0159709999999993E-3</v>
      </c>
      <c r="D636" s="1">
        <v>5.4866400000000004</v>
      </c>
      <c r="E636" s="1">
        <f t="shared" si="20"/>
        <v>4.6773139999999998E-2</v>
      </c>
      <c r="F636" s="1">
        <f t="shared" si="21"/>
        <v>234.47179487179491</v>
      </c>
    </row>
    <row r="637" spans="1:6" x14ac:dyDescent="0.3">
      <c r="A637" s="1">
        <v>12.7</v>
      </c>
      <c r="B637" s="1">
        <v>0.43816709999999998</v>
      </c>
      <c r="C637" s="1">
        <v>7.0204730000000002E-3</v>
      </c>
      <c r="D637" s="1">
        <v>5.4987370000000002</v>
      </c>
      <c r="E637" s="1">
        <f t="shared" si="20"/>
        <v>4.6803153333333333E-2</v>
      </c>
      <c r="F637" s="1">
        <f t="shared" si="21"/>
        <v>234.98876068376069</v>
      </c>
    </row>
    <row r="638" spans="1:6" x14ac:dyDescent="0.3">
      <c r="A638" s="1">
        <v>12.72</v>
      </c>
      <c r="B638" s="1">
        <v>0.43892599999999998</v>
      </c>
      <c r="C638" s="1">
        <v>7.0249759999999996E-3</v>
      </c>
      <c r="D638" s="1">
        <v>5.5108180000000004</v>
      </c>
      <c r="E638" s="1">
        <f t="shared" si="20"/>
        <v>4.6833173333333332E-2</v>
      </c>
      <c r="F638" s="1">
        <f t="shared" si="21"/>
        <v>235.50504273504276</v>
      </c>
    </row>
    <row r="639" spans="1:6" x14ac:dyDescent="0.3">
      <c r="A639" s="1">
        <v>12.74</v>
      </c>
      <c r="B639" s="1">
        <v>0.43967659999999997</v>
      </c>
      <c r="C639" s="1">
        <v>7.0312920000000006E-3</v>
      </c>
      <c r="D639" s="1">
        <v>5.522894</v>
      </c>
      <c r="E639" s="1">
        <f t="shared" si="20"/>
        <v>4.6875279999999998E-2</v>
      </c>
      <c r="F639" s="1">
        <f t="shared" si="21"/>
        <v>236.02111111111114</v>
      </c>
    </row>
    <row r="640" spans="1:6" x14ac:dyDescent="0.3">
      <c r="A640" s="1">
        <v>12.76</v>
      </c>
      <c r="B640" s="1">
        <v>0.44042130000000002</v>
      </c>
      <c r="C640" s="1">
        <v>7.0486289999999998E-3</v>
      </c>
      <c r="D640" s="1">
        <v>5.5349740000000001</v>
      </c>
      <c r="E640" s="1">
        <f t="shared" si="20"/>
        <v>4.6990859999999995E-2</v>
      </c>
      <c r="F640" s="1">
        <f t="shared" si="21"/>
        <v>236.53735042735045</v>
      </c>
    </row>
    <row r="641" spans="1:6" x14ac:dyDescent="0.3">
      <c r="A641" s="1">
        <v>12.78</v>
      </c>
      <c r="B641" s="1">
        <v>0.44117529999999999</v>
      </c>
      <c r="C641" s="1">
        <v>7.0751719999999994E-3</v>
      </c>
      <c r="D641" s="1">
        <v>5.5470100000000002</v>
      </c>
      <c r="E641" s="1">
        <f t="shared" si="20"/>
        <v>4.7167813333333329E-2</v>
      </c>
      <c r="F641" s="1">
        <f t="shared" si="21"/>
        <v>237.05170940170942</v>
      </c>
    </row>
    <row r="642" spans="1:6" x14ac:dyDescent="0.3">
      <c r="A642" s="1">
        <v>12.8</v>
      </c>
      <c r="B642" s="1">
        <v>0.44192140000000002</v>
      </c>
      <c r="C642" s="1">
        <v>7.1017149999999998E-3</v>
      </c>
      <c r="D642" s="1">
        <v>5.5590479999999998</v>
      </c>
      <c r="E642" s="1">
        <f t="shared" si="20"/>
        <v>4.7344766666666663E-2</v>
      </c>
      <c r="F642" s="1">
        <f t="shared" si="21"/>
        <v>237.56615384615384</v>
      </c>
    </row>
    <row r="643" spans="1:6" x14ac:dyDescent="0.3">
      <c r="A643" s="1">
        <v>12.82</v>
      </c>
      <c r="B643" s="1">
        <v>0.4426697</v>
      </c>
      <c r="C643" s="1">
        <v>7.129453E-3</v>
      </c>
      <c r="D643" s="1">
        <v>5.5711339999999998</v>
      </c>
      <c r="E643" s="1">
        <f t="shared" ref="E643:E706" si="22">C643/$J$2*100</f>
        <v>4.7529686666666668E-2</v>
      </c>
      <c r="F643" s="1">
        <f t="shared" ref="F643:F706" si="23">D643*1000/$J$3</f>
        <v>238.08264957264959</v>
      </c>
    </row>
    <row r="644" spans="1:6" x14ac:dyDescent="0.3">
      <c r="A644" s="1">
        <v>12.84</v>
      </c>
      <c r="B644" s="1">
        <v>0.44341779999999997</v>
      </c>
      <c r="C644" s="1">
        <v>7.1616480000000005E-3</v>
      </c>
      <c r="D644" s="1">
        <v>5.5832410000000001</v>
      </c>
      <c r="E644" s="1">
        <f t="shared" si="22"/>
        <v>4.7744320000000007E-2</v>
      </c>
      <c r="F644" s="1">
        <f t="shared" si="23"/>
        <v>238.60004273504276</v>
      </c>
    </row>
    <row r="645" spans="1:6" x14ac:dyDescent="0.3">
      <c r="A645" s="1">
        <v>12.86</v>
      </c>
      <c r="B645" s="1">
        <v>0.44416609999999995</v>
      </c>
      <c r="C645" s="1">
        <v>7.1971090000000001E-3</v>
      </c>
      <c r="D645" s="1">
        <v>5.595396</v>
      </c>
      <c r="E645" s="1">
        <f t="shared" si="22"/>
        <v>4.7980726666666668E-2</v>
      </c>
      <c r="F645" s="1">
        <f t="shared" si="23"/>
        <v>239.11948717948718</v>
      </c>
    </row>
    <row r="646" spans="1:6" x14ac:dyDescent="0.3">
      <c r="A646" s="1">
        <v>12.88</v>
      </c>
      <c r="B646" s="1">
        <v>0.44491829999999999</v>
      </c>
      <c r="C646" s="1">
        <v>7.232568E-3</v>
      </c>
      <c r="D646" s="1">
        <v>5.6076059999999996</v>
      </c>
      <c r="E646" s="1">
        <f t="shared" si="22"/>
        <v>4.8217120000000002E-2</v>
      </c>
      <c r="F646" s="1">
        <f t="shared" si="23"/>
        <v>239.64128205128205</v>
      </c>
    </row>
    <row r="647" spans="1:6" x14ac:dyDescent="0.3">
      <c r="A647" s="1">
        <v>12.9</v>
      </c>
      <c r="B647" s="1">
        <v>0.44566709999999998</v>
      </c>
      <c r="C647" s="1">
        <v>7.2692310000000001E-3</v>
      </c>
      <c r="D647" s="1">
        <v>5.6197800000000004</v>
      </c>
      <c r="E647" s="1">
        <f t="shared" si="22"/>
        <v>4.8461539999999997E-2</v>
      </c>
      <c r="F647" s="1">
        <f t="shared" si="23"/>
        <v>240.1615384615385</v>
      </c>
    </row>
    <row r="648" spans="1:6" x14ac:dyDescent="0.3">
      <c r="A648" s="1">
        <v>12.92</v>
      </c>
      <c r="B648" s="1">
        <v>0.44641399999999998</v>
      </c>
      <c r="C648" s="1">
        <v>7.3090889999999995E-3</v>
      </c>
      <c r="D648" s="1">
        <v>5.631901</v>
      </c>
      <c r="E648" s="1">
        <f t="shared" si="22"/>
        <v>4.8727259999999994E-2</v>
      </c>
      <c r="F648" s="1">
        <f t="shared" si="23"/>
        <v>240.67952991452992</v>
      </c>
    </row>
    <row r="649" spans="1:6" x14ac:dyDescent="0.3">
      <c r="A649" s="1">
        <v>12.94</v>
      </c>
      <c r="B649" s="1">
        <v>0.447162</v>
      </c>
      <c r="C649" s="1">
        <v>7.3509389999999999E-3</v>
      </c>
      <c r="D649" s="1">
        <v>5.6439820000000003</v>
      </c>
      <c r="E649" s="1">
        <f t="shared" si="22"/>
        <v>4.9006259999999996E-2</v>
      </c>
      <c r="F649" s="1">
        <f t="shared" si="23"/>
        <v>241.19581196581197</v>
      </c>
    </row>
    <row r="650" spans="1:6" x14ac:dyDescent="0.3">
      <c r="A650" s="1">
        <v>12.96</v>
      </c>
      <c r="B650" s="1">
        <v>0.44791190000000003</v>
      </c>
      <c r="C650" s="1">
        <v>7.3927889999999994E-3</v>
      </c>
      <c r="D650" s="1">
        <v>5.6559689999999998</v>
      </c>
      <c r="E650" s="1">
        <f t="shared" si="22"/>
        <v>4.9285259999999997E-2</v>
      </c>
      <c r="F650" s="1">
        <f t="shared" si="23"/>
        <v>241.70807692307693</v>
      </c>
    </row>
    <row r="651" spans="1:6" x14ac:dyDescent="0.3">
      <c r="A651" s="1">
        <v>12.98</v>
      </c>
      <c r="B651" s="1">
        <v>0.44866200000000001</v>
      </c>
      <c r="C651" s="1">
        <v>7.4377230000000003E-3</v>
      </c>
      <c r="D651" s="1">
        <v>5.6678709999999999</v>
      </c>
      <c r="E651" s="1">
        <f t="shared" si="22"/>
        <v>4.9584819999999995E-2</v>
      </c>
      <c r="F651" s="1">
        <f t="shared" si="23"/>
        <v>242.21670940170941</v>
      </c>
    </row>
    <row r="652" spans="1:6" x14ac:dyDescent="0.3">
      <c r="A652" s="1">
        <v>13</v>
      </c>
      <c r="B652" s="1">
        <v>0.44940720000000001</v>
      </c>
      <c r="C652" s="1">
        <v>7.4888860000000002E-3</v>
      </c>
      <c r="D652" s="1">
        <v>5.6797459999999997</v>
      </c>
      <c r="E652" s="1">
        <f t="shared" si="22"/>
        <v>4.9925906666666672E-2</v>
      </c>
      <c r="F652" s="1">
        <f t="shared" si="23"/>
        <v>242.72418803418805</v>
      </c>
    </row>
    <row r="653" spans="1:6" x14ac:dyDescent="0.3">
      <c r="A653" s="1">
        <v>13.02</v>
      </c>
      <c r="B653" s="1">
        <v>0.45014959999999998</v>
      </c>
      <c r="C653" s="1">
        <v>7.5431919999999998E-3</v>
      </c>
      <c r="D653" s="1">
        <v>5.6916169999999999</v>
      </c>
      <c r="E653" s="1">
        <f t="shared" si="22"/>
        <v>5.0287946666666673E-2</v>
      </c>
      <c r="F653" s="1">
        <f t="shared" si="23"/>
        <v>243.23149572649575</v>
      </c>
    </row>
    <row r="654" spans="1:6" x14ac:dyDescent="0.3">
      <c r="A654" s="1">
        <v>13.04</v>
      </c>
      <c r="B654" s="1">
        <v>0.4508955</v>
      </c>
      <c r="C654" s="1">
        <v>7.5974979999999994E-3</v>
      </c>
      <c r="D654" s="1">
        <v>5.7034729999999998</v>
      </c>
      <c r="E654" s="1">
        <f t="shared" si="22"/>
        <v>5.064998666666666E-2</v>
      </c>
      <c r="F654" s="1">
        <f t="shared" si="23"/>
        <v>243.73816239316241</v>
      </c>
    </row>
    <row r="655" spans="1:6" x14ac:dyDescent="0.3">
      <c r="A655" s="1">
        <v>13.06</v>
      </c>
      <c r="B655" s="1">
        <v>0.45165159999999999</v>
      </c>
      <c r="C655" s="1">
        <v>7.6517199999999999E-3</v>
      </c>
      <c r="D655" s="1">
        <v>5.7152719999999997</v>
      </c>
      <c r="E655" s="1">
        <f t="shared" si="22"/>
        <v>5.1011466666666665E-2</v>
      </c>
      <c r="F655" s="1">
        <f t="shared" si="23"/>
        <v>244.24239316239317</v>
      </c>
    </row>
    <row r="656" spans="1:6" x14ac:dyDescent="0.3">
      <c r="A656" s="1">
        <v>13.08</v>
      </c>
      <c r="B656" s="1">
        <v>0.45240759999999997</v>
      </c>
      <c r="C656" s="1">
        <v>7.7058040000000001E-3</v>
      </c>
      <c r="D656" s="1">
        <v>5.7270799999999999</v>
      </c>
      <c r="E656" s="1">
        <f t="shared" si="22"/>
        <v>5.1372026666666668E-2</v>
      </c>
      <c r="F656" s="1">
        <f t="shared" si="23"/>
        <v>244.74700854700856</v>
      </c>
    </row>
    <row r="657" spans="1:6" x14ac:dyDescent="0.3">
      <c r="A657" s="1">
        <v>13.1</v>
      </c>
      <c r="B657" s="1">
        <v>0.45314009999999999</v>
      </c>
      <c r="C657" s="1">
        <v>7.7598349999999996E-3</v>
      </c>
      <c r="D657" s="1">
        <v>5.7389229999999998</v>
      </c>
      <c r="E657" s="1">
        <f t="shared" si="22"/>
        <v>5.1732233333333336E-2</v>
      </c>
      <c r="F657" s="1">
        <f t="shared" si="23"/>
        <v>245.25311965811966</v>
      </c>
    </row>
    <row r="658" spans="1:6" x14ac:dyDescent="0.3">
      <c r="A658" s="1">
        <v>13.12</v>
      </c>
      <c r="B658" s="1">
        <v>0.4538856</v>
      </c>
      <c r="C658" s="1">
        <v>7.8138659999999992E-3</v>
      </c>
      <c r="D658" s="1">
        <v>5.7508049999999997</v>
      </c>
      <c r="E658" s="1">
        <f t="shared" si="22"/>
        <v>5.209243999999999E-2</v>
      </c>
      <c r="F658" s="1">
        <f t="shared" si="23"/>
        <v>245.76089743589742</v>
      </c>
    </row>
    <row r="659" spans="1:6" x14ac:dyDescent="0.3">
      <c r="A659" s="1">
        <v>13.14</v>
      </c>
      <c r="B659" s="1">
        <v>0.45463799999999999</v>
      </c>
      <c r="C659" s="1">
        <v>7.863756999999999E-3</v>
      </c>
      <c r="D659" s="1">
        <v>5.7627240000000004</v>
      </c>
      <c r="E659" s="1">
        <f t="shared" si="22"/>
        <v>5.2425046666666655E-2</v>
      </c>
      <c r="F659" s="1">
        <f t="shared" si="23"/>
        <v>246.27025641025642</v>
      </c>
    </row>
    <row r="660" spans="1:6" x14ac:dyDescent="0.3">
      <c r="A660" s="1">
        <v>13.16</v>
      </c>
      <c r="B660" s="1">
        <v>0.45538690000000004</v>
      </c>
      <c r="C660" s="1">
        <v>7.907908E-3</v>
      </c>
      <c r="D660" s="1">
        <v>5.7747640000000002</v>
      </c>
      <c r="E660" s="1">
        <f t="shared" si="22"/>
        <v>5.2719386666666659E-2</v>
      </c>
      <c r="F660" s="1">
        <f t="shared" si="23"/>
        <v>246.78478632478635</v>
      </c>
    </row>
    <row r="661" spans="1:6" x14ac:dyDescent="0.3">
      <c r="A661" s="1">
        <v>13.18</v>
      </c>
      <c r="B661" s="1">
        <v>0.45613320000000002</v>
      </c>
      <c r="C661" s="1">
        <v>7.9504579999999988E-3</v>
      </c>
      <c r="D661" s="1">
        <v>5.7868620000000002</v>
      </c>
      <c r="E661" s="1">
        <f t="shared" si="22"/>
        <v>5.3003053333333328E-2</v>
      </c>
      <c r="F661" s="1">
        <f t="shared" si="23"/>
        <v>247.3017948717949</v>
      </c>
    </row>
    <row r="662" spans="1:6" x14ac:dyDescent="0.3">
      <c r="A662" s="1">
        <v>13.2</v>
      </c>
      <c r="B662" s="1">
        <v>0.45688499999999999</v>
      </c>
      <c r="C662" s="1">
        <v>7.9930079999999994E-3</v>
      </c>
      <c r="D662" s="1">
        <v>5.7989579999999998</v>
      </c>
      <c r="E662" s="1">
        <f t="shared" si="22"/>
        <v>5.3286719999999996E-2</v>
      </c>
      <c r="F662" s="1">
        <f t="shared" si="23"/>
        <v>247.81871794871796</v>
      </c>
    </row>
    <row r="663" spans="1:6" x14ac:dyDescent="0.3">
      <c r="A663" s="1">
        <v>13.22</v>
      </c>
      <c r="B663" s="1">
        <v>0.45763890000000002</v>
      </c>
      <c r="C663" s="1">
        <v>8.0381899999999989E-3</v>
      </c>
      <c r="D663" s="1">
        <v>5.8110470000000003</v>
      </c>
      <c r="E663" s="1">
        <f t="shared" si="22"/>
        <v>5.3587933333333324E-2</v>
      </c>
      <c r="F663" s="1">
        <f t="shared" si="23"/>
        <v>248.33534188034193</v>
      </c>
    </row>
    <row r="664" spans="1:6" x14ac:dyDescent="0.3">
      <c r="A664" s="1">
        <v>13.24</v>
      </c>
      <c r="B664" s="1">
        <v>0.45838390000000001</v>
      </c>
      <c r="C664" s="1">
        <v>8.0865350000000006E-3</v>
      </c>
      <c r="D664" s="1">
        <v>5.8230950000000004</v>
      </c>
      <c r="E664" s="1">
        <f t="shared" si="22"/>
        <v>5.3910233333333335E-2</v>
      </c>
      <c r="F664" s="1">
        <f t="shared" si="23"/>
        <v>248.85021367521369</v>
      </c>
    </row>
    <row r="665" spans="1:6" x14ac:dyDescent="0.3">
      <c r="A665" s="1">
        <v>13.26</v>
      </c>
      <c r="B665" s="1">
        <v>0.45913809999999999</v>
      </c>
      <c r="C665" s="1">
        <v>8.1354110000000004E-3</v>
      </c>
      <c r="D665" s="1">
        <v>5.8351069999999998</v>
      </c>
      <c r="E665" s="1">
        <f t="shared" si="22"/>
        <v>5.4236073333333336E-2</v>
      </c>
      <c r="F665" s="1">
        <f t="shared" si="23"/>
        <v>249.36354700854702</v>
      </c>
    </row>
    <row r="666" spans="1:6" x14ac:dyDescent="0.3">
      <c r="A666" s="1">
        <v>13.28</v>
      </c>
      <c r="B666" s="1">
        <v>0.45988580000000001</v>
      </c>
      <c r="C666" s="1">
        <v>8.1842870000000002E-3</v>
      </c>
      <c r="D666" s="1">
        <v>5.8470769999999996</v>
      </c>
      <c r="E666" s="1">
        <f t="shared" si="22"/>
        <v>5.456191333333333E-2</v>
      </c>
      <c r="F666" s="1">
        <f t="shared" si="23"/>
        <v>249.87508547008545</v>
      </c>
    </row>
    <row r="667" spans="1:6" x14ac:dyDescent="0.3">
      <c r="A667" s="1">
        <v>13.3</v>
      </c>
      <c r="B667" s="1">
        <v>0.46063509999999996</v>
      </c>
      <c r="C667" s="1">
        <v>8.2271069999999991E-3</v>
      </c>
      <c r="D667" s="1">
        <v>5.8589820000000001</v>
      </c>
      <c r="E667" s="1">
        <f t="shared" si="22"/>
        <v>5.4847379999999987E-2</v>
      </c>
      <c r="F667" s="1">
        <f t="shared" si="23"/>
        <v>250.38384615384618</v>
      </c>
    </row>
    <row r="668" spans="1:6" x14ac:dyDescent="0.3">
      <c r="A668" s="1">
        <v>13.32</v>
      </c>
      <c r="B668" s="1">
        <v>0.46138829999999997</v>
      </c>
      <c r="C668" s="1">
        <v>8.2634509999999998E-3</v>
      </c>
      <c r="D668" s="1">
        <v>5.8708200000000001</v>
      </c>
      <c r="E668" s="1">
        <f t="shared" si="22"/>
        <v>5.5089673333333332E-2</v>
      </c>
      <c r="F668" s="1">
        <f t="shared" si="23"/>
        <v>250.8897435897436</v>
      </c>
    </row>
    <row r="669" spans="1:6" x14ac:dyDescent="0.3">
      <c r="A669" s="1">
        <v>13.34</v>
      </c>
      <c r="B669" s="1">
        <v>0.46212920000000002</v>
      </c>
      <c r="C669" s="1">
        <v>8.2993780000000014E-3</v>
      </c>
      <c r="D669" s="1">
        <v>5.8826289999999997</v>
      </c>
      <c r="E669" s="1">
        <f t="shared" si="22"/>
        <v>5.5329186666666676E-2</v>
      </c>
      <c r="F669" s="1">
        <f t="shared" si="23"/>
        <v>251.39440170940173</v>
      </c>
    </row>
    <row r="670" spans="1:6" x14ac:dyDescent="0.3">
      <c r="A670" s="1">
        <v>13.36</v>
      </c>
      <c r="B670" s="1">
        <v>0.46287259999999997</v>
      </c>
      <c r="C670" s="1">
        <v>8.3352949999999995E-3</v>
      </c>
      <c r="D670" s="1">
        <v>5.8943940000000001</v>
      </c>
      <c r="E670" s="1">
        <f t="shared" si="22"/>
        <v>5.5568633333333325E-2</v>
      </c>
      <c r="F670" s="1">
        <f t="shared" si="23"/>
        <v>251.8971794871795</v>
      </c>
    </row>
    <row r="671" spans="1:6" x14ac:dyDescent="0.3">
      <c r="A671" s="1">
        <v>13.38</v>
      </c>
      <c r="B671" s="1">
        <v>0.46362429999999999</v>
      </c>
      <c r="C671" s="1">
        <v>8.3708910000000001E-3</v>
      </c>
      <c r="D671" s="1">
        <v>5.9061389999999996</v>
      </c>
      <c r="E671" s="1">
        <f t="shared" si="22"/>
        <v>5.5805939999999998E-2</v>
      </c>
      <c r="F671" s="1">
        <f t="shared" si="23"/>
        <v>252.39910256410255</v>
      </c>
    </row>
    <row r="672" spans="1:6" x14ac:dyDescent="0.3">
      <c r="A672" s="1">
        <v>13.4</v>
      </c>
      <c r="B672" s="1">
        <v>0.46437620000000002</v>
      </c>
      <c r="C672" s="1">
        <v>8.4061730000000012E-3</v>
      </c>
      <c r="D672" s="1">
        <v>5.9179199999999996</v>
      </c>
      <c r="E672" s="1">
        <f t="shared" si="22"/>
        <v>5.6041153333333336E-2</v>
      </c>
      <c r="F672" s="1">
        <f t="shared" si="23"/>
        <v>252.90256410256413</v>
      </c>
    </row>
    <row r="673" spans="1:6" x14ac:dyDescent="0.3">
      <c r="A673" s="1">
        <v>13.42</v>
      </c>
      <c r="B673" s="1">
        <v>0.46512209999999998</v>
      </c>
      <c r="C673" s="1">
        <v>8.441456E-3</v>
      </c>
      <c r="D673" s="1">
        <v>5.929773</v>
      </c>
      <c r="E673" s="1">
        <f t="shared" si="22"/>
        <v>5.6276373333333338E-2</v>
      </c>
      <c r="F673" s="1">
        <f t="shared" si="23"/>
        <v>253.4091025641026</v>
      </c>
    </row>
    <row r="674" spans="1:6" x14ac:dyDescent="0.3">
      <c r="A674" s="1">
        <v>13.44</v>
      </c>
      <c r="B674" s="1">
        <v>0.46586290000000002</v>
      </c>
      <c r="C674" s="1">
        <v>8.476181000000001E-3</v>
      </c>
      <c r="D674" s="1">
        <v>5.9417150000000003</v>
      </c>
      <c r="E674" s="1">
        <f t="shared" si="22"/>
        <v>5.650787333333334E-2</v>
      </c>
      <c r="F674" s="1">
        <f t="shared" si="23"/>
        <v>253.91944444444448</v>
      </c>
    </row>
    <row r="675" spans="1:6" x14ac:dyDescent="0.3">
      <c r="A675" s="1">
        <v>13.46</v>
      </c>
      <c r="B675" s="1">
        <v>0.46660790000000002</v>
      </c>
      <c r="C675" s="1">
        <v>8.5065210000000013E-3</v>
      </c>
      <c r="D675" s="1">
        <v>5.9537149999999999</v>
      </c>
      <c r="E675" s="1">
        <f t="shared" si="22"/>
        <v>5.6710140000000013E-2</v>
      </c>
      <c r="F675" s="1">
        <f t="shared" si="23"/>
        <v>254.43226495726498</v>
      </c>
    </row>
    <row r="676" spans="1:6" x14ac:dyDescent="0.3">
      <c r="A676" s="1">
        <v>13.48</v>
      </c>
      <c r="B676" s="1">
        <v>0.46736529999999998</v>
      </c>
      <c r="C676" s="1">
        <v>8.5330310000000017E-3</v>
      </c>
      <c r="D676" s="1">
        <v>5.9657539999999996</v>
      </c>
      <c r="E676" s="1">
        <f t="shared" si="22"/>
        <v>5.6886873333333345E-2</v>
      </c>
      <c r="F676" s="1">
        <f t="shared" si="23"/>
        <v>254.94675213675214</v>
      </c>
    </row>
    <row r="677" spans="1:6" x14ac:dyDescent="0.3">
      <c r="A677" s="1">
        <v>13.5</v>
      </c>
      <c r="B677" s="1">
        <v>0.46811449999999999</v>
      </c>
      <c r="C677" s="1">
        <v>8.5595409999999986E-3</v>
      </c>
      <c r="D677" s="1">
        <v>5.9777950000000004</v>
      </c>
      <c r="E677" s="1">
        <f t="shared" si="22"/>
        <v>5.7063606666666655E-2</v>
      </c>
      <c r="F677" s="1">
        <f t="shared" si="23"/>
        <v>255.46132478632481</v>
      </c>
    </row>
    <row r="678" spans="1:6" x14ac:dyDescent="0.3">
      <c r="A678" s="1">
        <v>13.52</v>
      </c>
      <c r="B678" s="1">
        <v>0.46885920000000003</v>
      </c>
      <c r="C678" s="1">
        <v>8.5872789999999997E-3</v>
      </c>
      <c r="D678" s="1">
        <v>5.9897840000000002</v>
      </c>
      <c r="E678" s="1">
        <f t="shared" si="22"/>
        <v>5.7248526666666667E-2</v>
      </c>
      <c r="F678" s="1">
        <f t="shared" si="23"/>
        <v>255.97367521367525</v>
      </c>
    </row>
    <row r="679" spans="1:6" x14ac:dyDescent="0.3">
      <c r="A679" s="1">
        <v>13.54</v>
      </c>
      <c r="B679" s="1">
        <v>0.46960429999999997</v>
      </c>
      <c r="C679" s="1">
        <v>8.6200640000000002E-3</v>
      </c>
      <c r="D679" s="1">
        <v>6.001722</v>
      </c>
      <c r="E679" s="1">
        <f t="shared" si="22"/>
        <v>5.7467093333333337E-2</v>
      </c>
      <c r="F679" s="1">
        <f t="shared" si="23"/>
        <v>256.48384615384617</v>
      </c>
    </row>
    <row r="680" spans="1:6" x14ac:dyDescent="0.3">
      <c r="A680" s="1">
        <v>13.56</v>
      </c>
      <c r="B680" s="1">
        <v>0.47034990000000004</v>
      </c>
      <c r="C680" s="1">
        <v>8.6566690000000005E-3</v>
      </c>
      <c r="D680" s="1">
        <v>6.0136180000000001</v>
      </c>
      <c r="E680" s="1">
        <f t="shared" si="22"/>
        <v>5.7711126666666668E-2</v>
      </c>
      <c r="F680" s="1">
        <f t="shared" si="23"/>
        <v>256.99222222222227</v>
      </c>
    </row>
    <row r="681" spans="1:6" x14ac:dyDescent="0.3">
      <c r="A681" s="1">
        <v>13.58</v>
      </c>
      <c r="B681" s="1">
        <v>0.47110190000000002</v>
      </c>
      <c r="C681" s="1">
        <v>8.6932750000000003E-3</v>
      </c>
      <c r="D681" s="1">
        <v>6.0255150000000004</v>
      </c>
      <c r="E681" s="1">
        <f t="shared" si="22"/>
        <v>5.7955166666666676E-2</v>
      </c>
      <c r="F681" s="1">
        <f t="shared" si="23"/>
        <v>257.50064102564107</v>
      </c>
    </row>
    <row r="682" spans="1:6" x14ac:dyDescent="0.3">
      <c r="A682" s="1">
        <v>13.6</v>
      </c>
      <c r="B682" s="1">
        <v>0.4718406</v>
      </c>
      <c r="C682" s="1">
        <v>8.7288320000000006E-3</v>
      </c>
      <c r="D682" s="1">
        <v>6.0374619999999997</v>
      </c>
      <c r="E682" s="1">
        <f t="shared" si="22"/>
        <v>5.8192213333333333E-2</v>
      </c>
      <c r="F682" s="1">
        <f t="shared" si="23"/>
        <v>258.0111965811966</v>
      </c>
    </row>
    <row r="683" spans="1:6" x14ac:dyDescent="0.3">
      <c r="A683" s="1">
        <v>13.62</v>
      </c>
      <c r="B683" s="1">
        <v>0.47259629999999997</v>
      </c>
      <c r="C683" s="1">
        <v>8.7614649999999995E-3</v>
      </c>
      <c r="D683" s="1">
        <v>6.0494110000000001</v>
      </c>
      <c r="E683" s="1">
        <f t="shared" si="22"/>
        <v>5.8409766666666661E-2</v>
      </c>
      <c r="F683" s="1">
        <f t="shared" si="23"/>
        <v>258.52183760683761</v>
      </c>
    </row>
    <row r="684" spans="1:6" x14ac:dyDescent="0.3">
      <c r="A684" s="1">
        <v>13.64</v>
      </c>
      <c r="B684" s="1">
        <v>0.47335520000000003</v>
      </c>
      <c r="C684" s="1">
        <v>8.7922209999999994E-3</v>
      </c>
      <c r="D684" s="1">
        <v>6.0612919999999999</v>
      </c>
      <c r="E684" s="1">
        <f t="shared" si="22"/>
        <v>5.8614806666666665E-2</v>
      </c>
      <c r="F684" s="1">
        <f t="shared" si="23"/>
        <v>259.02957264957263</v>
      </c>
    </row>
    <row r="685" spans="1:6" x14ac:dyDescent="0.3">
      <c r="A685" s="1">
        <v>13.66</v>
      </c>
      <c r="B685" s="1">
        <v>0.47409840000000003</v>
      </c>
      <c r="C685" s="1">
        <v>8.8229770000000009E-3</v>
      </c>
      <c r="D685" s="1">
        <v>6.0731469999999996</v>
      </c>
      <c r="E685" s="1">
        <f t="shared" si="22"/>
        <v>5.8819846666666675E-2</v>
      </c>
      <c r="F685" s="1">
        <f t="shared" si="23"/>
        <v>259.53619658119658</v>
      </c>
    </row>
    <row r="686" spans="1:6" x14ac:dyDescent="0.3">
      <c r="A686" s="1">
        <v>13.68</v>
      </c>
      <c r="B686" s="1">
        <v>0.47483979999999998</v>
      </c>
      <c r="C686" s="1">
        <v>8.8571380000000005E-3</v>
      </c>
      <c r="D686" s="1">
        <v>6.0850049999999998</v>
      </c>
      <c r="E686" s="1">
        <f t="shared" si="22"/>
        <v>5.9047586666666672E-2</v>
      </c>
      <c r="F686" s="1">
        <f t="shared" si="23"/>
        <v>260.04294871794872</v>
      </c>
    </row>
    <row r="687" spans="1:6" x14ac:dyDescent="0.3">
      <c r="A687" s="1">
        <v>13.7</v>
      </c>
      <c r="B687" s="1">
        <v>0.47558279999999997</v>
      </c>
      <c r="C687" s="1">
        <v>8.8985570000000014E-3</v>
      </c>
      <c r="D687" s="1">
        <v>6.0968640000000001</v>
      </c>
      <c r="E687" s="1">
        <f t="shared" si="22"/>
        <v>5.9323713333333347E-2</v>
      </c>
      <c r="F687" s="1">
        <f t="shared" si="23"/>
        <v>260.54974358974363</v>
      </c>
    </row>
    <row r="688" spans="1:6" x14ac:dyDescent="0.3">
      <c r="A688" s="1">
        <v>13.72</v>
      </c>
      <c r="B688" s="1">
        <v>0.47633940000000002</v>
      </c>
      <c r="C688" s="1">
        <v>8.9438290000000004E-3</v>
      </c>
      <c r="D688" s="1">
        <v>6.1086980000000004</v>
      </c>
      <c r="E688" s="1">
        <f t="shared" si="22"/>
        <v>5.9625526666666671E-2</v>
      </c>
      <c r="F688" s="1">
        <f t="shared" si="23"/>
        <v>261.05547008547012</v>
      </c>
    </row>
    <row r="689" spans="1:6" x14ac:dyDescent="0.3">
      <c r="A689" s="1">
        <v>13.74</v>
      </c>
      <c r="B689" s="1">
        <v>0.47709550000000001</v>
      </c>
      <c r="C689" s="1">
        <v>8.9891020000000006E-3</v>
      </c>
      <c r="D689" s="1">
        <v>6.1205860000000003</v>
      </c>
      <c r="E689" s="1">
        <f t="shared" si="22"/>
        <v>5.9927346666666666E-2</v>
      </c>
      <c r="F689" s="1">
        <f t="shared" si="23"/>
        <v>261.56350427350429</v>
      </c>
    </row>
    <row r="690" spans="1:6" x14ac:dyDescent="0.3">
      <c r="A690" s="1">
        <v>13.76</v>
      </c>
      <c r="B690" s="1">
        <v>0.47783999999999999</v>
      </c>
      <c r="C690" s="1">
        <v>9.0312589999999998E-3</v>
      </c>
      <c r="D690" s="1">
        <v>6.132511</v>
      </c>
      <c r="E690" s="1">
        <f t="shared" si="22"/>
        <v>6.0208393333333339E-2</v>
      </c>
      <c r="F690" s="1">
        <f t="shared" si="23"/>
        <v>262.07311965811971</v>
      </c>
    </row>
    <row r="691" spans="1:6" x14ac:dyDescent="0.3">
      <c r="A691" s="1">
        <v>13.78</v>
      </c>
      <c r="B691" s="1">
        <v>0.47859299999999999</v>
      </c>
      <c r="C691" s="1">
        <v>9.0680359999999998E-3</v>
      </c>
      <c r="D691" s="1">
        <v>6.144336</v>
      </c>
      <c r="E691" s="1">
        <f t="shared" si="22"/>
        <v>6.045357333333333E-2</v>
      </c>
      <c r="F691" s="1">
        <f t="shared" si="23"/>
        <v>262.57846153846157</v>
      </c>
    </row>
    <row r="692" spans="1:6" x14ac:dyDescent="0.3">
      <c r="A692" s="1">
        <v>13.8</v>
      </c>
      <c r="B692" s="1">
        <v>0.47934549999999998</v>
      </c>
      <c r="C692" s="1">
        <v>9.1025459999999996E-3</v>
      </c>
      <c r="D692" s="1">
        <v>6.1560620000000004</v>
      </c>
      <c r="E692" s="1">
        <f t="shared" si="22"/>
        <v>6.0683639999999997E-2</v>
      </c>
      <c r="F692" s="1">
        <f t="shared" si="23"/>
        <v>263.0795726495727</v>
      </c>
    </row>
    <row r="693" spans="1:6" x14ac:dyDescent="0.3">
      <c r="A693" s="1">
        <v>13.82</v>
      </c>
      <c r="B693" s="1">
        <v>0.4800836</v>
      </c>
      <c r="C693" s="1">
        <v>9.1370570000000005E-3</v>
      </c>
      <c r="D693" s="1">
        <v>6.1677530000000003</v>
      </c>
      <c r="E693" s="1">
        <f t="shared" si="22"/>
        <v>6.0913713333333334E-2</v>
      </c>
      <c r="F693" s="1">
        <f t="shared" si="23"/>
        <v>263.57918803418806</v>
      </c>
    </row>
    <row r="694" spans="1:6" x14ac:dyDescent="0.3">
      <c r="A694" s="1">
        <v>13.84</v>
      </c>
      <c r="B694" s="1">
        <v>0.48082820000000004</v>
      </c>
      <c r="C694" s="1">
        <v>9.1775889999999999E-3</v>
      </c>
      <c r="D694" s="1">
        <v>6.1793250000000004</v>
      </c>
      <c r="E694" s="1">
        <f t="shared" si="22"/>
        <v>6.1183926666666673E-2</v>
      </c>
      <c r="F694" s="1">
        <f t="shared" si="23"/>
        <v>264.07371794871801</v>
      </c>
    </row>
    <row r="695" spans="1:6" x14ac:dyDescent="0.3">
      <c r="A695" s="1">
        <v>13.86</v>
      </c>
      <c r="B695" s="1">
        <v>0.48158299999999998</v>
      </c>
      <c r="C695" s="1">
        <v>9.2268950000000006E-3</v>
      </c>
      <c r="D695" s="1">
        <v>6.1907860000000001</v>
      </c>
      <c r="E695" s="1">
        <f t="shared" si="22"/>
        <v>6.1512633333333337E-2</v>
      </c>
      <c r="F695" s="1">
        <f t="shared" si="23"/>
        <v>264.56350427350429</v>
      </c>
    </row>
    <row r="696" spans="1:6" x14ac:dyDescent="0.3">
      <c r="A696" s="1">
        <v>13.88</v>
      </c>
      <c r="B696" s="1">
        <v>0.48232599999999998</v>
      </c>
      <c r="C696" s="1">
        <v>9.278953999999999E-3</v>
      </c>
      <c r="D696" s="1">
        <v>6.2022579999999996</v>
      </c>
      <c r="E696" s="1">
        <f t="shared" si="22"/>
        <v>6.1859693333333327E-2</v>
      </c>
      <c r="F696" s="1">
        <f t="shared" si="23"/>
        <v>265.05376068376069</v>
      </c>
    </row>
    <row r="697" spans="1:6" x14ac:dyDescent="0.3">
      <c r="A697" s="1">
        <v>13.9</v>
      </c>
      <c r="B697" s="1">
        <v>0.4830701</v>
      </c>
      <c r="C697" s="1">
        <v>9.3310139999999986E-3</v>
      </c>
      <c r="D697" s="1">
        <v>6.2137500000000001</v>
      </c>
      <c r="E697" s="1">
        <f t="shared" si="22"/>
        <v>6.2206759999999993E-2</v>
      </c>
      <c r="F697" s="1">
        <f t="shared" si="23"/>
        <v>265.54487179487182</v>
      </c>
    </row>
    <row r="698" spans="1:6" x14ac:dyDescent="0.3">
      <c r="A698" s="1">
        <v>13.92</v>
      </c>
      <c r="B698" s="1">
        <v>0.483823</v>
      </c>
      <c r="C698" s="1">
        <v>9.3757409999999999E-3</v>
      </c>
      <c r="D698" s="1">
        <v>6.2252830000000001</v>
      </c>
      <c r="E698" s="1">
        <f t="shared" si="22"/>
        <v>6.2504939999999995E-2</v>
      </c>
      <c r="F698" s="1">
        <f t="shared" si="23"/>
        <v>266.03773504273505</v>
      </c>
    </row>
    <row r="699" spans="1:6" x14ac:dyDescent="0.3">
      <c r="A699" s="1">
        <v>13.94</v>
      </c>
      <c r="B699" s="1">
        <v>0.48457129999999998</v>
      </c>
      <c r="C699" s="1">
        <v>9.4111149999999994E-3</v>
      </c>
      <c r="D699" s="1">
        <v>6.2369000000000003</v>
      </c>
      <c r="E699" s="1">
        <f t="shared" si="22"/>
        <v>6.2740766666666656E-2</v>
      </c>
      <c r="F699" s="1">
        <f t="shared" si="23"/>
        <v>266.53418803418805</v>
      </c>
    </row>
    <row r="700" spans="1:6" x14ac:dyDescent="0.3">
      <c r="A700" s="1">
        <v>13.96</v>
      </c>
      <c r="B700" s="1">
        <v>0.48532440000000004</v>
      </c>
      <c r="C700" s="1">
        <v>9.4444669999999998E-3</v>
      </c>
      <c r="D700" s="1">
        <v>6.2485949999999999</v>
      </c>
      <c r="E700" s="1">
        <f t="shared" si="22"/>
        <v>6.296311333333332E-2</v>
      </c>
      <c r="F700" s="1">
        <f t="shared" si="23"/>
        <v>267.03397435897438</v>
      </c>
    </row>
    <row r="701" spans="1:6" x14ac:dyDescent="0.3">
      <c r="A701" s="1">
        <v>13.98</v>
      </c>
      <c r="B701" s="1">
        <v>0.48607009999999995</v>
      </c>
      <c r="C701" s="1">
        <v>9.4778190000000002E-3</v>
      </c>
      <c r="D701" s="1">
        <v>6.2603499999999999</v>
      </c>
      <c r="E701" s="1">
        <f t="shared" si="22"/>
        <v>6.3185459999999999E-2</v>
      </c>
      <c r="F701" s="1">
        <f t="shared" si="23"/>
        <v>267.53632478632477</v>
      </c>
    </row>
    <row r="702" spans="1:6" x14ac:dyDescent="0.3">
      <c r="A702" s="1">
        <v>14</v>
      </c>
      <c r="B702" s="1">
        <v>0.48681240000000003</v>
      </c>
      <c r="C702" s="1">
        <v>9.5142760000000003E-3</v>
      </c>
      <c r="D702" s="1">
        <v>6.2721400000000003</v>
      </c>
      <c r="E702" s="1">
        <f t="shared" si="22"/>
        <v>6.3428506666666676E-2</v>
      </c>
      <c r="F702" s="1">
        <f t="shared" si="23"/>
        <v>268.04017094017098</v>
      </c>
    </row>
    <row r="703" spans="1:6" x14ac:dyDescent="0.3">
      <c r="A703" s="1">
        <v>14.02</v>
      </c>
      <c r="B703" s="1">
        <v>0.48756190000000005</v>
      </c>
      <c r="C703" s="1">
        <v>9.554291999999999E-3</v>
      </c>
      <c r="D703" s="1">
        <v>6.2839470000000004</v>
      </c>
      <c r="E703" s="1">
        <f t="shared" si="22"/>
        <v>6.3695279999999993E-2</v>
      </c>
      <c r="F703" s="1">
        <f t="shared" si="23"/>
        <v>268.54474358974363</v>
      </c>
    </row>
    <row r="704" spans="1:6" x14ac:dyDescent="0.3">
      <c r="A704" s="1">
        <v>14.04</v>
      </c>
      <c r="B704" s="1">
        <v>0.4883112</v>
      </c>
      <c r="C704" s="1">
        <v>9.5947600000000008E-3</v>
      </c>
      <c r="D704" s="1">
        <v>6.2957689999999999</v>
      </c>
      <c r="E704" s="1">
        <f t="shared" si="22"/>
        <v>6.3965066666666667E-2</v>
      </c>
      <c r="F704" s="1">
        <f t="shared" si="23"/>
        <v>269.0499572649573</v>
      </c>
    </row>
    <row r="705" spans="1:6" x14ac:dyDescent="0.3">
      <c r="A705" s="1">
        <v>14.06</v>
      </c>
      <c r="B705" s="1">
        <v>0.48906870000000002</v>
      </c>
      <c r="C705" s="1">
        <v>9.6352289999999986E-3</v>
      </c>
      <c r="D705" s="1">
        <v>6.3075739999999998</v>
      </c>
      <c r="E705" s="1">
        <f t="shared" si="22"/>
        <v>6.4234859999999991E-2</v>
      </c>
      <c r="F705" s="1">
        <f t="shared" si="23"/>
        <v>269.55444444444447</v>
      </c>
    </row>
    <row r="706" spans="1:6" x14ac:dyDescent="0.3">
      <c r="A706" s="1">
        <v>14.08</v>
      </c>
      <c r="B706" s="1">
        <v>0.48981190000000002</v>
      </c>
      <c r="C706" s="1">
        <v>9.6649220000000011E-3</v>
      </c>
      <c r="D706" s="1">
        <v>6.3193640000000002</v>
      </c>
      <c r="E706" s="1">
        <f t="shared" si="22"/>
        <v>6.4432813333333339E-2</v>
      </c>
      <c r="F706" s="1">
        <f t="shared" si="23"/>
        <v>270.05829059829063</v>
      </c>
    </row>
    <row r="707" spans="1:6" x14ac:dyDescent="0.3">
      <c r="A707" s="1">
        <v>14.1</v>
      </c>
      <c r="B707" s="1">
        <v>0.49055490000000002</v>
      </c>
      <c r="C707" s="1">
        <v>9.6836160000000008E-3</v>
      </c>
      <c r="D707" s="1">
        <v>6.3311289999999998</v>
      </c>
      <c r="E707" s="1">
        <f t="shared" ref="E707:E770" si="24">C707/$J$2*100</f>
        <v>6.4557440000000008E-2</v>
      </c>
      <c r="F707" s="1">
        <f t="shared" ref="F707:F770" si="25">D707*1000/$J$3</f>
        <v>270.56106837606836</v>
      </c>
    </row>
    <row r="708" spans="1:6" x14ac:dyDescent="0.3">
      <c r="A708" s="1">
        <v>14.12</v>
      </c>
      <c r="B708" s="1">
        <v>0.491317</v>
      </c>
      <c r="C708" s="1">
        <v>9.7020869999999999E-3</v>
      </c>
      <c r="D708" s="1">
        <v>6.3428120000000003</v>
      </c>
      <c r="E708" s="1">
        <f t="shared" si="24"/>
        <v>6.4680580000000001E-2</v>
      </c>
      <c r="F708" s="1">
        <f t="shared" si="25"/>
        <v>271.06034188034187</v>
      </c>
    </row>
    <row r="709" spans="1:6" x14ac:dyDescent="0.3">
      <c r="A709" s="1">
        <v>14.14</v>
      </c>
      <c r="B709" s="1">
        <v>0.49206179999999999</v>
      </c>
      <c r="C709" s="1">
        <v>9.7210100000000004E-3</v>
      </c>
      <c r="D709" s="1">
        <v>6.3544289999999997</v>
      </c>
      <c r="E709" s="1">
        <f t="shared" si="24"/>
        <v>6.4806733333333338E-2</v>
      </c>
      <c r="F709" s="1">
        <f t="shared" si="25"/>
        <v>271.55679487179486</v>
      </c>
    </row>
    <row r="710" spans="1:6" x14ac:dyDescent="0.3">
      <c r="A710" s="1">
        <v>14.16</v>
      </c>
      <c r="B710" s="1">
        <v>0.49280040000000003</v>
      </c>
      <c r="C710" s="1">
        <v>9.7450589999999986E-3</v>
      </c>
      <c r="D710" s="1">
        <v>6.3660009999999998</v>
      </c>
      <c r="E710" s="1">
        <f t="shared" si="24"/>
        <v>6.4967059999999979E-2</v>
      </c>
      <c r="F710" s="1">
        <f t="shared" si="25"/>
        <v>272.05132478632481</v>
      </c>
    </row>
    <row r="711" spans="1:6" x14ac:dyDescent="0.3">
      <c r="A711" s="1">
        <v>14.18</v>
      </c>
      <c r="B711" s="1">
        <v>0.49355280000000001</v>
      </c>
      <c r="C711" s="1">
        <v>9.7737850000000001E-3</v>
      </c>
      <c r="D711" s="1">
        <v>6.3774579999999998</v>
      </c>
      <c r="E711" s="1">
        <f t="shared" si="24"/>
        <v>6.5158566666666667E-2</v>
      </c>
      <c r="F711" s="1">
        <f t="shared" si="25"/>
        <v>272.54094017094019</v>
      </c>
    </row>
    <row r="712" spans="1:6" x14ac:dyDescent="0.3">
      <c r="A712" s="1">
        <v>14.2</v>
      </c>
      <c r="B712" s="1">
        <v>0.49430679999999999</v>
      </c>
      <c r="C712" s="1">
        <v>9.8025109999999999E-3</v>
      </c>
      <c r="D712" s="1">
        <v>6.3888590000000001</v>
      </c>
      <c r="E712" s="1">
        <f t="shared" si="24"/>
        <v>6.5350073333333328E-2</v>
      </c>
      <c r="F712" s="1">
        <f t="shared" si="25"/>
        <v>273.0281623931624</v>
      </c>
    </row>
    <row r="713" spans="1:6" x14ac:dyDescent="0.3">
      <c r="A713" s="1">
        <v>14.22</v>
      </c>
      <c r="B713" s="1">
        <v>0.49504749999999997</v>
      </c>
      <c r="C713" s="1">
        <v>9.8299150000000016E-3</v>
      </c>
      <c r="D713" s="1">
        <v>6.4002499999999998</v>
      </c>
      <c r="E713" s="1">
        <f t="shared" si="24"/>
        <v>6.5532766666666672E-2</v>
      </c>
      <c r="F713" s="1">
        <f t="shared" si="25"/>
        <v>273.51495726495727</v>
      </c>
    </row>
    <row r="714" spans="1:6" x14ac:dyDescent="0.3">
      <c r="A714" s="1">
        <v>14.24</v>
      </c>
      <c r="B714" s="1">
        <v>0.49579719999999999</v>
      </c>
      <c r="C714" s="1">
        <v>9.8505269999999995E-3</v>
      </c>
      <c r="D714" s="1">
        <v>6.4115830000000003</v>
      </c>
      <c r="E714" s="1">
        <f t="shared" si="24"/>
        <v>6.5670179999999995E-2</v>
      </c>
      <c r="F714" s="1">
        <f t="shared" si="25"/>
        <v>273.99927350427356</v>
      </c>
    </row>
    <row r="715" spans="1:6" x14ac:dyDescent="0.3">
      <c r="A715" s="1">
        <v>14.26</v>
      </c>
      <c r="B715" s="1">
        <v>0.49655349999999998</v>
      </c>
      <c r="C715" s="1">
        <v>9.8656709999999995E-3</v>
      </c>
      <c r="D715" s="1">
        <v>6.4228779999999999</v>
      </c>
      <c r="E715" s="1">
        <f t="shared" si="24"/>
        <v>6.5771139999999992E-2</v>
      </c>
      <c r="F715" s="1">
        <f t="shared" si="25"/>
        <v>274.48196581196584</v>
      </c>
    </row>
    <row r="716" spans="1:6" x14ac:dyDescent="0.3">
      <c r="A716" s="1">
        <v>14.28</v>
      </c>
      <c r="B716" s="1">
        <v>0.49729459999999998</v>
      </c>
      <c r="C716" s="1">
        <v>9.8808169999999983E-3</v>
      </c>
      <c r="D716" s="1">
        <v>6.434164</v>
      </c>
      <c r="E716" s="1">
        <f t="shared" si="24"/>
        <v>6.5872113333333315E-2</v>
      </c>
      <c r="F716" s="1">
        <f t="shared" si="25"/>
        <v>274.96427350427354</v>
      </c>
    </row>
    <row r="717" spans="1:6" x14ac:dyDescent="0.3">
      <c r="A717" s="1">
        <v>14.3</v>
      </c>
      <c r="B717" s="1">
        <v>0.4980407</v>
      </c>
      <c r="C717" s="1">
        <v>9.8983739999999997E-3</v>
      </c>
      <c r="D717" s="1">
        <v>6.4454209999999996</v>
      </c>
      <c r="E717" s="1">
        <f t="shared" si="24"/>
        <v>6.5989160000000005E-2</v>
      </c>
      <c r="F717" s="1">
        <f t="shared" si="25"/>
        <v>275.44534188034186</v>
      </c>
    </row>
    <row r="718" spans="1:6" x14ac:dyDescent="0.3">
      <c r="A718" s="1">
        <v>14.32</v>
      </c>
      <c r="B718" s="1">
        <v>0.49878909999999999</v>
      </c>
      <c r="C718" s="1">
        <v>9.9239259999999996E-3</v>
      </c>
      <c r="D718" s="1">
        <v>6.4566549999999996</v>
      </c>
      <c r="E718" s="1">
        <f t="shared" si="24"/>
        <v>6.6159506666666659E-2</v>
      </c>
      <c r="F718" s="1">
        <f t="shared" si="25"/>
        <v>275.92542735042736</v>
      </c>
    </row>
    <row r="719" spans="1:6" x14ac:dyDescent="0.3">
      <c r="A719" s="1">
        <v>14.34</v>
      </c>
      <c r="B719" s="1">
        <v>0.49954150000000003</v>
      </c>
      <c r="C719" s="1">
        <v>9.955058000000001E-3</v>
      </c>
      <c r="D719" s="1">
        <v>6.4678719999999998</v>
      </c>
      <c r="E719" s="1">
        <f t="shared" si="24"/>
        <v>6.6367053333333342E-2</v>
      </c>
      <c r="F719" s="1">
        <f t="shared" si="25"/>
        <v>276.4047863247863</v>
      </c>
    </row>
    <row r="720" spans="1:6" x14ac:dyDescent="0.3">
      <c r="A720" s="1">
        <v>14.36</v>
      </c>
      <c r="B720" s="1">
        <v>0.50029259999999998</v>
      </c>
      <c r="C720" s="1">
        <v>9.9861910000000002E-3</v>
      </c>
      <c r="D720" s="1">
        <v>6.4790989999999997</v>
      </c>
      <c r="E720" s="1">
        <f t="shared" si="24"/>
        <v>6.6574606666666675E-2</v>
      </c>
      <c r="F720" s="1">
        <f t="shared" si="25"/>
        <v>276.88457264957265</v>
      </c>
    </row>
    <row r="721" spans="1:6" x14ac:dyDescent="0.3">
      <c r="A721" s="1">
        <v>14.38</v>
      </c>
      <c r="B721" s="1">
        <v>0.50103819999999999</v>
      </c>
      <c r="C721" s="1">
        <v>1.0016239999999999E-2</v>
      </c>
      <c r="D721" s="1">
        <v>6.4903459999999997</v>
      </c>
      <c r="E721" s="1">
        <f t="shared" si="24"/>
        <v>6.6774933333333328E-2</v>
      </c>
      <c r="F721" s="1">
        <f t="shared" si="25"/>
        <v>277.36521367521368</v>
      </c>
    </row>
    <row r="722" spans="1:6" x14ac:dyDescent="0.3">
      <c r="A722" s="1">
        <v>14.4</v>
      </c>
      <c r="B722" s="1">
        <v>0.50178659999999997</v>
      </c>
      <c r="C722" s="1">
        <v>1.0043709999999999E-2</v>
      </c>
      <c r="D722" s="1">
        <v>6.5015580000000002</v>
      </c>
      <c r="E722" s="1">
        <f t="shared" si="24"/>
        <v>6.6958066666666649E-2</v>
      </c>
      <c r="F722" s="1">
        <f t="shared" si="25"/>
        <v>277.84435897435901</v>
      </c>
    </row>
    <row r="723" spans="1:6" x14ac:dyDescent="0.3">
      <c r="A723" s="1">
        <v>14.42</v>
      </c>
      <c r="B723" s="1">
        <v>0.50253579999999998</v>
      </c>
      <c r="C723" s="1">
        <v>1.0069690000000001E-2</v>
      </c>
      <c r="D723" s="1">
        <v>6.512759</v>
      </c>
      <c r="E723" s="1">
        <f t="shared" si="24"/>
        <v>6.7131266666666675E-2</v>
      </c>
      <c r="F723" s="1">
        <f t="shared" si="25"/>
        <v>278.32303418803423</v>
      </c>
    </row>
    <row r="724" spans="1:6" x14ac:dyDescent="0.3">
      <c r="A724" s="1">
        <v>14.44</v>
      </c>
      <c r="B724" s="1">
        <v>0.50327650000000002</v>
      </c>
      <c r="C724" s="1">
        <v>1.0095669999999999E-2</v>
      </c>
      <c r="D724" s="1">
        <v>6.524051</v>
      </c>
      <c r="E724" s="1">
        <f t="shared" si="24"/>
        <v>6.7304466666666674E-2</v>
      </c>
      <c r="F724" s="1">
        <f t="shared" si="25"/>
        <v>278.80559829059831</v>
      </c>
    </row>
    <row r="725" spans="1:6" x14ac:dyDescent="0.3">
      <c r="A725" s="1">
        <v>14.46</v>
      </c>
      <c r="B725" s="1">
        <v>0.50402089999999999</v>
      </c>
      <c r="C725" s="1">
        <v>1.0126930000000001E-2</v>
      </c>
      <c r="D725" s="1">
        <v>6.5353890000000003</v>
      </c>
      <c r="E725" s="1">
        <f t="shared" si="24"/>
        <v>6.7512866666666671E-2</v>
      </c>
      <c r="F725" s="1">
        <f t="shared" si="25"/>
        <v>279.29012820512821</v>
      </c>
    </row>
    <row r="726" spans="1:6" x14ac:dyDescent="0.3">
      <c r="A726" s="1">
        <v>14.48</v>
      </c>
      <c r="B726" s="1">
        <v>0.50478060000000002</v>
      </c>
      <c r="C726" s="1">
        <v>1.016828E-2</v>
      </c>
      <c r="D726" s="1">
        <v>6.5467399999999998</v>
      </c>
      <c r="E726" s="1">
        <f t="shared" si="24"/>
        <v>6.7788533333333331E-2</v>
      </c>
      <c r="F726" s="1">
        <f t="shared" si="25"/>
        <v>279.77521367521371</v>
      </c>
    </row>
    <row r="727" spans="1:6" x14ac:dyDescent="0.3">
      <c r="A727" s="1">
        <v>14.5</v>
      </c>
      <c r="B727" s="1">
        <v>0.5055267</v>
      </c>
      <c r="C727" s="1">
        <v>1.021444E-2</v>
      </c>
      <c r="D727" s="1">
        <v>6.558198</v>
      </c>
      <c r="E727" s="1">
        <f t="shared" si="24"/>
        <v>6.8096266666666669E-2</v>
      </c>
      <c r="F727" s="1">
        <f t="shared" si="25"/>
        <v>280.26487179487185</v>
      </c>
    </row>
    <row r="728" spans="1:6" x14ac:dyDescent="0.3">
      <c r="A728" s="1">
        <v>14.52</v>
      </c>
      <c r="B728" s="1">
        <v>0.50627290000000003</v>
      </c>
      <c r="C728" s="1">
        <v>1.026061E-2</v>
      </c>
      <c r="D728" s="1">
        <v>6.5697289999999997</v>
      </c>
      <c r="E728" s="1">
        <f t="shared" si="24"/>
        <v>6.8404066666666666E-2</v>
      </c>
      <c r="F728" s="1">
        <f t="shared" si="25"/>
        <v>280.75764957264954</v>
      </c>
    </row>
    <row r="729" spans="1:6" x14ac:dyDescent="0.3">
      <c r="A729" s="1">
        <v>14.54</v>
      </c>
      <c r="B729" s="1">
        <v>0.50702849999999999</v>
      </c>
      <c r="C729" s="1">
        <v>1.030416E-2</v>
      </c>
      <c r="D729" s="1">
        <v>6.5812400000000002</v>
      </c>
      <c r="E729" s="1">
        <f t="shared" si="24"/>
        <v>6.8694400000000003E-2</v>
      </c>
      <c r="F729" s="1">
        <f t="shared" si="25"/>
        <v>281.24957264957266</v>
      </c>
    </row>
    <row r="730" spans="1:6" x14ac:dyDescent="0.3">
      <c r="A730" s="1">
        <v>14.56</v>
      </c>
      <c r="B730" s="1">
        <v>0.50777799999999995</v>
      </c>
      <c r="C730" s="1">
        <v>1.034357E-2</v>
      </c>
      <c r="D730" s="1">
        <v>6.592746</v>
      </c>
      <c r="E730" s="1">
        <f t="shared" si="24"/>
        <v>6.8957133333333337E-2</v>
      </c>
      <c r="F730" s="1">
        <f t="shared" si="25"/>
        <v>281.7412820512821</v>
      </c>
    </row>
    <row r="731" spans="1:6" x14ac:dyDescent="0.3">
      <c r="A731" s="1">
        <v>14.58</v>
      </c>
      <c r="B731" s="1">
        <v>0.50851990000000002</v>
      </c>
      <c r="C731" s="1">
        <v>1.038144E-2</v>
      </c>
      <c r="D731" s="1">
        <v>6.6042730000000001</v>
      </c>
      <c r="E731" s="1">
        <f t="shared" si="24"/>
        <v>6.9209599999999996E-2</v>
      </c>
      <c r="F731" s="1">
        <f t="shared" si="25"/>
        <v>282.23388888888888</v>
      </c>
    </row>
    <row r="732" spans="1:6" x14ac:dyDescent="0.3">
      <c r="A732" s="1">
        <v>14.6</v>
      </c>
      <c r="B732" s="1">
        <v>0.50926369999999999</v>
      </c>
      <c r="C732" s="1">
        <v>1.0419319999999999E-2</v>
      </c>
      <c r="D732" s="1">
        <v>6.6157680000000001</v>
      </c>
      <c r="E732" s="1">
        <f t="shared" si="24"/>
        <v>6.9462133333333329E-2</v>
      </c>
      <c r="F732" s="1">
        <f t="shared" si="25"/>
        <v>282.72512820512821</v>
      </c>
    </row>
    <row r="733" spans="1:6" x14ac:dyDescent="0.3">
      <c r="A733" s="1">
        <v>14.62</v>
      </c>
      <c r="B733" s="1">
        <v>0.51001560000000001</v>
      </c>
      <c r="C733" s="1">
        <v>1.0458879999999999E-2</v>
      </c>
      <c r="D733" s="1">
        <v>6.6272070000000003</v>
      </c>
      <c r="E733" s="1">
        <f t="shared" si="24"/>
        <v>6.9725866666666664E-2</v>
      </c>
      <c r="F733" s="1">
        <f t="shared" si="25"/>
        <v>283.21397435897438</v>
      </c>
    </row>
    <row r="734" spans="1:6" x14ac:dyDescent="0.3">
      <c r="A734" s="1">
        <v>14.64</v>
      </c>
      <c r="B734" s="1">
        <v>0.51077130000000004</v>
      </c>
      <c r="C734" s="1">
        <v>1.050072E-2</v>
      </c>
      <c r="D734" s="1">
        <v>6.6385810000000003</v>
      </c>
      <c r="E734" s="1">
        <f t="shared" si="24"/>
        <v>7.0004800000000006E-2</v>
      </c>
      <c r="F734" s="1">
        <f t="shared" si="25"/>
        <v>283.70004273504276</v>
      </c>
    </row>
    <row r="735" spans="1:6" x14ac:dyDescent="0.3">
      <c r="A735" s="1">
        <v>14.66</v>
      </c>
      <c r="B735" s="1">
        <v>0.51152039999999999</v>
      </c>
      <c r="C735" s="1">
        <v>1.0543159999999999E-2</v>
      </c>
      <c r="D735" s="1">
        <v>6.6498660000000003</v>
      </c>
      <c r="E735" s="1">
        <f t="shared" si="24"/>
        <v>7.0287733333333324E-2</v>
      </c>
      <c r="F735" s="1">
        <f t="shared" si="25"/>
        <v>284.18230769230769</v>
      </c>
    </row>
    <row r="736" spans="1:6" x14ac:dyDescent="0.3">
      <c r="A736" s="1">
        <v>14.68</v>
      </c>
      <c r="B736" s="1">
        <v>0.51226590000000005</v>
      </c>
      <c r="C736" s="1">
        <v>1.0585600000000001E-2</v>
      </c>
      <c r="D736" s="1">
        <v>6.6610659999999999</v>
      </c>
      <c r="E736" s="1">
        <f t="shared" si="24"/>
        <v>7.057066666666667E-2</v>
      </c>
      <c r="F736" s="1">
        <f t="shared" si="25"/>
        <v>284.66094017094019</v>
      </c>
    </row>
    <row r="737" spans="1:6" x14ac:dyDescent="0.3">
      <c r="A737" s="1">
        <v>14.7</v>
      </c>
      <c r="B737" s="1">
        <v>0.51301770000000002</v>
      </c>
      <c r="C737" s="1">
        <v>1.0627299999999999E-2</v>
      </c>
      <c r="D737" s="1">
        <v>6.6721389999999996</v>
      </c>
      <c r="E737" s="1">
        <f t="shared" si="24"/>
        <v>7.0848666666666657E-2</v>
      </c>
      <c r="F737" s="1">
        <f t="shared" si="25"/>
        <v>285.1341452991453</v>
      </c>
    </row>
    <row r="738" spans="1:6" x14ac:dyDescent="0.3">
      <c r="A738" s="1">
        <v>14.72</v>
      </c>
      <c r="B738" s="1">
        <v>0.51376440000000001</v>
      </c>
      <c r="C738" s="1">
        <v>1.066811E-2</v>
      </c>
      <c r="D738" s="1">
        <v>6.6831180000000003</v>
      </c>
      <c r="E738" s="1">
        <f t="shared" si="24"/>
        <v>7.1120733333333325E-2</v>
      </c>
      <c r="F738" s="1">
        <f t="shared" si="25"/>
        <v>285.60333333333335</v>
      </c>
    </row>
    <row r="739" spans="1:6" x14ac:dyDescent="0.3">
      <c r="A739" s="1">
        <v>14.74</v>
      </c>
      <c r="B739" s="1">
        <v>0.51450669999999998</v>
      </c>
      <c r="C739" s="1">
        <v>1.0708790000000001E-2</v>
      </c>
      <c r="D739" s="1">
        <v>6.6940549999999996</v>
      </c>
      <c r="E739" s="1">
        <f t="shared" si="24"/>
        <v>7.1391933333333338E-2</v>
      </c>
      <c r="F739" s="1">
        <f t="shared" si="25"/>
        <v>286.07072649572649</v>
      </c>
    </row>
    <row r="740" spans="1:6" x14ac:dyDescent="0.3">
      <c r="A740" s="1">
        <v>14.76</v>
      </c>
      <c r="B740" s="1">
        <v>0.51525409999999994</v>
      </c>
      <c r="C740" s="1">
        <v>1.0749459999999999E-2</v>
      </c>
      <c r="D740" s="1">
        <v>6.7049599999999998</v>
      </c>
      <c r="E740" s="1">
        <f t="shared" si="24"/>
        <v>7.1663066666666664E-2</v>
      </c>
      <c r="F740" s="1">
        <f t="shared" si="25"/>
        <v>286.53675213675217</v>
      </c>
    </row>
    <row r="741" spans="1:6" x14ac:dyDescent="0.3">
      <c r="A741" s="1">
        <v>14.78</v>
      </c>
      <c r="B741" s="1">
        <v>0.51600940000000006</v>
      </c>
      <c r="C741" s="1">
        <v>1.0791450000000001E-2</v>
      </c>
      <c r="D741" s="1">
        <v>6.7158449999999998</v>
      </c>
      <c r="E741" s="1">
        <f t="shared" si="24"/>
        <v>7.1943000000000007E-2</v>
      </c>
      <c r="F741" s="1">
        <f t="shared" si="25"/>
        <v>287.00192307692311</v>
      </c>
    </row>
    <row r="742" spans="1:6" x14ac:dyDescent="0.3">
      <c r="A742" s="1">
        <v>14.8</v>
      </c>
      <c r="B742" s="1">
        <v>0.51675890000000002</v>
      </c>
      <c r="C742" s="1">
        <v>1.0834799999999999E-2</v>
      </c>
      <c r="D742" s="1">
        <v>6.7267440000000001</v>
      </c>
      <c r="E742" s="1">
        <f t="shared" si="24"/>
        <v>7.2231999999999991E-2</v>
      </c>
      <c r="F742" s="1">
        <f t="shared" si="25"/>
        <v>287.46769230769229</v>
      </c>
    </row>
    <row r="743" spans="1:6" x14ac:dyDescent="0.3">
      <c r="A743" s="1">
        <v>14.82</v>
      </c>
      <c r="B743" s="1">
        <v>0.51750309999999999</v>
      </c>
      <c r="C743" s="1">
        <v>1.0878229999999999E-2</v>
      </c>
      <c r="D743" s="1">
        <v>6.7376750000000003</v>
      </c>
      <c r="E743" s="1">
        <f t="shared" si="24"/>
        <v>7.2521533333333318E-2</v>
      </c>
      <c r="F743" s="1">
        <f t="shared" si="25"/>
        <v>287.9348290598291</v>
      </c>
    </row>
    <row r="744" spans="1:6" x14ac:dyDescent="0.3">
      <c r="A744" s="1">
        <v>14.84</v>
      </c>
      <c r="B744" s="1">
        <v>0.51825090000000007</v>
      </c>
      <c r="C744" s="1">
        <v>1.092163E-2</v>
      </c>
      <c r="D744" s="1">
        <v>6.7486230000000003</v>
      </c>
      <c r="E744" s="1">
        <f t="shared" si="24"/>
        <v>7.2810866666666668E-2</v>
      </c>
      <c r="F744" s="1">
        <f t="shared" si="25"/>
        <v>288.40269230769235</v>
      </c>
    </row>
    <row r="745" spans="1:6" x14ac:dyDescent="0.3">
      <c r="A745" s="1">
        <v>14.86</v>
      </c>
      <c r="B745" s="1">
        <v>0.51900069999999998</v>
      </c>
      <c r="C745" s="1">
        <v>1.096453E-2</v>
      </c>
      <c r="D745" s="1">
        <v>6.7595840000000003</v>
      </c>
      <c r="E745" s="1">
        <f t="shared" si="24"/>
        <v>7.3096866666666663E-2</v>
      </c>
      <c r="F745" s="1">
        <f t="shared" si="25"/>
        <v>288.87111111111113</v>
      </c>
    </row>
    <row r="746" spans="1:6" x14ac:dyDescent="0.3">
      <c r="A746" s="1">
        <v>14.88</v>
      </c>
      <c r="B746" s="1">
        <v>0.51974750000000003</v>
      </c>
      <c r="C746" s="1">
        <v>1.100696E-2</v>
      </c>
      <c r="D746" s="1">
        <v>6.7705419999999998</v>
      </c>
      <c r="E746" s="1">
        <f t="shared" si="24"/>
        <v>7.3379733333333322E-2</v>
      </c>
      <c r="F746" s="1">
        <f t="shared" si="25"/>
        <v>289.33940170940173</v>
      </c>
    </row>
    <row r="747" spans="1:6" x14ac:dyDescent="0.3">
      <c r="A747" s="1">
        <v>14.9</v>
      </c>
      <c r="B747" s="1">
        <v>0.52049020000000001</v>
      </c>
      <c r="C747" s="1">
        <v>1.1049399999999999E-2</v>
      </c>
      <c r="D747" s="1">
        <v>6.7815440000000002</v>
      </c>
      <c r="E747" s="1">
        <f t="shared" si="24"/>
        <v>7.3662666666666668E-2</v>
      </c>
      <c r="F747" s="1">
        <f t="shared" si="25"/>
        <v>289.80957264957266</v>
      </c>
    </row>
    <row r="748" spans="1:6" x14ac:dyDescent="0.3">
      <c r="A748" s="1">
        <v>14.92</v>
      </c>
      <c r="B748" s="1">
        <v>0.52123399999999998</v>
      </c>
      <c r="C748" s="1">
        <v>1.109241E-2</v>
      </c>
      <c r="D748" s="1">
        <v>6.7925959999999996</v>
      </c>
      <c r="E748" s="1">
        <f t="shared" si="24"/>
        <v>7.3949399999999998E-2</v>
      </c>
      <c r="F748" s="1">
        <f t="shared" si="25"/>
        <v>290.28188034188037</v>
      </c>
    </row>
    <row r="749" spans="1:6" x14ac:dyDescent="0.3">
      <c r="A749" s="1">
        <v>14.94</v>
      </c>
      <c r="B749" s="1">
        <v>0.52198849999999997</v>
      </c>
      <c r="C749" s="1">
        <v>1.1138790000000001E-2</v>
      </c>
      <c r="D749" s="1">
        <v>6.803642</v>
      </c>
      <c r="E749" s="1">
        <f t="shared" si="24"/>
        <v>7.4258600000000008E-2</v>
      </c>
      <c r="F749" s="1">
        <f t="shared" si="25"/>
        <v>290.75393162393163</v>
      </c>
    </row>
    <row r="750" spans="1:6" x14ac:dyDescent="0.3">
      <c r="A750" s="1">
        <v>14.96</v>
      </c>
      <c r="B750" s="1">
        <v>0.52274640000000006</v>
      </c>
      <c r="C750" s="1">
        <v>1.1187959999999999E-2</v>
      </c>
      <c r="D750" s="1">
        <v>6.8146849999999999</v>
      </c>
      <c r="E750" s="1">
        <f t="shared" si="24"/>
        <v>7.4586399999999997E-2</v>
      </c>
      <c r="F750" s="1">
        <f t="shared" si="25"/>
        <v>291.22585470085471</v>
      </c>
    </row>
    <row r="751" spans="1:6" x14ac:dyDescent="0.3">
      <c r="A751" s="1">
        <v>14.98</v>
      </c>
      <c r="B751" s="1">
        <v>0.52348720000000004</v>
      </c>
      <c r="C751" s="1">
        <v>1.123713E-2</v>
      </c>
      <c r="D751" s="1">
        <v>6.8257260000000004</v>
      </c>
      <c r="E751" s="1">
        <f t="shared" si="24"/>
        <v>7.49142E-2</v>
      </c>
      <c r="F751" s="1">
        <f t="shared" si="25"/>
        <v>291.69769230769236</v>
      </c>
    </row>
    <row r="752" spans="1:6" x14ac:dyDescent="0.3">
      <c r="A752" s="1">
        <v>15</v>
      </c>
      <c r="B752" s="1">
        <v>0.5242348</v>
      </c>
      <c r="C752" s="1">
        <v>1.1286930000000001E-2</v>
      </c>
      <c r="D752" s="1">
        <v>6.8367100000000001</v>
      </c>
      <c r="E752" s="1">
        <f t="shared" si="24"/>
        <v>7.5246200000000013E-2</v>
      </c>
      <c r="F752" s="1">
        <f t="shared" si="25"/>
        <v>292.16709401709403</v>
      </c>
    </row>
    <row r="753" spans="1:6" x14ac:dyDescent="0.3">
      <c r="A753" s="1">
        <v>15.02</v>
      </c>
      <c r="B753" s="1">
        <v>0.52499059999999997</v>
      </c>
      <c r="C753" s="1">
        <v>1.1339E-2</v>
      </c>
      <c r="D753" s="1">
        <v>6.8476179999999998</v>
      </c>
      <c r="E753" s="1">
        <f t="shared" si="24"/>
        <v>7.5593333333333332E-2</v>
      </c>
      <c r="F753" s="1">
        <f t="shared" si="25"/>
        <v>292.63324786324785</v>
      </c>
    </row>
    <row r="754" spans="1:6" x14ac:dyDescent="0.3">
      <c r="A754" s="1">
        <v>15.04</v>
      </c>
      <c r="B754" s="1">
        <v>0.5257349</v>
      </c>
      <c r="C754" s="1">
        <v>1.13927E-2</v>
      </c>
      <c r="D754" s="1">
        <v>6.858511</v>
      </c>
      <c r="E754" s="1">
        <f t="shared" si="24"/>
        <v>7.5951333333333329E-2</v>
      </c>
      <c r="F754" s="1">
        <f t="shared" si="25"/>
        <v>293.0987606837607</v>
      </c>
    </row>
    <row r="755" spans="1:6" x14ac:dyDescent="0.3">
      <c r="A755" s="1">
        <v>15.06</v>
      </c>
      <c r="B755" s="1">
        <v>0.52648069999999991</v>
      </c>
      <c r="C755" s="1">
        <v>1.1446399999999999E-2</v>
      </c>
      <c r="D755" s="1">
        <v>6.8694389999999999</v>
      </c>
      <c r="E755" s="1">
        <f t="shared" si="24"/>
        <v>7.6309333333333326E-2</v>
      </c>
      <c r="F755" s="1">
        <f t="shared" si="25"/>
        <v>293.56576923076926</v>
      </c>
    </row>
    <row r="756" spans="1:6" x14ac:dyDescent="0.3">
      <c r="A756" s="1">
        <v>15.08</v>
      </c>
      <c r="B756" s="1">
        <v>0.52722930000000001</v>
      </c>
      <c r="C756" s="1">
        <v>1.1500750000000001E-2</v>
      </c>
      <c r="D756" s="1">
        <v>6.8804309999999997</v>
      </c>
      <c r="E756" s="1">
        <f t="shared" si="24"/>
        <v>7.6671666666666666E-2</v>
      </c>
      <c r="F756" s="1">
        <f t="shared" si="25"/>
        <v>294.03551282051279</v>
      </c>
    </row>
    <row r="757" spans="1:6" x14ac:dyDescent="0.3">
      <c r="A757" s="1">
        <v>15.1</v>
      </c>
      <c r="B757" s="1">
        <v>0.52798159999999994</v>
      </c>
      <c r="C757" s="1">
        <v>1.1556799999999999E-2</v>
      </c>
      <c r="D757" s="1">
        <v>6.8914689999999998</v>
      </c>
      <c r="E757" s="1">
        <f t="shared" si="24"/>
        <v>7.7045333333333327E-2</v>
      </c>
      <c r="F757" s="1">
        <f t="shared" si="25"/>
        <v>294.50722222222225</v>
      </c>
    </row>
    <row r="758" spans="1:6" x14ac:dyDescent="0.3">
      <c r="A758" s="1">
        <v>15.12</v>
      </c>
      <c r="B758" s="1">
        <v>0.52873409999999998</v>
      </c>
      <c r="C758" s="1">
        <v>1.161388E-2</v>
      </c>
      <c r="D758" s="1">
        <v>6.9024760000000001</v>
      </c>
      <c r="E758" s="1">
        <f t="shared" si="24"/>
        <v>7.7425866666666662E-2</v>
      </c>
      <c r="F758" s="1">
        <f t="shared" si="25"/>
        <v>294.97760683760686</v>
      </c>
    </row>
    <row r="759" spans="1:6" x14ac:dyDescent="0.3">
      <c r="A759" s="1">
        <v>15.14</v>
      </c>
      <c r="B759" s="1">
        <v>0.52948139999999999</v>
      </c>
      <c r="C759" s="1">
        <v>1.1670969999999999E-2</v>
      </c>
      <c r="D759" s="1">
        <v>6.9134250000000002</v>
      </c>
      <c r="E759" s="1">
        <f t="shared" si="24"/>
        <v>7.7806466666666657E-2</v>
      </c>
      <c r="F759" s="1">
        <f t="shared" si="25"/>
        <v>295.44551282051287</v>
      </c>
    </row>
    <row r="760" spans="1:6" x14ac:dyDescent="0.3">
      <c r="A760" s="1">
        <v>15.16</v>
      </c>
      <c r="B760" s="1">
        <v>0.53022619999999998</v>
      </c>
      <c r="C760" s="1">
        <v>1.1727990000000001E-2</v>
      </c>
      <c r="D760" s="1">
        <v>6.924264</v>
      </c>
      <c r="E760" s="1">
        <f t="shared" si="24"/>
        <v>7.8186600000000009E-2</v>
      </c>
      <c r="F760" s="1">
        <f t="shared" si="25"/>
        <v>295.90871794871799</v>
      </c>
    </row>
    <row r="761" spans="1:6" x14ac:dyDescent="0.3">
      <c r="A761" s="1">
        <v>15.18</v>
      </c>
      <c r="B761" s="1">
        <v>0.53097190000000005</v>
      </c>
      <c r="C761" s="1">
        <v>1.1784879999999999E-2</v>
      </c>
      <c r="D761" s="1">
        <v>6.9349780000000001</v>
      </c>
      <c r="E761" s="1">
        <f t="shared" si="24"/>
        <v>7.8565866666666664E-2</v>
      </c>
      <c r="F761" s="1">
        <f t="shared" si="25"/>
        <v>296.36658119658119</v>
      </c>
    </row>
    <row r="762" spans="1:6" x14ac:dyDescent="0.3">
      <c r="A762" s="1">
        <v>15.2</v>
      </c>
      <c r="B762" s="1">
        <v>0.53171849999999998</v>
      </c>
      <c r="C762" s="1">
        <v>1.18417E-2</v>
      </c>
      <c r="D762" s="1">
        <v>6.9455939999999998</v>
      </c>
      <c r="E762" s="1">
        <f t="shared" si="24"/>
        <v>7.8944666666666677E-2</v>
      </c>
      <c r="F762" s="1">
        <f t="shared" si="25"/>
        <v>296.82025641025643</v>
      </c>
    </row>
    <row r="763" spans="1:6" x14ac:dyDescent="0.3">
      <c r="A763" s="1">
        <v>15.22</v>
      </c>
      <c r="B763" s="1">
        <v>0.53246530000000003</v>
      </c>
      <c r="C763" s="1">
        <v>1.1898520000000001E-2</v>
      </c>
      <c r="D763" s="1">
        <v>6.9561359999999999</v>
      </c>
      <c r="E763" s="1">
        <f t="shared" si="24"/>
        <v>7.9323466666666675E-2</v>
      </c>
      <c r="F763" s="1">
        <f t="shared" si="25"/>
        <v>297.27076923076925</v>
      </c>
    </row>
    <row r="764" spans="1:6" x14ac:dyDescent="0.3">
      <c r="A764" s="1">
        <v>15.24</v>
      </c>
      <c r="B764" s="1">
        <v>0.533219</v>
      </c>
      <c r="C764" s="1">
        <v>1.1955700000000001E-2</v>
      </c>
      <c r="D764" s="1">
        <v>6.9666839999999999</v>
      </c>
      <c r="E764" s="1">
        <f t="shared" si="24"/>
        <v>7.9704666666666674E-2</v>
      </c>
      <c r="F764" s="1">
        <f t="shared" si="25"/>
        <v>297.7215384615385</v>
      </c>
    </row>
    <row r="765" spans="1:6" x14ac:dyDescent="0.3">
      <c r="A765" s="1">
        <v>15.26</v>
      </c>
      <c r="B765" s="1">
        <v>0.53396580000000005</v>
      </c>
      <c r="C765" s="1">
        <v>1.201349E-2</v>
      </c>
      <c r="D765" s="1">
        <v>6.977233</v>
      </c>
      <c r="E765" s="1">
        <f t="shared" si="24"/>
        <v>8.0089933333333335E-2</v>
      </c>
      <c r="F765" s="1">
        <f t="shared" si="25"/>
        <v>298.17235042735047</v>
      </c>
    </row>
    <row r="766" spans="1:6" x14ac:dyDescent="0.3">
      <c r="A766" s="1">
        <v>15.28</v>
      </c>
      <c r="B766" s="1">
        <v>0.53471619999999997</v>
      </c>
      <c r="C766" s="1">
        <v>1.2071520000000001E-2</v>
      </c>
      <c r="D766" s="1">
        <v>6.9877039999999999</v>
      </c>
      <c r="E766" s="1">
        <f t="shared" si="24"/>
        <v>8.0476800000000015E-2</v>
      </c>
      <c r="F766" s="1">
        <f t="shared" si="25"/>
        <v>298.61982905982904</v>
      </c>
    </row>
    <row r="767" spans="1:6" x14ac:dyDescent="0.3">
      <c r="A767" s="1">
        <v>15.3</v>
      </c>
      <c r="B767" s="1">
        <v>0.53547169999999999</v>
      </c>
      <c r="C767" s="1">
        <v>1.2129540000000001E-2</v>
      </c>
      <c r="D767" s="1">
        <v>6.9981080000000002</v>
      </c>
      <c r="E767" s="1">
        <f t="shared" si="24"/>
        <v>8.0863600000000008E-2</v>
      </c>
      <c r="F767" s="1">
        <f t="shared" si="25"/>
        <v>299.06444444444446</v>
      </c>
    </row>
    <row r="768" spans="1:6" x14ac:dyDescent="0.3">
      <c r="A768" s="1">
        <v>15.32</v>
      </c>
      <c r="B768" s="1">
        <v>0.5362136999999999</v>
      </c>
      <c r="C768" s="1">
        <v>1.2189419999999999E-2</v>
      </c>
      <c r="D768" s="1">
        <v>7.0084910000000002</v>
      </c>
      <c r="E768" s="1">
        <f t="shared" si="24"/>
        <v>8.1262799999999996E-2</v>
      </c>
      <c r="F768" s="1">
        <f t="shared" si="25"/>
        <v>299.50816239316242</v>
      </c>
    </row>
    <row r="769" spans="1:6" x14ac:dyDescent="0.3">
      <c r="A769" s="1">
        <v>15.34</v>
      </c>
      <c r="B769" s="1">
        <v>0.53695190000000004</v>
      </c>
      <c r="C769" s="1">
        <v>1.22519E-2</v>
      </c>
      <c r="D769" s="1">
        <v>7.0187970000000002</v>
      </c>
      <c r="E769" s="1">
        <f t="shared" si="24"/>
        <v>8.1679333333333326E-2</v>
      </c>
      <c r="F769" s="1">
        <f t="shared" si="25"/>
        <v>299.94858974358976</v>
      </c>
    </row>
    <row r="770" spans="1:6" x14ac:dyDescent="0.3">
      <c r="A770" s="1">
        <v>15.36</v>
      </c>
      <c r="B770" s="1">
        <v>0.53770169999999995</v>
      </c>
      <c r="C770" s="1">
        <v>1.2315129999999999E-2</v>
      </c>
      <c r="D770" s="1">
        <v>7.0290840000000001</v>
      </c>
      <c r="E770" s="1">
        <f t="shared" si="24"/>
        <v>8.2100866666666661E-2</v>
      </c>
      <c r="F770" s="1">
        <f t="shared" si="25"/>
        <v>300.38820512820513</v>
      </c>
    </row>
    <row r="771" spans="1:6" x14ac:dyDescent="0.3">
      <c r="A771" s="1">
        <v>15.38</v>
      </c>
      <c r="B771" s="1">
        <v>0.53845490000000007</v>
      </c>
      <c r="C771" s="1">
        <v>1.2378370000000001E-2</v>
      </c>
      <c r="D771" s="1">
        <v>7.0394480000000001</v>
      </c>
      <c r="E771" s="1">
        <f t="shared" ref="E771:E834" si="26">C771/$J$2*100</f>
        <v>8.2522466666666683E-2</v>
      </c>
      <c r="F771" s="1">
        <f t="shared" ref="F771:F834" si="27">D771*1000/$J$3</f>
        <v>300.83111111111117</v>
      </c>
    </row>
    <row r="772" spans="1:6" x14ac:dyDescent="0.3">
      <c r="A772" s="1">
        <v>15.4</v>
      </c>
      <c r="B772" s="1">
        <v>0.53920309999999994</v>
      </c>
      <c r="C772" s="1">
        <v>1.244368E-2</v>
      </c>
      <c r="D772" s="1">
        <v>7.0498630000000002</v>
      </c>
      <c r="E772" s="1">
        <f t="shared" si="26"/>
        <v>8.2957866666666671E-2</v>
      </c>
      <c r="F772" s="1">
        <f t="shared" si="27"/>
        <v>301.27619658119659</v>
      </c>
    </row>
    <row r="773" spans="1:6" x14ac:dyDescent="0.3">
      <c r="A773" s="1">
        <v>15.42</v>
      </c>
      <c r="B773" s="1">
        <v>0.5399562</v>
      </c>
      <c r="C773" s="1">
        <v>1.251153E-2</v>
      </c>
      <c r="D773" s="1">
        <v>7.0603239999999996</v>
      </c>
      <c r="E773" s="1">
        <f t="shared" si="26"/>
        <v>8.3410200000000004E-2</v>
      </c>
      <c r="F773" s="1">
        <f t="shared" si="27"/>
        <v>301.72324786324788</v>
      </c>
    </row>
    <row r="774" spans="1:6" x14ac:dyDescent="0.3">
      <c r="A774" s="1">
        <v>15.44</v>
      </c>
      <c r="B774" s="1">
        <v>0.54070469999999993</v>
      </c>
      <c r="C774" s="1">
        <v>1.257984E-2</v>
      </c>
      <c r="D774" s="1">
        <v>7.0708219999999997</v>
      </c>
      <c r="E774" s="1">
        <f t="shared" si="26"/>
        <v>8.3865599999999998E-2</v>
      </c>
      <c r="F774" s="1">
        <f t="shared" si="27"/>
        <v>302.17188034188035</v>
      </c>
    </row>
    <row r="775" spans="1:6" x14ac:dyDescent="0.3">
      <c r="A775" s="1">
        <v>15.46</v>
      </c>
      <c r="B775" s="1">
        <v>0.54145280000000007</v>
      </c>
      <c r="C775" s="1">
        <v>1.264816E-2</v>
      </c>
      <c r="D775" s="1">
        <v>7.0812419999999996</v>
      </c>
      <c r="E775" s="1">
        <f t="shared" si="26"/>
        <v>8.4321066666666666E-2</v>
      </c>
      <c r="F775" s="1">
        <f t="shared" si="27"/>
        <v>302.6171794871795</v>
      </c>
    </row>
    <row r="776" spans="1:6" x14ac:dyDescent="0.3">
      <c r="A776" s="1">
        <v>15.48</v>
      </c>
      <c r="B776" s="1">
        <v>0.5422051</v>
      </c>
      <c r="C776" s="1">
        <v>1.2716459999999999E-2</v>
      </c>
      <c r="D776" s="1">
        <v>7.0915520000000001</v>
      </c>
      <c r="E776" s="1">
        <f t="shared" si="26"/>
        <v>8.4776399999999988E-2</v>
      </c>
      <c r="F776" s="1">
        <f t="shared" si="27"/>
        <v>303.0577777777778</v>
      </c>
    </row>
    <row r="777" spans="1:6" x14ac:dyDescent="0.3">
      <c r="A777" s="1">
        <v>15.5</v>
      </c>
      <c r="B777" s="1">
        <v>0.54294869999999995</v>
      </c>
      <c r="C777" s="1">
        <v>1.2784749999999999E-2</v>
      </c>
      <c r="D777" s="1">
        <v>7.1017809999999999</v>
      </c>
      <c r="E777" s="1">
        <f t="shared" si="26"/>
        <v>8.5231666666666664E-2</v>
      </c>
      <c r="F777" s="1">
        <f t="shared" si="27"/>
        <v>303.49491452991452</v>
      </c>
    </row>
    <row r="778" spans="1:6" x14ac:dyDescent="0.3">
      <c r="A778" s="1">
        <v>15.52</v>
      </c>
      <c r="B778" s="1">
        <v>0.54369400000000001</v>
      </c>
      <c r="C778" s="1">
        <v>1.2853040000000001E-2</v>
      </c>
      <c r="D778" s="1">
        <v>7.1119060000000003</v>
      </c>
      <c r="E778" s="1">
        <f t="shared" si="26"/>
        <v>8.568693333333334E-2</v>
      </c>
      <c r="F778" s="1">
        <f t="shared" si="27"/>
        <v>303.92760683760685</v>
      </c>
    </row>
    <row r="779" spans="1:6" x14ac:dyDescent="0.3">
      <c r="A779" s="1">
        <v>15.54</v>
      </c>
      <c r="B779" s="1">
        <v>0.54444199999999998</v>
      </c>
      <c r="C779" s="1">
        <v>1.292133E-2</v>
      </c>
      <c r="D779" s="1">
        <v>7.1219429999999999</v>
      </c>
      <c r="E779" s="1">
        <f t="shared" si="26"/>
        <v>8.6142200000000002E-2</v>
      </c>
      <c r="F779" s="1">
        <f t="shared" si="27"/>
        <v>304.35653846153849</v>
      </c>
    </row>
    <row r="780" spans="1:6" x14ac:dyDescent="0.3">
      <c r="A780" s="1">
        <v>15.56</v>
      </c>
      <c r="B780" s="1">
        <v>0.54518869999999997</v>
      </c>
      <c r="C780" s="1">
        <v>1.2989510000000001E-2</v>
      </c>
      <c r="D780" s="1">
        <v>7.1319509999999999</v>
      </c>
      <c r="E780" s="1">
        <f t="shared" si="26"/>
        <v>8.6596733333333342E-2</v>
      </c>
      <c r="F780" s="1">
        <f t="shared" si="27"/>
        <v>304.78423076923082</v>
      </c>
    </row>
    <row r="781" spans="1:6" x14ac:dyDescent="0.3">
      <c r="A781" s="1">
        <v>15.58</v>
      </c>
      <c r="B781" s="1">
        <v>0.54593930000000002</v>
      </c>
      <c r="C781" s="1">
        <v>1.3057590000000001E-2</v>
      </c>
      <c r="D781" s="1">
        <v>7.1418929999999996</v>
      </c>
      <c r="E781" s="1">
        <f t="shared" si="26"/>
        <v>8.7050600000000006E-2</v>
      </c>
      <c r="F781" s="1">
        <f t="shared" si="27"/>
        <v>305.20910256410258</v>
      </c>
    </row>
    <row r="782" spans="1:6" x14ac:dyDescent="0.3">
      <c r="A782" s="1">
        <v>15.6</v>
      </c>
      <c r="B782" s="1">
        <v>0.54668810000000001</v>
      </c>
      <c r="C782" s="1">
        <v>1.3125659999999999E-2</v>
      </c>
      <c r="D782" s="1">
        <v>7.151783</v>
      </c>
      <c r="E782" s="1">
        <f t="shared" si="26"/>
        <v>8.7504399999999996E-2</v>
      </c>
      <c r="F782" s="1">
        <f t="shared" si="27"/>
        <v>305.6317521367522</v>
      </c>
    </row>
    <row r="783" spans="1:6" x14ac:dyDescent="0.3">
      <c r="A783" s="1">
        <v>15.62</v>
      </c>
      <c r="B783" s="1">
        <v>0.54743130000000007</v>
      </c>
      <c r="C783" s="1">
        <v>1.3193870000000002E-2</v>
      </c>
      <c r="D783" s="1">
        <v>7.1616660000000003</v>
      </c>
      <c r="E783" s="1">
        <f t="shared" si="26"/>
        <v>8.7959133333333342E-2</v>
      </c>
      <c r="F783" s="1">
        <f t="shared" si="27"/>
        <v>306.05410256410261</v>
      </c>
    </row>
    <row r="784" spans="1:6" x14ac:dyDescent="0.3">
      <c r="A784" s="1">
        <v>15.64</v>
      </c>
      <c r="B784" s="1">
        <v>0.54817890000000002</v>
      </c>
      <c r="C784" s="1">
        <v>1.326304E-2</v>
      </c>
      <c r="D784" s="1">
        <v>7.171557</v>
      </c>
      <c r="E784" s="1">
        <f t="shared" si="26"/>
        <v>8.8420266666666664E-2</v>
      </c>
      <c r="F784" s="1">
        <f t="shared" si="27"/>
        <v>306.47679487179488</v>
      </c>
    </row>
    <row r="785" spans="1:6" x14ac:dyDescent="0.3">
      <c r="A785" s="1">
        <v>15.66</v>
      </c>
      <c r="B785" s="1">
        <v>0.54893019999999992</v>
      </c>
      <c r="C785" s="1">
        <v>1.3333040000000001E-2</v>
      </c>
      <c r="D785" s="1">
        <v>7.1814280000000004</v>
      </c>
      <c r="E785" s="1">
        <f t="shared" si="26"/>
        <v>8.8886933333333334E-2</v>
      </c>
      <c r="F785" s="1">
        <f t="shared" si="27"/>
        <v>306.89863247863252</v>
      </c>
    </row>
    <row r="786" spans="1:6" x14ac:dyDescent="0.3">
      <c r="A786" s="1">
        <v>15.68</v>
      </c>
      <c r="B786" s="1">
        <v>0.54967909999999998</v>
      </c>
      <c r="C786" s="1">
        <v>1.340305E-2</v>
      </c>
      <c r="D786" s="1">
        <v>7.1912950000000002</v>
      </c>
      <c r="E786" s="1">
        <f t="shared" si="26"/>
        <v>8.9353666666666665E-2</v>
      </c>
      <c r="F786" s="1">
        <f t="shared" si="27"/>
        <v>307.32029914529915</v>
      </c>
    </row>
    <row r="787" spans="1:6" x14ac:dyDescent="0.3">
      <c r="A787" s="1">
        <v>15.7</v>
      </c>
      <c r="B787" s="1">
        <v>0.55042730000000006</v>
      </c>
      <c r="C787" s="1">
        <v>1.3472540000000002E-2</v>
      </c>
      <c r="D787" s="1">
        <v>7.2011500000000002</v>
      </c>
      <c r="E787" s="1">
        <f t="shared" si="26"/>
        <v>8.9816933333333349E-2</v>
      </c>
      <c r="F787" s="1">
        <f t="shared" si="27"/>
        <v>307.74145299145306</v>
      </c>
    </row>
    <row r="788" spans="1:6" x14ac:dyDescent="0.3">
      <c r="A788" s="1">
        <v>15.72</v>
      </c>
      <c r="B788" s="1">
        <v>0.55117649999999996</v>
      </c>
      <c r="C788" s="1">
        <v>1.3539809999999999E-2</v>
      </c>
      <c r="D788" s="1">
        <v>7.2109500000000004</v>
      </c>
      <c r="E788" s="1">
        <f t="shared" si="26"/>
        <v>9.0265399999999996E-2</v>
      </c>
      <c r="F788" s="1">
        <f t="shared" si="27"/>
        <v>308.16025641025647</v>
      </c>
    </row>
    <row r="789" spans="1:6" x14ac:dyDescent="0.3">
      <c r="A789" s="1">
        <v>15.74</v>
      </c>
      <c r="B789" s="1">
        <v>0.55192209999999997</v>
      </c>
      <c r="C789" s="1">
        <v>1.36054E-2</v>
      </c>
      <c r="D789" s="1">
        <v>7.220656</v>
      </c>
      <c r="E789" s="1">
        <f t="shared" si="26"/>
        <v>9.0702666666666668E-2</v>
      </c>
      <c r="F789" s="1">
        <f t="shared" si="27"/>
        <v>308.57504273504276</v>
      </c>
    </row>
    <row r="790" spans="1:6" x14ac:dyDescent="0.3">
      <c r="A790" s="1">
        <v>15.76</v>
      </c>
      <c r="B790" s="1">
        <v>0.55266389999999999</v>
      </c>
      <c r="C790" s="1">
        <v>1.3670989999999999E-2</v>
      </c>
      <c r="D790" s="1">
        <v>7.2302749999999998</v>
      </c>
      <c r="E790" s="1">
        <f t="shared" si="26"/>
        <v>9.1139933333333326E-2</v>
      </c>
      <c r="F790" s="1">
        <f t="shared" si="27"/>
        <v>308.98611111111114</v>
      </c>
    </row>
    <row r="791" spans="1:6" x14ac:dyDescent="0.3">
      <c r="A791" s="1">
        <v>15.78</v>
      </c>
      <c r="B791" s="1">
        <v>0.55341080000000009</v>
      </c>
      <c r="C791" s="1">
        <v>1.373663E-2</v>
      </c>
      <c r="D791" s="1">
        <v>7.2398740000000004</v>
      </c>
      <c r="E791" s="1">
        <f t="shared" si="26"/>
        <v>9.1577533333333336E-2</v>
      </c>
      <c r="F791" s="1">
        <f t="shared" si="27"/>
        <v>309.39632478632484</v>
      </c>
    </row>
    <row r="792" spans="1:6" x14ac:dyDescent="0.3">
      <c r="A792" s="1">
        <v>15.8</v>
      </c>
      <c r="B792" s="1">
        <v>0.55415719999999991</v>
      </c>
      <c r="C792" s="1">
        <v>1.3802409999999999E-2</v>
      </c>
      <c r="D792" s="1">
        <v>7.2494589999999999</v>
      </c>
      <c r="E792" s="1">
        <f t="shared" si="26"/>
        <v>9.201606666666666E-2</v>
      </c>
      <c r="F792" s="1">
        <f t="shared" si="27"/>
        <v>309.80594017094018</v>
      </c>
    </row>
    <row r="793" spans="1:6" x14ac:dyDescent="0.3">
      <c r="A793" s="1">
        <v>15.82</v>
      </c>
      <c r="B793" s="1">
        <v>0.5549056</v>
      </c>
      <c r="C793" s="1">
        <v>1.386828E-2</v>
      </c>
      <c r="D793" s="1">
        <v>7.2590490000000001</v>
      </c>
      <c r="E793" s="1">
        <f t="shared" si="26"/>
        <v>9.2455200000000001E-2</v>
      </c>
      <c r="F793" s="1">
        <f t="shared" si="27"/>
        <v>310.21576923076924</v>
      </c>
    </row>
    <row r="794" spans="1:6" x14ac:dyDescent="0.3">
      <c r="A794" s="1">
        <v>15.84</v>
      </c>
      <c r="B794" s="1">
        <v>0.5556551999999999</v>
      </c>
      <c r="C794" s="1">
        <v>1.3934149999999999E-2</v>
      </c>
      <c r="D794" s="1">
        <v>7.2686500000000001</v>
      </c>
      <c r="E794" s="1">
        <f t="shared" si="26"/>
        <v>9.2894333333333329E-2</v>
      </c>
      <c r="F794" s="1">
        <f t="shared" si="27"/>
        <v>310.62606837606836</v>
      </c>
    </row>
    <row r="795" spans="1:6" x14ac:dyDescent="0.3">
      <c r="A795" s="1">
        <v>15.86</v>
      </c>
      <c r="B795" s="1">
        <v>0.55641280000000004</v>
      </c>
      <c r="C795" s="1">
        <v>1.4000780000000001E-2</v>
      </c>
      <c r="D795" s="1">
        <v>7.2782270000000002</v>
      </c>
      <c r="E795" s="1">
        <f t="shared" si="26"/>
        <v>9.3338533333333334E-2</v>
      </c>
      <c r="F795" s="1">
        <f t="shared" si="27"/>
        <v>311.03534188034189</v>
      </c>
    </row>
    <row r="796" spans="1:6" x14ac:dyDescent="0.3">
      <c r="A796" s="1">
        <v>15.88</v>
      </c>
      <c r="B796" s="1">
        <v>0.55716880000000002</v>
      </c>
      <c r="C796" s="1">
        <v>1.406902E-2</v>
      </c>
      <c r="D796" s="1">
        <v>7.2877650000000003</v>
      </c>
      <c r="E796" s="1">
        <f t="shared" si="26"/>
        <v>9.3793466666666658E-2</v>
      </c>
      <c r="F796" s="1">
        <f t="shared" si="27"/>
        <v>311.44294871794875</v>
      </c>
    </row>
    <row r="797" spans="1:6" x14ac:dyDescent="0.3">
      <c r="A797" s="1">
        <v>15.9</v>
      </c>
      <c r="B797" s="1">
        <v>0.55790700000000004</v>
      </c>
      <c r="C797" s="1">
        <v>1.4138110000000001E-2</v>
      </c>
      <c r="D797" s="1">
        <v>7.2972799999999998</v>
      </c>
      <c r="E797" s="1">
        <f t="shared" si="26"/>
        <v>9.4254066666666664E-2</v>
      </c>
      <c r="F797" s="1">
        <f t="shared" si="27"/>
        <v>311.84957264957268</v>
      </c>
    </row>
    <row r="798" spans="1:6" x14ac:dyDescent="0.3">
      <c r="A798" s="1">
        <v>15.92</v>
      </c>
      <c r="B798" s="1">
        <v>0.55865350000000003</v>
      </c>
      <c r="C798" s="1">
        <v>1.4207200000000001E-2</v>
      </c>
      <c r="D798" s="1">
        <v>7.3067219999999997</v>
      </c>
      <c r="E798" s="1">
        <f t="shared" si="26"/>
        <v>9.4714666666666683E-2</v>
      </c>
      <c r="F798" s="1">
        <f t="shared" si="27"/>
        <v>312.25307692307695</v>
      </c>
    </row>
    <row r="799" spans="1:6" x14ac:dyDescent="0.3">
      <c r="A799" s="1">
        <v>15.94</v>
      </c>
      <c r="B799" s="1">
        <v>0.55940790000000007</v>
      </c>
      <c r="C799" s="1">
        <v>1.427844E-2</v>
      </c>
      <c r="D799" s="1">
        <v>7.3161100000000001</v>
      </c>
      <c r="E799" s="1">
        <f t="shared" si="26"/>
        <v>9.5189599999999999E-2</v>
      </c>
      <c r="F799" s="1">
        <f t="shared" si="27"/>
        <v>312.65427350427353</v>
      </c>
    </row>
    <row r="800" spans="1:6" x14ac:dyDescent="0.3">
      <c r="A800" s="1">
        <v>15.96</v>
      </c>
      <c r="B800" s="1">
        <v>0.56015349999999997</v>
      </c>
      <c r="C800" s="1">
        <v>1.4353350000000001E-2</v>
      </c>
      <c r="D800" s="1">
        <v>7.3255160000000004</v>
      </c>
      <c r="E800" s="1">
        <f t="shared" si="26"/>
        <v>9.568900000000001E-2</v>
      </c>
      <c r="F800" s="1">
        <f t="shared" si="27"/>
        <v>313.05623931623938</v>
      </c>
    </row>
    <row r="801" spans="1:6" x14ac:dyDescent="0.3">
      <c r="A801" s="1">
        <v>15.98</v>
      </c>
      <c r="B801" s="1">
        <v>0.56089940000000005</v>
      </c>
      <c r="C801" s="1">
        <v>1.44298E-2</v>
      </c>
      <c r="D801" s="1">
        <v>7.3348950000000004</v>
      </c>
      <c r="E801" s="1">
        <f t="shared" si="26"/>
        <v>9.6198666666666655E-2</v>
      </c>
      <c r="F801" s="1">
        <f t="shared" si="27"/>
        <v>313.45705128205134</v>
      </c>
    </row>
    <row r="802" spans="1:6" x14ac:dyDescent="0.3">
      <c r="A802" s="1">
        <v>16</v>
      </c>
      <c r="B802" s="1">
        <v>0.56164789999999998</v>
      </c>
      <c r="C802" s="1">
        <v>1.450625E-2</v>
      </c>
      <c r="D802" s="1">
        <v>7.3441669999999997</v>
      </c>
      <c r="E802" s="1">
        <f t="shared" si="26"/>
        <v>9.6708333333333341E-2</v>
      </c>
      <c r="F802" s="1">
        <f t="shared" si="27"/>
        <v>313.85329059829058</v>
      </c>
    </row>
    <row r="803" spans="1:6" x14ac:dyDescent="0.3">
      <c r="A803" s="1">
        <v>16.02</v>
      </c>
      <c r="B803" s="1">
        <v>0.56239519999999998</v>
      </c>
      <c r="C803" s="1">
        <v>1.458253E-2</v>
      </c>
      <c r="D803" s="1">
        <v>7.3533549999999996</v>
      </c>
      <c r="E803" s="1">
        <f t="shared" si="26"/>
        <v>9.7216866666666665E-2</v>
      </c>
      <c r="F803" s="1">
        <f t="shared" si="27"/>
        <v>314.24594017094017</v>
      </c>
    </row>
    <row r="804" spans="1:6" x14ac:dyDescent="0.3">
      <c r="A804" s="1">
        <v>16.04</v>
      </c>
      <c r="B804" s="1">
        <v>0.56314780000000009</v>
      </c>
      <c r="C804" s="1">
        <v>1.4658540000000001E-2</v>
      </c>
      <c r="D804" s="1">
        <v>7.3624130000000001</v>
      </c>
      <c r="E804" s="1">
        <f t="shared" si="26"/>
        <v>9.7723600000000008E-2</v>
      </c>
      <c r="F804" s="1">
        <f t="shared" si="27"/>
        <v>314.63303418803423</v>
      </c>
    </row>
    <row r="805" spans="1:6" x14ac:dyDescent="0.3">
      <c r="A805" s="1">
        <v>16.059999999999999</v>
      </c>
      <c r="B805" s="1">
        <v>0.56389940000000005</v>
      </c>
      <c r="C805" s="1">
        <v>1.4734479999999999E-2</v>
      </c>
      <c r="D805" s="1">
        <v>7.3713259999999998</v>
      </c>
      <c r="E805" s="1">
        <f t="shared" si="26"/>
        <v>9.8229866666666665E-2</v>
      </c>
      <c r="F805" s="1">
        <f t="shared" si="27"/>
        <v>315.01393162393163</v>
      </c>
    </row>
    <row r="806" spans="1:6" x14ac:dyDescent="0.3">
      <c r="A806" s="1">
        <v>16.079999999999998</v>
      </c>
      <c r="B806" s="1">
        <v>0.56464150000000002</v>
      </c>
      <c r="C806" s="1">
        <v>1.481041E-2</v>
      </c>
      <c r="D806" s="1">
        <v>7.3801300000000003</v>
      </c>
      <c r="E806" s="1">
        <f t="shared" si="26"/>
        <v>9.8736066666666664E-2</v>
      </c>
      <c r="F806" s="1">
        <f t="shared" si="27"/>
        <v>315.39017094017095</v>
      </c>
    </row>
    <row r="807" spans="1:6" x14ac:dyDescent="0.3">
      <c r="A807" s="1">
        <v>16.100000000000001</v>
      </c>
      <c r="B807" s="1">
        <v>0.56539300000000003</v>
      </c>
      <c r="C807" s="1">
        <v>1.488828E-2</v>
      </c>
      <c r="D807" s="1">
        <v>7.388871</v>
      </c>
      <c r="E807" s="1">
        <f t="shared" si="26"/>
        <v>9.9255200000000002E-2</v>
      </c>
      <c r="F807" s="1">
        <f t="shared" si="27"/>
        <v>315.76371794871795</v>
      </c>
    </row>
    <row r="808" spans="1:6" x14ac:dyDescent="0.3">
      <c r="A808" s="1">
        <v>16.12</v>
      </c>
      <c r="B808" s="1">
        <v>0.56614189999999998</v>
      </c>
      <c r="C808" s="1">
        <v>1.496857E-2</v>
      </c>
      <c r="D808" s="1">
        <v>7.3975949999999999</v>
      </c>
      <c r="E808" s="1">
        <f t="shared" si="26"/>
        <v>9.9790466666666675E-2</v>
      </c>
      <c r="F808" s="1">
        <f t="shared" si="27"/>
        <v>316.13653846153846</v>
      </c>
    </row>
    <row r="809" spans="1:6" x14ac:dyDescent="0.3">
      <c r="A809" s="1">
        <v>16.14</v>
      </c>
      <c r="B809" s="1">
        <v>0.56688780000000005</v>
      </c>
      <c r="C809" s="1">
        <v>1.5049370000000001E-2</v>
      </c>
      <c r="D809" s="1">
        <v>7.4063280000000002</v>
      </c>
      <c r="E809" s="1">
        <f t="shared" si="26"/>
        <v>0.10032913333333335</v>
      </c>
      <c r="F809" s="1">
        <f t="shared" si="27"/>
        <v>316.50974358974361</v>
      </c>
    </row>
    <row r="810" spans="1:6" x14ac:dyDescent="0.3">
      <c r="A810" s="1">
        <v>16.16</v>
      </c>
      <c r="B810" s="1">
        <v>0.56764130000000002</v>
      </c>
      <c r="C810" s="1">
        <v>1.513016E-2</v>
      </c>
      <c r="D810" s="1">
        <v>7.4150830000000001</v>
      </c>
      <c r="E810" s="1">
        <f t="shared" si="26"/>
        <v>0.10086773333333333</v>
      </c>
      <c r="F810" s="1">
        <f t="shared" si="27"/>
        <v>316.88388888888892</v>
      </c>
    </row>
    <row r="811" spans="1:6" x14ac:dyDescent="0.3">
      <c r="A811" s="1">
        <v>16.18</v>
      </c>
      <c r="B811" s="1">
        <v>0.56838860000000002</v>
      </c>
      <c r="C811" s="1">
        <v>1.5213229999999999E-2</v>
      </c>
      <c r="D811" s="1">
        <v>7.423845</v>
      </c>
      <c r="E811" s="1">
        <f t="shared" si="26"/>
        <v>0.10142153333333333</v>
      </c>
      <c r="F811" s="1">
        <f t="shared" si="27"/>
        <v>317.25833333333338</v>
      </c>
    </row>
    <row r="812" spans="1:6" x14ac:dyDescent="0.3">
      <c r="A812" s="1">
        <v>16.2</v>
      </c>
      <c r="B812" s="1">
        <v>0.56913330000000006</v>
      </c>
      <c r="C812" s="1">
        <v>1.5298850000000001E-2</v>
      </c>
      <c r="D812" s="1">
        <v>7.4326350000000003</v>
      </c>
      <c r="E812" s="1">
        <f t="shared" si="26"/>
        <v>0.10199233333333334</v>
      </c>
      <c r="F812" s="1">
        <f t="shared" si="27"/>
        <v>317.6339743589744</v>
      </c>
    </row>
    <row r="813" spans="1:6" x14ac:dyDescent="0.3">
      <c r="A813" s="1">
        <v>16.22</v>
      </c>
      <c r="B813" s="1">
        <v>0.5698778000000001</v>
      </c>
      <c r="C813" s="1">
        <v>1.5384739999999999E-2</v>
      </c>
      <c r="D813" s="1">
        <v>7.4414340000000001</v>
      </c>
      <c r="E813" s="1">
        <f t="shared" si="26"/>
        <v>0.10256493333333334</v>
      </c>
      <c r="F813" s="1">
        <f t="shared" si="27"/>
        <v>318.01000000000005</v>
      </c>
    </row>
    <row r="814" spans="1:6" x14ac:dyDescent="0.3">
      <c r="A814" s="1">
        <v>16.239999999999998</v>
      </c>
      <c r="B814" s="1">
        <v>0.57062540000000006</v>
      </c>
      <c r="C814" s="1">
        <v>1.5470629999999999E-2</v>
      </c>
      <c r="D814" s="1">
        <v>7.4502459999999999</v>
      </c>
      <c r="E814" s="1">
        <f t="shared" si="26"/>
        <v>0.10313753333333334</v>
      </c>
      <c r="F814" s="1">
        <f t="shared" si="27"/>
        <v>318.38658119658123</v>
      </c>
    </row>
    <row r="815" spans="1:6" x14ac:dyDescent="0.3">
      <c r="A815" s="1">
        <v>16.260000000000002</v>
      </c>
      <c r="B815" s="1">
        <v>0.57137019999999994</v>
      </c>
      <c r="C815" s="1">
        <v>1.5556370000000002E-2</v>
      </c>
      <c r="D815" s="1">
        <v>7.4590740000000002</v>
      </c>
      <c r="E815" s="1">
        <f t="shared" si="26"/>
        <v>0.10370913333333333</v>
      </c>
      <c r="F815" s="1">
        <f t="shared" si="27"/>
        <v>318.7638461538462</v>
      </c>
    </row>
    <row r="816" spans="1:6" x14ac:dyDescent="0.3">
      <c r="A816" s="1">
        <v>16.28</v>
      </c>
      <c r="B816" s="1">
        <v>0.57212209999999997</v>
      </c>
      <c r="C816" s="1">
        <v>1.5641950000000002E-2</v>
      </c>
      <c r="D816" s="1">
        <v>7.4678599999999999</v>
      </c>
      <c r="E816" s="1">
        <f t="shared" si="26"/>
        <v>0.10427966666666669</v>
      </c>
      <c r="F816" s="1">
        <f t="shared" si="27"/>
        <v>319.13931623931626</v>
      </c>
    </row>
    <row r="817" spans="1:6" x14ac:dyDescent="0.3">
      <c r="A817" s="1">
        <v>16.3</v>
      </c>
      <c r="B817" s="1">
        <v>0.57288190000000005</v>
      </c>
      <c r="C817" s="1">
        <v>1.5727520000000002E-2</v>
      </c>
      <c r="D817" s="1">
        <v>7.4765439999999996</v>
      </c>
      <c r="E817" s="1">
        <f t="shared" si="26"/>
        <v>0.10485013333333335</v>
      </c>
      <c r="F817" s="1">
        <f t="shared" si="27"/>
        <v>319.51042735042739</v>
      </c>
    </row>
    <row r="818" spans="1:6" x14ac:dyDescent="0.3">
      <c r="A818" s="1">
        <v>16.32</v>
      </c>
      <c r="B818" s="1">
        <v>0.57363050000000004</v>
      </c>
      <c r="C818" s="1">
        <v>1.5813149999999998E-2</v>
      </c>
      <c r="D818" s="1">
        <v>7.4851409999999996</v>
      </c>
      <c r="E818" s="1">
        <f t="shared" si="26"/>
        <v>0.10542099999999999</v>
      </c>
      <c r="F818" s="1">
        <f t="shared" si="27"/>
        <v>319.87782051282051</v>
      </c>
    </row>
    <row r="819" spans="1:6" x14ac:dyDescent="0.3">
      <c r="A819" s="1">
        <v>16.34</v>
      </c>
      <c r="B819" s="1">
        <v>0.57437150000000003</v>
      </c>
      <c r="C819" s="1">
        <v>1.5899340000000001E-2</v>
      </c>
      <c r="D819" s="1">
        <v>7.4936170000000004</v>
      </c>
      <c r="E819" s="1">
        <f t="shared" si="26"/>
        <v>0.10599560000000001</v>
      </c>
      <c r="F819" s="1">
        <f t="shared" si="27"/>
        <v>320.24004273504278</v>
      </c>
    </row>
    <row r="820" spans="1:6" x14ac:dyDescent="0.3">
      <c r="A820" s="1">
        <v>16.36</v>
      </c>
      <c r="B820" s="1">
        <v>0.57511990000000002</v>
      </c>
      <c r="C820" s="1">
        <v>1.598604E-2</v>
      </c>
      <c r="D820" s="1">
        <v>7.5019330000000002</v>
      </c>
      <c r="E820" s="1">
        <f t="shared" si="26"/>
        <v>0.1065736</v>
      </c>
      <c r="F820" s="1">
        <f t="shared" si="27"/>
        <v>320.59542735042737</v>
      </c>
    </row>
    <row r="821" spans="1:6" x14ac:dyDescent="0.3">
      <c r="A821" s="1">
        <v>16.38</v>
      </c>
      <c r="B821" s="1">
        <v>0.57586880000000007</v>
      </c>
      <c r="C821" s="1">
        <v>1.607275E-2</v>
      </c>
      <c r="D821" s="1">
        <v>7.5101779999999998</v>
      </c>
      <c r="E821" s="1">
        <f t="shared" si="26"/>
        <v>0.10715166666666667</v>
      </c>
      <c r="F821" s="1">
        <f t="shared" si="27"/>
        <v>320.94777777777779</v>
      </c>
    </row>
    <row r="822" spans="1:6" x14ac:dyDescent="0.3">
      <c r="A822" s="1">
        <v>16.399999999999999</v>
      </c>
      <c r="B822" s="1">
        <v>0.57661300000000004</v>
      </c>
      <c r="C822" s="1">
        <v>1.6160440000000002E-2</v>
      </c>
      <c r="D822" s="1">
        <v>7.5183590000000002</v>
      </c>
      <c r="E822" s="1">
        <f t="shared" si="26"/>
        <v>0.10773626666666669</v>
      </c>
      <c r="F822" s="1">
        <f t="shared" si="27"/>
        <v>321.29739316239318</v>
      </c>
    </row>
    <row r="823" spans="1:6" x14ac:dyDescent="0.3">
      <c r="A823" s="1">
        <v>16.420000000000002</v>
      </c>
      <c r="B823" s="1">
        <v>0.57736219999999994</v>
      </c>
      <c r="C823" s="1">
        <v>1.6253099999999999E-2</v>
      </c>
      <c r="D823" s="1">
        <v>7.526459</v>
      </c>
      <c r="E823" s="1">
        <f t="shared" si="26"/>
        <v>0.10835400000000001</v>
      </c>
      <c r="F823" s="1">
        <f t="shared" si="27"/>
        <v>321.64354700854705</v>
      </c>
    </row>
    <row r="824" spans="1:6" x14ac:dyDescent="0.3">
      <c r="A824" s="1">
        <v>16.440000000000001</v>
      </c>
      <c r="B824" s="1">
        <v>0.57811159999999995</v>
      </c>
      <c r="C824" s="1">
        <v>1.6349760000000001E-2</v>
      </c>
      <c r="D824" s="1">
        <v>7.5345279999999999</v>
      </c>
      <c r="E824" s="1">
        <f t="shared" si="26"/>
        <v>0.1089984</v>
      </c>
      <c r="F824" s="1">
        <f t="shared" si="27"/>
        <v>321.98837606837611</v>
      </c>
    </row>
    <row r="825" spans="1:6" x14ac:dyDescent="0.3">
      <c r="A825" s="1">
        <v>16.46</v>
      </c>
      <c r="B825" s="1">
        <v>0.57886249999999995</v>
      </c>
      <c r="C825" s="1">
        <v>1.6446410000000002E-2</v>
      </c>
      <c r="D825" s="1">
        <v>7.5425719999999998</v>
      </c>
      <c r="E825" s="1">
        <f t="shared" si="26"/>
        <v>0.10964273333333334</v>
      </c>
      <c r="F825" s="1">
        <f t="shared" si="27"/>
        <v>322.33213675213676</v>
      </c>
    </row>
    <row r="826" spans="1:6" x14ac:dyDescent="0.3">
      <c r="A826" s="1">
        <v>16.48</v>
      </c>
      <c r="B826" s="1">
        <v>0.57961059999999998</v>
      </c>
      <c r="C826" s="1">
        <v>1.6543700000000001E-2</v>
      </c>
      <c r="D826" s="1">
        <v>7.5505190000000004</v>
      </c>
      <c r="E826" s="1">
        <f t="shared" si="26"/>
        <v>0.11029133333333334</v>
      </c>
      <c r="F826" s="1">
        <f t="shared" si="27"/>
        <v>322.67175213675216</v>
      </c>
    </row>
    <row r="827" spans="1:6" x14ac:dyDescent="0.3">
      <c r="A827" s="1">
        <v>16.5</v>
      </c>
      <c r="B827" s="1">
        <v>0.58035519999999996</v>
      </c>
      <c r="C827" s="1">
        <v>1.664305E-2</v>
      </c>
      <c r="D827" s="1">
        <v>7.5583739999999997</v>
      </c>
      <c r="E827" s="1">
        <f t="shared" si="26"/>
        <v>0.11095366666666667</v>
      </c>
      <c r="F827" s="1">
        <f t="shared" si="27"/>
        <v>323.00743589743593</v>
      </c>
    </row>
    <row r="828" spans="1:6" x14ac:dyDescent="0.3">
      <c r="A828" s="1">
        <v>16.52</v>
      </c>
      <c r="B828" s="1">
        <v>0.5810999</v>
      </c>
      <c r="C828" s="1">
        <v>1.6743830000000001E-2</v>
      </c>
      <c r="D828" s="1">
        <v>7.5661610000000001</v>
      </c>
      <c r="E828" s="1">
        <f t="shared" si="26"/>
        <v>0.11162553333333335</v>
      </c>
      <c r="F828" s="1">
        <f t="shared" si="27"/>
        <v>323.3402136752137</v>
      </c>
    </row>
    <row r="829" spans="1:6" x14ac:dyDescent="0.3">
      <c r="A829" s="1">
        <v>16.54</v>
      </c>
      <c r="B829" s="1">
        <v>0.58184990000000003</v>
      </c>
      <c r="C829" s="1">
        <v>1.6844609999999999E-2</v>
      </c>
      <c r="D829" s="1">
        <v>7.5738500000000002</v>
      </c>
      <c r="E829" s="1">
        <f t="shared" si="26"/>
        <v>0.11229739999999999</v>
      </c>
      <c r="F829" s="1">
        <f t="shared" si="27"/>
        <v>323.66880341880346</v>
      </c>
    </row>
    <row r="830" spans="1:6" x14ac:dyDescent="0.3">
      <c r="A830" s="1">
        <v>16.559999999999999</v>
      </c>
      <c r="B830" s="1">
        <v>0.58260140000000005</v>
      </c>
      <c r="C830" s="1">
        <v>1.6944810000000001E-2</v>
      </c>
      <c r="D830" s="1">
        <v>7.5814269999999997</v>
      </c>
      <c r="E830" s="1">
        <f t="shared" si="26"/>
        <v>0.11296540000000001</v>
      </c>
      <c r="F830" s="1">
        <f t="shared" si="27"/>
        <v>323.99260683760684</v>
      </c>
    </row>
    <row r="831" spans="1:6" x14ac:dyDescent="0.3">
      <c r="A831" s="1">
        <v>16.579999999999998</v>
      </c>
      <c r="B831" s="1">
        <v>0.58334949999999997</v>
      </c>
      <c r="C831" s="1">
        <v>1.7043599999999999E-2</v>
      </c>
      <c r="D831" s="1">
        <v>7.5889449999999998</v>
      </c>
      <c r="E831" s="1">
        <f t="shared" si="26"/>
        <v>0.11362399999999999</v>
      </c>
      <c r="F831" s="1">
        <f t="shared" si="27"/>
        <v>324.31388888888887</v>
      </c>
    </row>
    <row r="832" spans="1:6" x14ac:dyDescent="0.3">
      <c r="A832" s="1">
        <v>16.600000000000001</v>
      </c>
      <c r="B832" s="1">
        <v>0.58409319999999998</v>
      </c>
      <c r="C832" s="1">
        <v>1.7141569999999998E-2</v>
      </c>
      <c r="D832" s="1">
        <v>7.5964179999999999</v>
      </c>
      <c r="E832" s="1">
        <f t="shared" si="26"/>
        <v>0.11427713333333332</v>
      </c>
      <c r="F832" s="1">
        <f t="shared" si="27"/>
        <v>324.63324786324785</v>
      </c>
    </row>
    <row r="833" spans="1:6" x14ac:dyDescent="0.3">
      <c r="A833" s="1">
        <v>16.62</v>
      </c>
      <c r="B833" s="1">
        <v>0.58484480000000005</v>
      </c>
      <c r="C833" s="1">
        <v>1.7239540000000001E-2</v>
      </c>
      <c r="D833" s="1">
        <v>7.6037790000000003</v>
      </c>
      <c r="E833" s="1">
        <f t="shared" si="26"/>
        <v>0.11493026666666668</v>
      </c>
      <c r="F833" s="1">
        <f t="shared" si="27"/>
        <v>324.94782051282056</v>
      </c>
    </row>
    <row r="834" spans="1:6" x14ac:dyDescent="0.3">
      <c r="A834" s="1">
        <v>16.64</v>
      </c>
      <c r="B834" s="1">
        <v>0.58559759999999994</v>
      </c>
      <c r="C834" s="1">
        <v>1.7340439999999999E-2</v>
      </c>
      <c r="D834" s="1">
        <v>7.6110620000000004</v>
      </c>
      <c r="E834" s="1">
        <f t="shared" si="26"/>
        <v>0.11560293333333332</v>
      </c>
      <c r="F834" s="1">
        <f t="shared" si="27"/>
        <v>325.25905982905988</v>
      </c>
    </row>
    <row r="835" spans="1:6" x14ac:dyDescent="0.3">
      <c r="A835" s="1">
        <v>16.66</v>
      </c>
      <c r="B835" s="1">
        <v>0.58634019999999998</v>
      </c>
      <c r="C835" s="1">
        <v>1.7446929999999999E-2</v>
      </c>
      <c r="D835" s="1">
        <v>7.6183069999999997</v>
      </c>
      <c r="E835" s="1">
        <f t="shared" ref="E835:E898" si="28">C835/$J$2*100</f>
        <v>0.11631286666666665</v>
      </c>
      <c r="F835" s="1">
        <f t="shared" ref="F835:F898" si="29">D835*1000/$J$3</f>
        <v>325.56867521367525</v>
      </c>
    </row>
    <row r="836" spans="1:6" x14ac:dyDescent="0.3">
      <c r="A836" s="1">
        <v>16.68</v>
      </c>
      <c r="B836" s="1">
        <v>0.58708369999999999</v>
      </c>
      <c r="C836" s="1">
        <v>1.755609E-2</v>
      </c>
      <c r="D836" s="1">
        <v>7.6255249999999997</v>
      </c>
      <c r="E836" s="1">
        <f t="shared" si="28"/>
        <v>0.11704059999999999</v>
      </c>
      <c r="F836" s="1">
        <f t="shared" si="29"/>
        <v>325.87713675213678</v>
      </c>
    </row>
    <row r="837" spans="1:6" x14ac:dyDescent="0.3">
      <c r="A837" s="1">
        <v>16.7</v>
      </c>
      <c r="B837" s="1">
        <v>0.58782449999999997</v>
      </c>
      <c r="C837" s="1">
        <v>1.766525E-2</v>
      </c>
      <c r="D837" s="1">
        <v>7.632727</v>
      </c>
      <c r="E837" s="1">
        <f t="shared" si="28"/>
        <v>0.11776833333333332</v>
      </c>
      <c r="F837" s="1">
        <f t="shared" si="29"/>
        <v>326.18491452991452</v>
      </c>
    </row>
    <row r="838" spans="1:6" x14ac:dyDescent="0.3">
      <c r="A838" s="1">
        <v>16.72</v>
      </c>
      <c r="B838" s="1">
        <v>0.58857789999999999</v>
      </c>
      <c r="C838" s="1">
        <v>1.7776980000000001E-2</v>
      </c>
      <c r="D838" s="1">
        <v>7.6399749999999997</v>
      </c>
      <c r="E838" s="1">
        <f t="shared" si="28"/>
        <v>0.1185132</v>
      </c>
      <c r="F838" s="1">
        <f t="shared" si="29"/>
        <v>326.49465811965814</v>
      </c>
    </row>
    <row r="839" spans="1:6" x14ac:dyDescent="0.3">
      <c r="A839" s="1">
        <v>16.739999999999998</v>
      </c>
      <c r="B839" s="1">
        <v>0.58933349999999995</v>
      </c>
      <c r="C839" s="1">
        <v>1.7892810000000002E-2</v>
      </c>
      <c r="D839" s="1">
        <v>7.6472670000000003</v>
      </c>
      <c r="E839" s="1">
        <f t="shared" si="28"/>
        <v>0.11928540000000001</v>
      </c>
      <c r="F839" s="1">
        <f t="shared" si="29"/>
        <v>326.80628205128204</v>
      </c>
    </row>
    <row r="840" spans="1:6" x14ac:dyDescent="0.3">
      <c r="A840" s="1">
        <v>16.760000000000002</v>
      </c>
      <c r="B840" s="1">
        <v>0.59008490000000002</v>
      </c>
      <c r="C840" s="1">
        <v>1.8010180000000001E-2</v>
      </c>
      <c r="D840" s="1">
        <v>7.6545699999999997</v>
      </c>
      <c r="E840" s="1">
        <f t="shared" si="28"/>
        <v>0.12006786666666668</v>
      </c>
      <c r="F840" s="1">
        <f t="shared" si="29"/>
        <v>327.11837606837605</v>
      </c>
    </row>
    <row r="841" spans="1:6" x14ac:dyDescent="0.3">
      <c r="A841" s="1">
        <v>16.78</v>
      </c>
      <c r="B841" s="1">
        <v>0.59084000000000003</v>
      </c>
      <c r="C841" s="1">
        <v>1.8127549999999999E-2</v>
      </c>
      <c r="D841" s="1">
        <v>7.661835</v>
      </c>
      <c r="E841" s="1">
        <f t="shared" si="28"/>
        <v>0.12085033333333332</v>
      </c>
      <c r="F841" s="1">
        <f t="shared" si="29"/>
        <v>327.42884615384617</v>
      </c>
    </row>
    <row r="842" spans="1:6" x14ac:dyDescent="0.3">
      <c r="A842" s="1">
        <v>16.8</v>
      </c>
      <c r="B842" s="1">
        <v>0.59159130000000004</v>
      </c>
      <c r="C842" s="1">
        <v>1.8241709999999998E-2</v>
      </c>
      <c r="D842" s="1">
        <v>7.669022</v>
      </c>
      <c r="E842" s="1">
        <f t="shared" si="28"/>
        <v>0.12161139999999999</v>
      </c>
      <c r="F842" s="1">
        <f t="shared" si="29"/>
        <v>327.73598290598295</v>
      </c>
    </row>
    <row r="843" spans="1:6" x14ac:dyDescent="0.3">
      <c r="A843" s="1">
        <v>16.82</v>
      </c>
      <c r="B843" s="1">
        <v>0.59233780000000003</v>
      </c>
      <c r="C843" s="1">
        <v>1.8351490000000002E-2</v>
      </c>
      <c r="D843" s="1">
        <v>7.6760789999999997</v>
      </c>
      <c r="E843" s="1">
        <f t="shared" si="28"/>
        <v>0.12234326666666667</v>
      </c>
      <c r="F843" s="1">
        <f t="shared" si="29"/>
        <v>328.03756410256409</v>
      </c>
    </row>
    <row r="844" spans="1:6" x14ac:dyDescent="0.3">
      <c r="A844" s="1">
        <v>16.84</v>
      </c>
      <c r="B844" s="1">
        <v>0.59308330000000009</v>
      </c>
      <c r="C844" s="1">
        <v>1.8460069999999999E-2</v>
      </c>
      <c r="D844" s="1">
        <v>7.682995</v>
      </c>
      <c r="E844" s="1">
        <f t="shared" si="28"/>
        <v>0.12306713333333331</v>
      </c>
      <c r="F844" s="1">
        <f t="shared" si="29"/>
        <v>328.3331196581197</v>
      </c>
    </row>
    <row r="845" spans="1:6" x14ac:dyDescent="0.3">
      <c r="A845" s="1">
        <v>16.86</v>
      </c>
      <c r="B845" s="1">
        <v>0.59383030000000003</v>
      </c>
      <c r="C845" s="1">
        <v>1.8568660000000001E-2</v>
      </c>
      <c r="D845" s="1">
        <v>7.689838</v>
      </c>
      <c r="E845" s="1">
        <f t="shared" si="28"/>
        <v>0.12379106666666669</v>
      </c>
      <c r="F845" s="1">
        <f t="shared" si="29"/>
        <v>328.62555555555554</v>
      </c>
    </row>
    <row r="846" spans="1:6" x14ac:dyDescent="0.3">
      <c r="A846" s="1">
        <v>16.88</v>
      </c>
      <c r="B846" s="1">
        <v>0.5945746999999999</v>
      </c>
      <c r="C846" s="1">
        <v>1.868241E-2</v>
      </c>
      <c r="D846" s="1">
        <v>7.6966060000000001</v>
      </c>
      <c r="E846" s="1">
        <f t="shared" si="28"/>
        <v>0.1245494</v>
      </c>
      <c r="F846" s="1">
        <f t="shared" si="29"/>
        <v>328.91478632478635</v>
      </c>
    </row>
    <row r="847" spans="1:6" x14ac:dyDescent="0.3">
      <c r="A847" s="1">
        <v>16.899999999999999</v>
      </c>
      <c r="B847" s="1">
        <v>0.59532689999999999</v>
      </c>
      <c r="C847" s="1">
        <v>1.8802259999999998E-2</v>
      </c>
      <c r="D847" s="1">
        <v>7.7032559999999997</v>
      </c>
      <c r="E847" s="1">
        <f t="shared" si="28"/>
        <v>0.12534839999999997</v>
      </c>
      <c r="F847" s="1">
        <f t="shared" si="29"/>
        <v>329.19897435897434</v>
      </c>
    </row>
    <row r="848" spans="1:6" x14ac:dyDescent="0.3">
      <c r="A848" s="1">
        <v>16.920000000000002</v>
      </c>
      <c r="B848" s="1">
        <v>0.59608209999999995</v>
      </c>
      <c r="C848" s="1">
        <v>1.892305E-2</v>
      </c>
      <c r="D848" s="1">
        <v>7.7098149999999999</v>
      </c>
      <c r="E848" s="1">
        <f t="shared" si="28"/>
        <v>0.12615366666666666</v>
      </c>
      <c r="F848" s="1">
        <f t="shared" si="29"/>
        <v>329.47927350427352</v>
      </c>
    </row>
    <row r="849" spans="1:6" x14ac:dyDescent="0.3">
      <c r="A849" s="1">
        <v>16.940000000000001</v>
      </c>
      <c r="B849" s="1">
        <v>0.59682390000000007</v>
      </c>
      <c r="C849" s="1">
        <v>1.9043849999999998E-2</v>
      </c>
      <c r="D849" s="1">
        <v>7.7163079999999997</v>
      </c>
      <c r="E849" s="1">
        <f t="shared" si="28"/>
        <v>0.12695899999999999</v>
      </c>
      <c r="F849" s="1">
        <f t="shared" si="29"/>
        <v>329.75675213675214</v>
      </c>
    </row>
    <row r="850" spans="1:6" x14ac:dyDescent="0.3">
      <c r="A850" s="1">
        <v>16.96</v>
      </c>
      <c r="B850" s="1">
        <v>0.59756750000000003</v>
      </c>
      <c r="C850" s="1">
        <v>1.9170259999999998E-2</v>
      </c>
      <c r="D850" s="1">
        <v>7.7227170000000003</v>
      </c>
      <c r="E850" s="1">
        <f t="shared" si="28"/>
        <v>0.12780173333333331</v>
      </c>
      <c r="F850" s="1">
        <f t="shared" si="29"/>
        <v>330.03064102564105</v>
      </c>
    </row>
    <row r="851" spans="1:6" x14ac:dyDescent="0.3">
      <c r="A851" s="1">
        <v>16.98</v>
      </c>
      <c r="B851" s="1">
        <v>0.59831709999999994</v>
      </c>
      <c r="C851" s="1">
        <v>1.930256E-2</v>
      </c>
      <c r="D851" s="1">
        <v>7.7290590000000003</v>
      </c>
      <c r="E851" s="1">
        <f t="shared" si="28"/>
        <v>0.12868373333333333</v>
      </c>
      <c r="F851" s="1">
        <f t="shared" si="29"/>
        <v>330.30166666666668</v>
      </c>
    </row>
    <row r="852" spans="1:6" x14ac:dyDescent="0.3">
      <c r="A852" s="1">
        <v>17</v>
      </c>
      <c r="B852" s="1">
        <v>0.59906840000000006</v>
      </c>
      <c r="C852" s="1">
        <v>1.9435099999999997E-2</v>
      </c>
      <c r="D852" s="1">
        <v>7.7353699999999996</v>
      </c>
      <c r="E852" s="1">
        <f t="shared" si="28"/>
        <v>0.12956733333333331</v>
      </c>
      <c r="F852" s="1">
        <f t="shared" si="29"/>
        <v>330.57136752136756</v>
      </c>
    </row>
    <row r="853" spans="1:6" x14ac:dyDescent="0.3">
      <c r="A853" s="1">
        <v>17.02</v>
      </c>
      <c r="B853" s="1">
        <v>0.59981469999999992</v>
      </c>
      <c r="C853" s="1">
        <v>1.956753E-2</v>
      </c>
      <c r="D853" s="1">
        <v>7.741695</v>
      </c>
      <c r="E853" s="1">
        <f t="shared" si="28"/>
        <v>0.13045019999999999</v>
      </c>
      <c r="F853" s="1">
        <f t="shared" si="29"/>
        <v>330.8416666666667</v>
      </c>
    </row>
    <row r="854" spans="1:6" x14ac:dyDescent="0.3">
      <c r="A854" s="1">
        <v>17.04</v>
      </c>
      <c r="B854" s="1">
        <v>0.60055969999999992</v>
      </c>
      <c r="C854" s="1">
        <v>1.9698319999999998E-2</v>
      </c>
      <c r="D854" s="1">
        <v>7.7480520000000004</v>
      </c>
      <c r="E854" s="1">
        <f t="shared" si="28"/>
        <v>0.13132213333333331</v>
      </c>
      <c r="F854" s="1">
        <f t="shared" si="29"/>
        <v>331.1133333333334</v>
      </c>
    </row>
    <row r="855" spans="1:6" x14ac:dyDescent="0.3">
      <c r="A855" s="1">
        <v>17.059999999999999</v>
      </c>
      <c r="B855" s="1">
        <v>0.60131519999999994</v>
      </c>
      <c r="C855" s="1">
        <v>1.9827580000000001E-2</v>
      </c>
      <c r="D855" s="1">
        <v>7.754365</v>
      </c>
      <c r="E855" s="1">
        <f t="shared" si="28"/>
        <v>0.13218386666666665</v>
      </c>
      <c r="F855" s="1">
        <f t="shared" si="29"/>
        <v>331.38311965811965</v>
      </c>
    </row>
    <row r="856" spans="1:6" x14ac:dyDescent="0.3">
      <c r="A856" s="1">
        <v>17.079999999999998</v>
      </c>
      <c r="B856" s="1">
        <v>0.60206400000000004</v>
      </c>
      <c r="C856" s="1">
        <v>1.995684E-2</v>
      </c>
      <c r="D856" s="1">
        <v>7.7605750000000002</v>
      </c>
      <c r="E856" s="1">
        <f t="shared" si="28"/>
        <v>0.13304560000000001</v>
      </c>
      <c r="F856" s="1">
        <f t="shared" si="29"/>
        <v>331.64850427350427</v>
      </c>
    </row>
    <row r="857" spans="1:6" x14ac:dyDescent="0.3">
      <c r="A857" s="1">
        <v>17.100000000000001</v>
      </c>
      <c r="B857" s="1">
        <v>0.60280750000000005</v>
      </c>
      <c r="C857" s="1">
        <v>2.0085990000000001E-2</v>
      </c>
      <c r="D857" s="1">
        <v>7.7668020000000002</v>
      </c>
      <c r="E857" s="1">
        <f t="shared" si="28"/>
        <v>0.13390660000000001</v>
      </c>
      <c r="F857" s="1">
        <f t="shared" si="29"/>
        <v>331.91461538461544</v>
      </c>
    </row>
    <row r="858" spans="1:6" x14ac:dyDescent="0.3">
      <c r="A858" s="1">
        <v>17.12</v>
      </c>
      <c r="B858" s="1">
        <v>0.60354589999999997</v>
      </c>
      <c r="C858" s="1">
        <v>2.021452E-2</v>
      </c>
      <c r="D858" s="1">
        <v>7.773021</v>
      </c>
      <c r="E858" s="1">
        <f t="shared" si="28"/>
        <v>0.13476346666666666</v>
      </c>
      <c r="F858" s="1">
        <f t="shared" si="29"/>
        <v>332.18038461538464</v>
      </c>
    </row>
    <row r="859" spans="1:6" x14ac:dyDescent="0.3">
      <c r="A859" s="1">
        <v>17.14</v>
      </c>
      <c r="B859" s="1">
        <v>0.6042999</v>
      </c>
      <c r="C859" s="1">
        <v>2.0342539999999999E-2</v>
      </c>
      <c r="D859" s="1">
        <v>7.7791259999999998</v>
      </c>
      <c r="E859" s="1">
        <f t="shared" si="28"/>
        <v>0.13561693333333333</v>
      </c>
      <c r="F859" s="1">
        <f t="shared" si="29"/>
        <v>332.44128205128209</v>
      </c>
    </row>
    <row r="860" spans="1:6" x14ac:dyDescent="0.3">
      <c r="A860" s="1">
        <v>17.16</v>
      </c>
      <c r="B860" s="1">
        <v>0.6050567</v>
      </c>
      <c r="C860" s="1">
        <v>2.0470560000000002E-2</v>
      </c>
      <c r="D860" s="1">
        <v>7.7852040000000002</v>
      </c>
      <c r="E860" s="1">
        <f t="shared" si="28"/>
        <v>0.13647040000000002</v>
      </c>
      <c r="F860" s="1">
        <f t="shared" si="29"/>
        <v>332.70102564102569</v>
      </c>
    </row>
    <row r="861" spans="1:6" x14ac:dyDescent="0.3">
      <c r="A861" s="1">
        <v>17.18</v>
      </c>
      <c r="B861" s="1">
        <v>0.60580280000000009</v>
      </c>
      <c r="C861" s="1">
        <v>2.0600259999999999E-2</v>
      </c>
      <c r="D861" s="1">
        <v>7.7912999999999997</v>
      </c>
      <c r="E861" s="1">
        <f t="shared" si="28"/>
        <v>0.13733506666666664</v>
      </c>
      <c r="F861" s="1">
        <f t="shared" si="29"/>
        <v>332.96153846153845</v>
      </c>
    </row>
    <row r="862" spans="1:6" x14ac:dyDescent="0.3">
      <c r="A862" s="1">
        <v>17.2</v>
      </c>
      <c r="B862" s="1">
        <v>0.6065503000000001</v>
      </c>
      <c r="C862" s="1">
        <v>2.0736040000000001E-2</v>
      </c>
      <c r="D862" s="1">
        <v>7.7973319999999999</v>
      </c>
      <c r="E862" s="1">
        <f t="shared" si="28"/>
        <v>0.13824026666666667</v>
      </c>
      <c r="F862" s="1">
        <f t="shared" si="29"/>
        <v>333.2193162393163</v>
      </c>
    </row>
    <row r="863" spans="1:6" x14ac:dyDescent="0.3">
      <c r="A863" s="1">
        <v>17.22</v>
      </c>
      <c r="B863" s="1">
        <v>0.60729420000000001</v>
      </c>
      <c r="C863" s="1">
        <v>2.0876209999999999E-2</v>
      </c>
      <c r="D863" s="1">
        <v>7.8032959999999996</v>
      </c>
      <c r="E863" s="1">
        <f t="shared" si="28"/>
        <v>0.13917473333333333</v>
      </c>
      <c r="F863" s="1">
        <f t="shared" si="29"/>
        <v>333.47418803418805</v>
      </c>
    </row>
    <row r="864" spans="1:6" x14ac:dyDescent="0.3">
      <c r="A864" s="1">
        <v>17.239999999999998</v>
      </c>
      <c r="B864" s="1">
        <v>0.60804919999999996</v>
      </c>
      <c r="C864" s="1">
        <v>2.1016369999999999E-2</v>
      </c>
      <c r="D864" s="1">
        <v>7.8092499999999996</v>
      </c>
      <c r="E864" s="1">
        <f t="shared" si="28"/>
        <v>0.14010913333333333</v>
      </c>
      <c r="F864" s="1">
        <f t="shared" si="29"/>
        <v>333.72863247863251</v>
      </c>
    </row>
    <row r="865" spans="1:6" x14ac:dyDescent="0.3">
      <c r="A865" s="1">
        <v>17.260000000000002</v>
      </c>
      <c r="B865" s="1">
        <v>0.60879700000000003</v>
      </c>
      <c r="C865" s="1">
        <v>2.1156089999999999E-2</v>
      </c>
      <c r="D865" s="1">
        <v>7.8151529999999996</v>
      </c>
      <c r="E865" s="1">
        <f t="shared" si="28"/>
        <v>0.14104059999999999</v>
      </c>
      <c r="F865" s="1">
        <f t="shared" si="29"/>
        <v>333.98089743589742</v>
      </c>
    </row>
    <row r="866" spans="1:6" x14ac:dyDescent="0.3">
      <c r="A866" s="1">
        <v>17.28</v>
      </c>
      <c r="B866" s="1">
        <v>0.60954160000000002</v>
      </c>
      <c r="C866" s="1">
        <v>2.129458E-2</v>
      </c>
      <c r="D866" s="1">
        <v>7.8210550000000003</v>
      </c>
      <c r="E866" s="1">
        <f t="shared" si="28"/>
        <v>0.14196386666666666</v>
      </c>
      <c r="F866" s="1">
        <f t="shared" si="29"/>
        <v>334.23311965811968</v>
      </c>
    </row>
    <row r="867" spans="1:6" x14ac:dyDescent="0.3">
      <c r="A867" s="1">
        <v>17.3</v>
      </c>
      <c r="B867" s="1">
        <v>0.61029030000000006</v>
      </c>
      <c r="C867" s="1">
        <v>2.1432279999999998E-2</v>
      </c>
      <c r="D867" s="1">
        <v>7.8269460000000004</v>
      </c>
      <c r="E867" s="1">
        <f t="shared" si="28"/>
        <v>0.14288186666666666</v>
      </c>
      <c r="F867" s="1">
        <f t="shared" si="29"/>
        <v>334.48487179487188</v>
      </c>
    </row>
    <row r="868" spans="1:6" x14ac:dyDescent="0.3">
      <c r="A868" s="1">
        <v>17.32</v>
      </c>
      <c r="B868" s="1">
        <v>0.6110409</v>
      </c>
      <c r="C868" s="1">
        <v>2.1569990000000001E-2</v>
      </c>
      <c r="D868" s="1">
        <v>7.8327920000000004</v>
      </c>
      <c r="E868" s="1">
        <f t="shared" si="28"/>
        <v>0.14379993333333332</v>
      </c>
      <c r="F868" s="1">
        <f t="shared" si="29"/>
        <v>334.73470085470092</v>
      </c>
    </row>
    <row r="869" spans="1:6" x14ac:dyDescent="0.3">
      <c r="A869" s="1">
        <v>17.34</v>
      </c>
      <c r="B869" s="1">
        <v>0.611788</v>
      </c>
      <c r="C869" s="1">
        <v>2.1709939999999997E-2</v>
      </c>
      <c r="D869" s="1">
        <v>7.8386389999999997</v>
      </c>
      <c r="E869" s="1">
        <f t="shared" si="28"/>
        <v>0.14473293333333331</v>
      </c>
      <c r="F869" s="1">
        <f t="shared" si="29"/>
        <v>334.98457264957267</v>
      </c>
    </row>
    <row r="870" spans="1:6" x14ac:dyDescent="0.3">
      <c r="A870" s="1">
        <v>17.36</v>
      </c>
      <c r="B870" s="1">
        <v>0.61253349999999995</v>
      </c>
      <c r="C870" s="1">
        <v>2.1854709999999999E-2</v>
      </c>
      <c r="D870" s="1">
        <v>7.8444469999999997</v>
      </c>
      <c r="E870" s="1">
        <f t="shared" si="28"/>
        <v>0.14569806666666665</v>
      </c>
      <c r="F870" s="1">
        <f t="shared" si="29"/>
        <v>335.23277777777781</v>
      </c>
    </row>
    <row r="871" spans="1:6" x14ac:dyDescent="0.3">
      <c r="A871" s="1">
        <v>17.38</v>
      </c>
      <c r="B871" s="1">
        <v>0.61328309999999997</v>
      </c>
      <c r="C871" s="1">
        <v>2.200206E-2</v>
      </c>
      <c r="D871" s="1">
        <v>7.8501909999999997</v>
      </c>
      <c r="E871" s="1">
        <f t="shared" si="28"/>
        <v>0.14668039999999999</v>
      </c>
      <c r="F871" s="1">
        <f t="shared" si="29"/>
        <v>335.47824786324787</v>
      </c>
    </row>
    <row r="872" spans="1:6" x14ac:dyDescent="0.3">
      <c r="A872" s="1">
        <v>17.399999999999999</v>
      </c>
      <c r="B872" s="1">
        <v>0.61403090000000005</v>
      </c>
      <c r="C872" s="1">
        <v>2.2149410000000001E-2</v>
      </c>
      <c r="D872" s="1">
        <v>7.8558560000000002</v>
      </c>
      <c r="E872" s="1">
        <f t="shared" si="28"/>
        <v>0.14766273333333335</v>
      </c>
      <c r="F872" s="1">
        <f t="shared" si="29"/>
        <v>335.72034188034189</v>
      </c>
    </row>
    <row r="873" spans="1:6" x14ac:dyDescent="0.3">
      <c r="A873" s="1">
        <v>17.420000000000002</v>
      </c>
      <c r="B873" s="1">
        <v>0.61478119999999992</v>
      </c>
      <c r="C873" s="1">
        <v>2.2298759999999997E-2</v>
      </c>
      <c r="D873" s="1">
        <v>7.8614439999999997</v>
      </c>
      <c r="E873" s="1">
        <f t="shared" si="28"/>
        <v>0.14865839999999997</v>
      </c>
      <c r="F873" s="1">
        <f t="shared" si="29"/>
        <v>335.95914529914529</v>
      </c>
    </row>
    <row r="874" spans="1:6" x14ac:dyDescent="0.3">
      <c r="A874" s="1">
        <v>17.440000000000001</v>
      </c>
      <c r="B874" s="1">
        <v>0.61552649999999998</v>
      </c>
      <c r="C874" s="1">
        <v>2.2451599999999999E-2</v>
      </c>
      <c r="D874" s="1">
        <v>7.866949</v>
      </c>
      <c r="E874" s="1">
        <f t="shared" si="28"/>
        <v>0.14967733333333333</v>
      </c>
      <c r="F874" s="1">
        <f t="shared" si="29"/>
        <v>336.19440170940169</v>
      </c>
    </row>
    <row r="875" spans="1:6" x14ac:dyDescent="0.3">
      <c r="A875" s="1">
        <v>17.46</v>
      </c>
      <c r="B875" s="1">
        <v>0.6162806999999999</v>
      </c>
      <c r="C875" s="1">
        <v>2.2605939999999998E-2</v>
      </c>
      <c r="D875" s="1">
        <v>7.8723590000000003</v>
      </c>
      <c r="E875" s="1">
        <f t="shared" si="28"/>
        <v>0.15070626666666664</v>
      </c>
      <c r="F875" s="1">
        <f t="shared" si="29"/>
        <v>336.42559829059832</v>
      </c>
    </row>
    <row r="876" spans="1:6" x14ac:dyDescent="0.3">
      <c r="A876" s="1">
        <v>17.48</v>
      </c>
      <c r="B876" s="1">
        <v>0.61703699999999995</v>
      </c>
      <c r="C876" s="1">
        <v>2.2760279999999997E-2</v>
      </c>
      <c r="D876" s="1">
        <v>7.8776260000000002</v>
      </c>
      <c r="E876" s="1">
        <f t="shared" si="28"/>
        <v>0.15173519999999999</v>
      </c>
      <c r="F876" s="1">
        <f t="shared" si="29"/>
        <v>336.65068376068376</v>
      </c>
    </row>
    <row r="877" spans="1:6" x14ac:dyDescent="0.3">
      <c r="A877" s="1">
        <v>17.5</v>
      </c>
      <c r="B877" s="1">
        <v>0.61777389999999999</v>
      </c>
      <c r="C877" s="1">
        <v>2.2915580000000001E-2</v>
      </c>
      <c r="D877" s="1">
        <v>7.8827959999999999</v>
      </c>
      <c r="E877" s="1">
        <f t="shared" si="28"/>
        <v>0.15277053333333335</v>
      </c>
      <c r="F877" s="1">
        <f t="shared" si="29"/>
        <v>336.87162393162396</v>
      </c>
    </row>
    <row r="878" spans="1:6" x14ac:dyDescent="0.3">
      <c r="A878" s="1">
        <v>17.52</v>
      </c>
      <c r="B878" s="1">
        <v>0.61851430000000007</v>
      </c>
      <c r="C878" s="1">
        <v>2.3072310000000002E-2</v>
      </c>
      <c r="D878" s="1">
        <v>7.887918</v>
      </c>
      <c r="E878" s="1">
        <f t="shared" si="28"/>
        <v>0.15381540000000002</v>
      </c>
      <c r="F878" s="1">
        <f t="shared" si="29"/>
        <v>337.0905128205128</v>
      </c>
    </row>
    <row r="879" spans="1:6" x14ac:dyDescent="0.3">
      <c r="A879" s="1">
        <v>17.54</v>
      </c>
      <c r="B879" s="1">
        <v>0.61926590000000004</v>
      </c>
      <c r="C879" s="1">
        <v>2.32295E-2</v>
      </c>
      <c r="D879" s="1">
        <v>7.8929960000000001</v>
      </c>
      <c r="E879" s="1">
        <f t="shared" si="28"/>
        <v>0.15486333333333333</v>
      </c>
      <c r="F879" s="1">
        <f t="shared" si="29"/>
        <v>337.30752136752142</v>
      </c>
    </row>
    <row r="880" spans="1:6" x14ac:dyDescent="0.3">
      <c r="A880" s="1">
        <v>17.559999999999999</v>
      </c>
      <c r="B880" s="1">
        <v>0.62000959999999994</v>
      </c>
      <c r="C880" s="1">
        <v>2.33867E-2</v>
      </c>
      <c r="D880" s="1">
        <v>7.898085</v>
      </c>
      <c r="E880" s="1">
        <f t="shared" si="28"/>
        <v>0.15591133333333335</v>
      </c>
      <c r="F880" s="1">
        <f t="shared" si="29"/>
        <v>337.52500000000003</v>
      </c>
    </row>
    <row r="881" spans="1:6" x14ac:dyDescent="0.3">
      <c r="A881" s="1">
        <v>17.579999999999998</v>
      </c>
      <c r="B881" s="1">
        <v>0.62075199999999997</v>
      </c>
      <c r="C881" s="1">
        <v>2.3542770000000001E-2</v>
      </c>
      <c r="D881" s="1">
        <v>7.9032790000000004</v>
      </c>
      <c r="E881" s="1">
        <f t="shared" si="28"/>
        <v>0.1569518</v>
      </c>
      <c r="F881" s="1">
        <f t="shared" si="29"/>
        <v>337.74696581196588</v>
      </c>
    </row>
    <row r="882" spans="1:6" x14ac:dyDescent="0.3">
      <c r="A882" s="1">
        <v>17.600000000000001</v>
      </c>
      <c r="B882" s="1">
        <v>0.62150139999999998</v>
      </c>
      <c r="C882" s="1">
        <v>2.369744E-2</v>
      </c>
      <c r="D882" s="1">
        <v>7.9085599999999996</v>
      </c>
      <c r="E882" s="1">
        <f t="shared" si="28"/>
        <v>0.15798293333333335</v>
      </c>
      <c r="F882" s="1">
        <f t="shared" si="29"/>
        <v>337.97264957264957</v>
      </c>
    </row>
    <row r="883" spans="1:6" x14ac:dyDescent="0.3">
      <c r="A883" s="1">
        <v>17.62</v>
      </c>
      <c r="B883" s="1">
        <v>0.62226049999999999</v>
      </c>
      <c r="C883" s="1">
        <v>2.3851819999999999E-2</v>
      </c>
      <c r="D883" s="1">
        <v>7.9138789999999997</v>
      </c>
      <c r="E883" s="1">
        <f t="shared" si="28"/>
        <v>0.15901213333333333</v>
      </c>
      <c r="F883" s="1">
        <f t="shared" si="29"/>
        <v>338.19995726495728</v>
      </c>
    </row>
    <row r="884" spans="1:6" x14ac:dyDescent="0.3">
      <c r="A884" s="1">
        <v>17.64</v>
      </c>
      <c r="B884" s="1">
        <v>0.62301799999999996</v>
      </c>
      <c r="C884" s="1">
        <v>2.4006200000000002E-2</v>
      </c>
      <c r="D884" s="1">
        <v>7.9191799999999999</v>
      </c>
      <c r="E884" s="1">
        <f t="shared" si="28"/>
        <v>0.16004133333333337</v>
      </c>
      <c r="F884" s="1">
        <f t="shared" si="29"/>
        <v>338.42649572649577</v>
      </c>
    </row>
    <row r="885" spans="1:6" x14ac:dyDescent="0.3">
      <c r="A885" s="1">
        <v>17.66</v>
      </c>
      <c r="B885" s="1">
        <v>0.62377290000000007</v>
      </c>
      <c r="C885" s="1">
        <v>2.4162740000000002E-2</v>
      </c>
      <c r="D885" s="1">
        <v>7.9244050000000001</v>
      </c>
      <c r="E885" s="1">
        <f t="shared" si="28"/>
        <v>0.16108493333333335</v>
      </c>
      <c r="F885" s="1">
        <f t="shared" si="29"/>
        <v>338.64978632478636</v>
      </c>
    </row>
    <row r="886" spans="1:6" x14ac:dyDescent="0.3">
      <c r="A886" s="1">
        <v>17.68</v>
      </c>
      <c r="B886" s="1">
        <v>0.62451800000000002</v>
      </c>
      <c r="C886" s="1">
        <v>2.4321659999999998E-2</v>
      </c>
      <c r="D886" s="1">
        <v>7.9295080000000002</v>
      </c>
      <c r="E886" s="1">
        <f t="shared" si="28"/>
        <v>0.16214439999999999</v>
      </c>
      <c r="F886" s="1">
        <f t="shared" si="29"/>
        <v>338.86786324786328</v>
      </c>
    </row>
    <row r="887" spans="1:6" x14ac:dyDescent="0.3">
      <c r="A887" s="1">
        <v>17.7</v>
      </c>
      <c r="B887" s="1">
        <v>0.62525719999999996</v>
      </c>
      <c r="C887" s="1">
        <v>2.44808E-2</v>
      </c>
      <c r="D887" s="1">
        <v>7.9344799999999998</v>
      </c>
      <c r="E887" s="1">
        <f t="shared" si="28"/>
        <v>0.16320533333333334</v>
      </c>
      <c r="F887" s="1">
        <f t="shared" si="29"/>
        <v>339.0803418803419</v>
      </c>
    </row>
    <row r="888" spans="1:6" x14ac:dyDescent="0.3">
      <c r="A888" s="1">
        <v>17.72</v>
      </c>
      <c r="B888" s="1">
        <v>0.62600480000000003</v>
      </c>
      <c r="C888" s="1">
        <v>2.4639939999999999E-2</v>
      </c>
      <c r="D888" s="1">
        <v>7.9393349999999998</v>
      </c>
      <c r="E888" s="1">
        <f t="shared" si="28"/>
        <v>0.16426626666666666</v>
      </c>
      <c r="F888" s="1">
        <f t="shared" si="29"/>
        <v>339.28782051282053</v>
      </c>
    </row>
    <row r="889" spans="1:6" x14ac:dyDescent="0.3">
      <c r="A889" s="1">
        <v>17.739999999999998</v>
      </c>
      <c r="B889" s="1">
        <v>0.62675239999999999</v>
      </c>
      <c r="C889" s="1">
        <v>2.479926E-2</v>
      </c>
      <c r="D889" s="1">
        <v>7.9440780000000002</v>
      </c>
      <c r="E889" s="1">
        <f t="shared" si="28"/>
        <v>0.16532840000000001</v>
      </c>
      <c r="F889" s="1">
        <f t="shared" si="29"/>
        <v>339.49051282051283</v>
      </c>
    </row>
    <row r="890" spans="1:6" x14ac:dyDescent="0.3">
      <c r="A890" s="1">
        <v>17.760000000000002</v>
      </c>
      <c r="B890" s="1">
        <v>0.62750190000000006</v>
      </c>
      <c r="C890" s="1">
        <v>2.495878E-2</v>
      </c>
      <c r="D890" s="1">
        <v>7.9487990000000002</v>
      </c>
      <c r="E890" s="1">
        <f t="shared" si="28"/>
        <v>0.16639186666666667</v>
      </c>
      <c r="F890" s="1">
        <f t="shared" si="29"/>
        <v>339.69226495726497</v>
      </c>
    </row>
    <row r="891" spans="1:6" x14ac:dyDescent="0.3">
      <c r="A891" s="1">
        <v>17.78</v>
      </c>
      <c r="B891" s="1">
        <v>0.62824809999999998</v>
      </c>
      <c r="C891" s="1">
        <v>2.51183E-2</v>
      </c>
      <c r="D891" s="1">
        <v>7.9534960000000003</v>
      </c>
      <c r="E891" s="1">
        <f t="shared" si="28"/>
        <v>0.16745533333333332</v>
      </c>
      <c r="F891" s="1">
        <f t="shared" si="29"/>
        <v>339.89299145299145</v>
      </c>
    </row>
    <row r="892" spans="1:6" x14ac:dyDescent="0.3">
      <c r="A892" s="1">
        <v>17.8</v>
      </c>
      <c r="B892" s="1">
        <v>0.62900250000000002</v>
      </c>
      <c r="C892" s="1">
        <v>2.5278200000000001E-2</v>
      </c>
      <c r="D892" s="1">
        <v>7.9581270000000002</v>
      </c>
      <c r="E892" s="1">
        <f t="shared" si="28"/>
        <v>0.16852133333333336</v>
      </c>
      <c r="F892" s="1">
        <f t="shared" si="29"/>
        <v>340.09089743589749</v>
      </c>
    </row>
    <row r="893" spans="1:6" x14ac:dyDescent="0.3">
      <c r="A893" s="1">
        <v>17.82</v>
      </c>
      <c r="B893" s="1">
        <v>0.62975389999999998</v>
      </c>
      <c r="C893" s="1">
        <v>2.5441099999999998E-2</v>
      </c>
      <c r="D893" s="1">
        <v>7.9627420000000004</v>
      </c>
      <c r="E893" s="1">
        <f t="shared" si="28"/>
        <v>0.1696073333333333</v>
      </c>
      <c r="F893" s="1">
        <f t="shared" si="29"/>
        <v>340.28811965811968</v>
      </c>
    </row>
    <row r="894" spans="1:6" x14ac:dyDescent="0.3">
      <c r="A894" s="1">
        <v>17.84</v>
      </c>
      <c r="B894" s="1">
        <v>0.63049509999999998</v>
      </c>
      <c r="C894" s="1">
        <v>2.560662E-2</v>
      </c>
      <c r="D894" s="1">
        <v>7.9673749999999997</v>
      </c>
      <c r="E894" s="1">
        <f t="shared" si="28"/>
        <v>0.1707108</v>
      </c>
      <c r="F894" s="1">
        <f t="shared" si="29"/>
        <v>340.48611111111114</v>
      </c>
    </row>
    <row r="895" spans="1:6" x14ac:dyDescent="0.3">
      <c r="A895" s="1">
        <v>17.86</v>
      </c>
      <c r="B895" s="1">
        <v>0.63124330000000006</v>
      </c>
      <c r="C895" s="1">
        <v>2.5772150000000001E-2</v>
      </c>
      <c r="D895" s="1">
        <v>7.9719680000000004</v>
      </c>
      <c r="E895" s="1">
        <f t="shared" si="28"/>
        <v>0.17181433333333335</v>
      </c>
      <c r="F895" s="1">
        <f t="shared" si="29"/>
        <v>340.68239316239323</v>
      </c>
    </row>
    <row r="896" spans="1:6" x14ac:dyDescent="0.3">
      <c r="A896" s="1">
        <v>17.88</v>
      </c>
      <c r="B896" s="1">
        <v>0.63198909999999997</v>
      </c>
      <c r="C896" s="1">
        <v>2.5938990000000002E-2</v>
      </c>
      <c r="D896" s="1">
        <v>7.976553</v>
      </c>
      <c r="E896" s="1">
        <f t="shared" si="28"/>
        <v>0.17292660000000001</v>
      </c>
      <c r="F896" s="1">
        <f t="shared" si="29"/>
        <v>340.87833333333333</v>
      </c>
    </row>
    <row r="897" spans="1:6" x14ac:dyDescent="0.3">
      <c r="A897" s="1">
        <v>17.899999999999999</v>
      </c>
      <c r="B897" s="1">
        <v>0.63273119999999994</v>
      </c>
      <c r="C897" s="1">
        <v>2.6111430000000001E-2</v>
      </c>
      <c r="D897" s="1">
        <v>7.9811920000000001</v>
      </c>
      <c r="E897" s="1">
        <f t="shared" si="28"/>
        <v>0.17407620000000001</v>
      </c>
      <c r="F897" s="1">
        <f t="shared" si="29"/>
        <v>341.07658119658123</v>
      </c>
    </row>
    <row r="898" spans="1:6" x14ac:dyDescent="0.3">
      <c r="A898" s="1">
        <v>17.920000000000002</v>
      </c>
      <c r="B898" s="1">
        <v>0.63347890000000007</v>
      </c>
      <c r="C898" s="1">
        <v>2.6288139999999998E-2</v>
      </c>
      <c r="D898" s="1">
        <v>7.9858250000000002</v>
      </c>
      <c r="E898" s="1">
        <f t="shared" si="28"/>
        <v>0.17525426666666666</v>
      </c>
      <c r="F898" s="1">
        <f t="shared" si="29"/>
        <v>341.27457264957269</v>
      </c>
    </row>
    <row r="899" spans="1:6" x14ac:dyDescent="0.3">
      <c r="A899" s="1">
        <v>17.940000000000001</v>
      </c>
      <c r="B899" s="1">
        <v>0.6342354</v>
      </c>
      <c r="C899" s="1">
        <v>2.6464849999999998E-2</v>
      </c>
      <c r="D899" s="1">
        <v>7.9904460000000004</v>
      </c>
      <c r="E899" s="1">
        <f t="shared" ref="E899:E962" si="30">C899/$J$2*100</f>
        <v>0.17643233333333333</v>
      </c>
      <c r="F899" s="1">
        <f t="shared" ref="F899:F962" si="31">D899*1000/$J$3</f>
        <v>341.47205128205132</v>
      </c>
    </row>
    <row r="900" spans="1:6" x14ac:dyDescent="0.3">
      <c r="A900" s="1">
        <v>17.96</v>
      </c>
      <c r="B900" s="1">
        <v>0.63498399999999999</v>
      </c>
      <c r="C900" s="1">
        <v>2.6643090000000001E-2</v>
      </c>
      <c r="D900" s="1">
        <v>7.9951319999999999</v>
      </c>
      <c r="E900" s="1">
        <f t="shared" si="30"/>
        <v>0.17762059999999999</v>
      </c>
      <c r="F900" s="1">
        <f t="shared" si="31"/>
        <v>341.6723076923077</v>
      </c>
    </row>
    <row r="901" spans="1:6" x14ac:dyDescent="0.3">
      <c r="A901" s="1">
        <v>17.98</v>
      </c>
      <c r="B901" s="1">
        <v>0.63572899999999999</v>
      </c>
      <c r="C901" s="1">
        <v>2.68258E-2</v>
      </c>
      <c r="D901" s="1">
        <v>7.9998389999999997</v>
      </c>
      <c r="E901" s="1">
        <f t="shared" si="30"/>
        <v>0.17883866666666667</v>
      </c>
      <c r="F901" s="1">
        <f t="shared" si="31"/>
        <v>341.87346153846158</v>
      </c>
    </row>
    <row r="902" spans="1:6" x14ac:dyDescent="0.3">
      <c r="A902" s="1">
        <v>18</v>
      </c>
      <c r="B902" s="1">
        <v>0.63648040000000006</v>
      </c>
      <c r="C902" s="1">
        <v>2.7011439999999998E-2</v>
      </c>
      <c r="D902" s="1">
        <v>8.004524</v>
      </c>
      <c r="E902" s="1">
        <f t="shared" si="30"/>
        <v>0.18007626666666665</v>
      </c>
      <c r="F902" s="1">
        <f t="shared" si="31"/>
        <v>342.07367521367524</v>
      </c>
    </row>
    <row r="903" spans="1:6" x14ac:dyDescent="0.3">
      <c r="A903" s="1">
        <v>18.02</v>
      </c>
      <c r="B903" s="1">
        <v>0.63722800000000002</v>
      </c>
      <c r="C903" s="1">
        <v>2.7197080000000002E-2</v>
      </c>
      <c r="D903" s="1">
        <v>8.0091450000000002</v>
      </c>
      <c r="E903" s="1">
        <f t="shared" si="30"/>
        <v>0.18131386666666666</v>
      </c>
      <c r="F903" s="1">
        <f t="shared" si="31"/>
        <v>342.27115384615388</v>
      </c>
    </row>
    <row r="904" spans="1:6" x14ac:dyDescent="0.3">
      <c r="A904" s="1">
        <v>18.04</v>
      </c>
      <c r="B904" s="1">
        <v>0.63797999999999999</v>
      </c>
      <c r="C904" s="1">
        <v>2.7381950000000002E-2</v>
      </c>
      <c r="D904" s="1">
        <v>8.0137140000000002</v>
      </c>
      <c r="E904" s="1">
        <f t="shared" si="30"/>
        <v>0.18254633333333334</v>
      </c>
      <c r="F904" s="1">
        <f t="shared" si="31"/>
        <v>342.46641025641026</v>
      </c>
    </row>
    <row r="905" spans="1:6" x14ac:dyDescent="0.3">
      <c r="A905" s="1">
        <v>18.059999999999999</v>
      </c>
      <c r="B905" s="1">
        <v>0.63872300000000004</v>
      </c>
      <c r="C905" s="1">
        <v>2.7565099999999999E-2</v>
      </c>
      <c r="D905" s="1">
        <v>8.0182369999999992</v>
      </c>
      <c r="E905" s="1">
        <f t="shared" si="30"/>
        <v>0.18376733333333334</v>
      </c>
      <c r="F905" s="1">
        <f t="shared" si="31"/>
        <v>342.65970085470082</v>
      </c>
    </row>
    <row r="906" spans="1:6" x14ac:dyDescent="0.3">
      <c r="A906" s="1">
        <v>18.079999999999998</v>
      </c>
      <c r="B906" s="1">
        <v>0.63946969999999992</v>
      </c>
      <c r="C906" s="1">
        <v>2.7747330000000001E-2</v>
      </c>
      <c r="D906" s="1">
        <v>8.0226670000000002</v>
      </c>
      <c r="E906" s="1">
        <f t="shared" si="30"/>
        <v>0.18498220000000001</v>
      </c>
      <c r="F906" s="1">
        <f t="shared" si="31"/>
        <v>342.84901709401714</v>
      </c>
    </row>
    <row r="907" spans="1:6" x14ac:dyDescent="0.3">
      <c r="A907" s="1">
        <v>18.100000000000001</v>
      </c>
      <c r="B907" s="1">
        <v>0.64023130000000006</v>
      </c>
      <c r="C907" s="1">
        <v>2.7929550000000001E-2</v>
      </c>
      <c r="D907" s="1">
        <v>8.0269929999999992</v>
      </c>
      <c r="E907" s="1">
        <f t="shared" si="30"/>
        <v>0.186197</v>
      </c>
      <c r="F907" s="1">
        <f t="shared" si="31"/>
        <v>343.0338888888889</v>
      </c>
    </row>
    <row r="908" spans="1:6" x14ac:dyDescent="0.3">
      <c r="A908" s="1">
        <v>18.12</v>
      </c>
      <c r="B908" s="1">
        <v>0.64097730000000008</v>
      </c>
      <c r="C908" s="1">
        <v>2.8109529999999997E-2</v>
      </c>
      <c r="D908" s="1">
        <v>8.0313079999999992</v>
      </c>
      <c r="E908" s="1">
        <f t="shared" si="30"/>
        <v>0.18739686666666666</v>
      </c>
      <c r="F908" s="1">
        <f t="shared" si="31"/>
        <v>343.21829059829059</v>
      </c>
    </row>
    <row r="909" spans="1:6" x14ac:dyDescent="0.3">
      <c r="A909" s="1">
        <v>18.14</v>
      </c>
      <c r="B909" s="1">
        <v>0.64172169999999995</v>
      </c>
      <c r="C909" s="1">
        <v>2.828549E-2</v>
      </c>
      <c r="D909" s="1">
        <v>8.0356210000000008</v>
      </c>
      <c r="E909" s="1">
        <f t="shared" si="30"/>
        <v>0.18856993333333333</v>
      </c>
      <c r="F909" s="1">
        <f t="shared" si="31"/>
        <v>343.40260683760692</v>
      </c>
    </row>
    <row r="910" spans="1:6" x14ac:dyDescent="0.3">
      <c r="A910" s="1">
        <v>18.16</v>
      </c>
      <c r="B910" s="1">
        <v>0.64247069999999995</v>
      </c>
      <c r="C910" s="1">
        <v>2.8459680000000001E-2</v>
      </c>
      <c r="D910" s="1">
        <v>8.0398379999999996</v>
      </c>
      <c r="E910" s="1">
        <f t="shared" si="30"/>
        <v>0.18973120000000002</v>
      </c>
      <c r="F910" s="1">
        <f t="shared" si="31"/>
        <v>343.58282051282055</v>
      </c>
    </row>
    <row r="911" spans="1:6" x14ac:dyDescent="0.3">
      <c r="A911" s="1">
        <v>18.18</v>
      </c>
      <c r="B911" s="1">
        <v>0.64321600000000001</v>
      </c>
      <c r="C911" s="1">
        <v>2.8633869999999999E-2</v>
      </c>
      <c r="D911" s="1">
        <v>8.0440389999999997</v>
      </c>
      <c r="E911" s="1">
        <f t="shared" si="30"/>
        <v>0.19089246666666665</v>
      </c>
      <c r="F911" s="1">
        <f t="shared" si="31"/>
        <v>343.76235042735044</v>
      </c>
    </row>
    <row r="912" spans="1:6" x14ac:dyDescent="0.3">
      <c r="A912" s="1">
        <v>18.2</v>
      </c>
      <c r="B912" s="1">
        <v>0.64396819999999999</v>
      </c>
      <c r="C912" s="1">
        <v>2.880839E-2</v>
      </c>
      <c r="D912" s="1">
        <v>8.0482759999999995</v>
      </c>
      <c r="E912" s="1">
        <f t="shared" si="30"/>
        <v>0.19205593333333332</v>
      </c>
      <c r="F912" s="1">
        <f t="shared" si="31"/>
        <v>343.94341880341881</v>
      </c>
    </row>
    <row r="913" spans="1:6" x14ac:dyDescent="0.3">
      <c r="A913" s="1">
        <v>18.22</v>
      </c>
      <c r="B913" s="1">
        <v>0.64471780000000001</v>
      </c>
      <c r="C913" s="1">
        <v>2.8983410000000001E-2</v>
      </c>
      <c r="D913" s="1">
        <v>8.0524810000000002</v>
      </c>
      <c r="E913" s="1">
        <f t="shared" si="30"/>
        <v>0.19322273333333334</v>
      </c>
      <c r="F913" s="1">
        <f t="shared" si="31"/>
        <v>344.12311965811966</v>
      </c>
    </row>
    <row r="914" spans="1:6" x14ac:dyDescent="0.3">
      <c r="A914" s="1">
        <v>18.239999999999998</v>
      </c>
      <c r="B914" s="1">
        <v>0.64546349999999997</v>
      </c>
      <c r="C914" s="1">
        <v>2.9158590000000002E-2</v>
      </c>
      <c r="D914" s="1">
        <v>8.0566180000000003</v>
      </c>
      <c r="E914" s="1">
        <f t="shared" si="30"/>
        <v>0.1943906</v>
      </c>
      <c r="F914" s="1">
        <f t="shared" si="31"/>
        <v>344.29991452991459</v>
      </c>
    </row>
    <row r="915" spans="1:6" x14ac:dyDescent="0.3">
      <c r="A915" s="1">
        <v>18.260000000000002</v>
      </c>
      <c r="B915" s="1">
        <v>0.64622059999999992</v>
      </c>
      <c r="C915" s="1">
        <v>2.9333770000000002E-2</v>
      </c>
      <c r="D915" s="1">
        <v>8.0606430000000007</v>
      </c>
      <c r="E915" s="1">
        <f t="shared" si="30"/>
        <v>0.19555846666666671</v>
      </c>
      <c r="F915" s="1">
        <f t="shared" si="31"/>
        <v>344.47192307692313</v>
      </c>
    </row>
    <row r="916" spans="1:6" x14ac:dyDescent="0.3">
      <c r="A916" s="1">
        <v>18.28</v>
      </c>
      <c r="B916" s="1">
        <v>0.64696480000000001</v>
      </c>
      <c r="C916" s="1">
        <v>2.9510249999999998E-2</v>
      </c>
      <c r="D916" s="1">
        <v>8.0645380000000007</v>
      </c>
      <c r="E916" s="1">
        <f t="shared" si="30"/>
        <v>0.19673500000000002</v>
      </c>
      <c r="F916" s="1">
        <f t="shared" si="31"/>
        <v>344.63837606837609</v>
      </c>
    </row>
    <row r="917" spans="1:6" x14ac:dyDescent="0.3">
      <c r="A917" s="1">
        <v>18.3</v>
      </c>
      <c r="B917" s="1">
        <v>0.64768019999999993</v>
      </c>
      <c r="C917" s="1">
        <v>2.969016E-2</v>
      </c>
      <c r="D917" s="1">
        <v>8.0683830000000007</v>
      </c>
      <c r="E917" s="1">
        <f t="shared" si="30"/>
        <v>0.19793440000000001</v>
      </c>
      <c r="F917" s="1">
        <f t="shared" si="31"/>
        <v>344.80269230769238</v>
      </c>
    </row>
    <row r="918" spans="1:6" x14ac:dyDescent="0.3">
      <c r="A918" s="1">
        <v>18.32</v>
      </c>
      <c r="B918" s="1">
        <v>0.64843569999999995</v>
      </c>
      <c r="C918" s="1">
        <v>2.9870069999999999E-2</v>
      </c>
      <c r="D918" s="1">
        <v>8.0722170000000002</v>
      </c>
      <c r="E918" s="1">
        <f t="shared" si="30"/>
        <v>0.1991338</v>
      </c>
      <c r="F918" s="1">
        <f t="shared" si="31"/>
        <v>344.96653846153851</v>
      </c>
    </row>
    <row r="919" spans="1:6" x14ac:dyDescent="0.3">
      <c r="A919" s="1">
        <v>18.34</v>
      </c>
      <c r="B919" s="1">
        <v>0.64919850000000001</v>
      </c>
      <c r="C919" s="1">
        <v>3.004998E-2</v>
      </c>
      <c r="D919" s="1">
        <v>8.0760090000000009</v>
      </c>
      <c r="E919" s="1">
        <f t="shared" si="30"/>
        <v>0.20033319999999999</v>
      </c>
      <c r="F919" s="1">
        <f t="shared" si="31"/>
        <v>345.12858974358983</v>
      </c>
    </row>
    <row r="920" spans="1:6" x14ac:dyDescent="0.3">
      <c r="A920" s="1">
        <v>18.36</v>
      </c>
      <c r="B920" s="1">
        <v>0.64996869999999995</v>
      </c>
      <c r="C920" s="1">
        <v>3.0231349999999997E-2</v>
      </c>
      <c r="D920" s="1">
        <v>8.0798559999999995</v>
      </c>
      <c r="E920" s="1">
        <f t="shared" si="30"/>
        <v>0.20154233333333332</v>
      </c>
      <c r="F920" s="1">
        <f t="shared" si="31"/>
        <v>345.29299145299149</v>
      </c>
    </row>
    <row r="921" spans="1:6" x14ac:dyDescent="0.3">
      <c r="A921" s="1">
        <v>18.38</v>
      </c>
      <c r="B921" s="1">
        <v>0.65069849999999996</v>
      </c>
      <c r="C921" s="1">
        <v>3.04152E-2</v>
      </c>
      <c r="D921" s="1">
        <v>8.0837660000000007</v>
      </c>
      <c r="E921" s="1">
        <f t="shared" si="30"/>
        <v>0.202768</v>
      </c>
      <c r="F921" s="1">
        <f t="shared" si="31"/>
        <v>345.46008547008552</v>
      </c>
    </row>
    <row r="922" spans="1:6" x14ac:dyDescent="0.3">
      <c r="A922" s="1">
        <v>18.399999999999999</v>
      </c>
      <c r="B922" s="1">
        <v>0.65145090000000005</v>
      </c>
      <c r="C922" s="1">
        <v>3.0599040000000001E-2</v>
      </c>
      <c r="D922" s="1">
        <v>8.0876649999999994</v>
      </c>
      <c r="E922" s="1">
        <f t="shared" si="30"/>
        <v>0.2039936</v>
      </c>
      <c r="F922" s="1">
        <f t="shared" si="31"/>
        <v>345.62670940170938</v>
      </c>
    </row>
    <row r="923" spans="1:6" x14ac:dyDescent="0.3">
      <c r="A923" s="1">
        <v>18.420000000000002</v>
      </c>
      <c r="B923" s="1">
        <v>0.65219380000000005</v>
      </c>
      <c r="C923" s="1">
        <v>3.078289E-2</v>
      </c>
      <c r="D923" s="1">
        <v>8.0915049999999997</v>
      </c>
      <c r="E923" s="1">
        <f t="shared" si="30"/>
        <v>0.20521926666666668</v>
      </c>
      <c r="F923" s="1">
        <f t="shared" si="31"/>
        <v>345.790811965812</v>
      </c>
    </row>
    <row r="924" spans="1:6" x14ac:dyDescent="0.3">
      <c r="A924" s="1">
        <v>18.440000000000001</v>
      </c>
      <c r="B924" s="1">
        <v>0.65293610000000002</v>
      </c>
      <c r="C924" s="1">
        <v>3.0969630000000001E-2</v>
      </c>
      <c r="D924" s="1">
        <v>8.0954580000000007</v>
      </c>
      <c r="E924" s="1">
        <f t="shared" si="30"/>
        <v>0.20646420000000001</v>
      </c>
      <c r="F924" s="1">
        <f t="shared" si="31"/>
        <v>345.95974358974365</v>
      </c>
    </row>
    <row r="925" spans="1:6" x14ac:dyDescent="0.3">
      <c r="A925" s="1">
        <v>18.46</v>
      </c>
      <c r="B925" s="1">
        <v>0.65368080000000006</v>
      </c>
      <c r="C925" s="1">
        <v>3.1159529999999998E-2</v>
      </c>
      <c r="D925" s="1">
        <v>8.0994820000000001</v>
      </c>
      <c r="E925" s="1">
        <f t="shared" si="30"/>
        <v>0.2077302</v>
      </c>
      <c r="F925" s="1">
        <f t="shared" si="31"/>
        <v>346.13170940170943</v>
      </c>
    </row>
    <row r="926" spans="1:6" x14ac:dyDescent="0.3">
      <c r="A926" s="1">
        <v>18.48</v>
      </c>
      <c r="B926" s="1">
        <v>0.65444030000000009</v>
      </c>
      <c r="C926" s="1">
        <v>3.1349419999999996E-2</v>
      </c>
      <c r="D926" s="1">
        <v>8.1034830000000007</v>
      </c>
      <c r="E926" s="1">
        <f t="shared" si="30"/>
        <v>0.20899613333333331</v>
      </c>
      <c r="F926" s="1">
        <f t="shared" si="31"/>
        <v>346.30269230769238</v>
      </c>
    </row>
    <row r="927" spans="1:6" x14ac:dyDescent="0.3">
      <c r="A927" s="1">
        <v>18.5</v>
      </c>
      <c r="B927" s="1">
        <v>0.65519609999999995</v>
      </c>
      <c r="C927" s="1">
        <v>3.1539310000000001E-2</v>
      </c>
      <c r="D927" s="1">
        <v>8.1075520000000001</v>
      </c>
      <c r="E927" s="1">
        <f t="shared" si="30"/>
        <v>0.21026206666666666</v>
      </c>
      <c r="F927" s="1">
        <f t="shared" si="31"/>
        <v>346.47658119658121</v>
      </c>
    </row>
    <row r="928" spans="1:6" x14ac:dyDescent="0.3">
      <c r="A928" s="1">
        <v>18.52</v>
      </c>
      <c r="B928" s="1">
        <v>0.65592230000000007</v>
      </c>
      <c r="C928" s="1">
        <v>3.1735260000000001E-2</v>
      </c>
      <c r="D928" s="1">
        <v>8.1116349999999997</v>
      </c>
      <c r="E928" s="1">
        <f t="shared" si="30"/>
        <v>0.21156840000000002</v>
      </c>
      <c r="F928" s="1">
        <f t="shared" si="31"/>
        <v>346.65106837606839</v>
      </c>
    </row>
    <row r="929" spans="1:6" x14ac:dyDescent="0.3">
      <c r="A929" s="1">
        <v>18.54</v>
      </c>
      <c r="B929" s="1">
        <v>0.65669069999999996</v>
      </c>
      <c r="C929" s="1">
        <v>3.1935459999999999E-2</v>
      </c>
      <c r="D929" s="1">
        <v>8.1155810000000006</v>
      </c>
      <c r="E929" s="1">
        <f t="shared" si="30"/>
        <v>0.21290306666666664</v>
      </c>
      <c r="F929" s="1">
        <f t="shared" si="31"/>
        <v>346.8197008547009</v>
      </c>
    </row>
    <row r="930" spans="1:6" x14ac:dyDescent="0.3">
      <c r="A930" s="1">
        <v>18.559999999999999</v>
      </c>
      <c r="B930" s="1">
        <v>0.65744499999999995</v>
      </c>
      <c r="C930" s="1">
        <v>3.2135669999999998E-2</v>
      </c>
      <c r="D930" s="1">
        <v>8.1194450000000007</v>
      </c>
      <c r="E930" s="1">
        <f t="shared" si="30"/>
        <v>0.21423779999999998</v>
      </c>
      <c r="F930" s="1">
        <f t="shared" si="31"/>
        <v>346.98482905982911</v>
      </c>
    </row>
    <row r="931" spans="1:6" x14ac:dyDescent="0.3">
      <c r="A931" s="1">
        <v>18.579999999999998</v>
      </c>
      <c r="B931" s="1">
        <v>0.65818949999999998</v>
      </c>
      <c r="C931" s="1">
        <v>3.2335869999999996E-2</v>
      </c>
      <c r="D931" s="1">
        <v>8.1232919999999993</v>
      </c>
      <c r="E931" s="1">
        <f t="shared" si="30"/>
        <v>0.21557246666666663</v>
      </c>
      <c r="F931" s="1">
        <f t="shared" si="31"/>
        <v>347.14923076923077</v>
      </c>
    </row>
    <row r="932" spans="1:6" x14ac:dyDescent="0.3">
      <c r="A932" s="1">
        <v>18.600000000000001</v>
      </c>
      <c r="B932" s="1">
        <v>0.65893100000000004</v>
      </c>
      <c r="C932" s="1">
        <v>3.2536990000000002E-2</v>
      </c>
      <c r="D932" s="1">
        <v>8.1269349999999996</v>
      </c>
      <c r="E932" s="1">
        <f t="shared" si="30"/>
        <v>0.21691326666666666</v>
      </c>
      <c r="F932" s="1">
        <f t="shared" si="31"/>
        <v>347.30491452991453</v>
      </c>
    </row>
    <row r="933" spans="1:6" x14ac:dyDescent="0.3">
      <c r="A933" s="1">
        <v>18.62</v>
      </c>
      <c r="B933" s="1">
        <v>0.65968550000000004</v>
      </c>
      <c r="C933" s="1">
        <v>3.2738509999999998E-2</v>
      </c>
      <c r="D933" s="1">
        <v>8.1305680000000002</v>
      </c>
      <c r="E933" s="1">
        <f t="shared" si="30"/>
        <v>0.21825673333333334</v>
      </c>
      <c r="F933" s="1">
        <f t="shared" si="31"/>
        <v>347.460170940171</v>
      </c>
    </row>
    <row r="934" spans="1:6" x14ac:dyDescent="0.3">
      <c r="A934" s="1">
        <v>18.64</v>
      </c>
      <c r="B934" s="1">
        <v>0.66042999999999996</v>
      </c>
      <c r="C934" s="1">
        <v>3.2940040000000004E-2</v>
      </c>
      <c r="D934" s="1">
        <v>8.1341760000000001</v>
      </c>
      <c r="E934" s="1">
        <f t="shared" si="30"/>
        <v>0.21960026666666671</v>
      </c>
      <c r="F934" s="1">
        <f t="shared" si="31"/>
        <v>347.61435897435899</v>
      </c>
    </row>
    <row r="935" spans="1:6" x14ac:dyDescent="0.3">
      <c r="A935" s="1">
        <v>18.66</v>
      </c>
      <c r="B935" s="1">
        <v>0.66119069999999991</v>
      </c>
      <c r="C935" s="1">
        <v>3.314156E-2</v>
      </c>
      <c r="D935" s="1">
        <v>8.1377679999999994</v>
      </c>
      <c r="E935" s="1">
        <f t="shared" si="30"/>
        <v>0.22094373333333334</v>
      </c>
      <c r="F935" s="1">
        <f t="shared" si="31"/>
        <v>347.7678632478632</v>
      </c>
    </row>
    <row r="936" spans="1:6" x14ac:dyDescent="0.3">
      <c r="A936" s="1">
        <v>18.68</v>
      </c>
      <c r="B936" s="1">
        <v>0.66194890000000006</v>
      </c>
      <c r="C936" s="1">
        <v>3.3340040000000001E-2</v>
      </c>
      <c r="D936" s="1">
        <v>8.1413740000000008</v>
      </c>
      <c r="E936" s="1">
        <f t="shared" si="30"/>
        <v>0.22226693333333336</v>
      </c>
      <c r="F936" s="1">
        <f t="shared" si="31"/>
        <v>347.92196581196589</v>
      </c>
    </row>
    <row r="937" spans="1:6" x14ac:dyDescent="0.3">
      <c r="A937" s="1">
        <v>18.7</v>
      </c>
      <c r="B937" s="1">
        <v>0.66270230000000008</v>
      </c>
      <c r="C937" s="1">
        <v>3.353776E-2</v>
      </c>
      <c r="D937" s="1">
        <v>8.1451809999999991</v>
      </c>
      <c r="E937" s="1">
        <f t="shared" si="30"/>
        <v>0.22358506666666664</v>
      </c>
      <c r="F937" s="1">
        <f t="shared" si="31"/>
        <v>348.08465811965806</v>
      </c>
    </row>
    <row r="938" spans="1:6" x14ac:dyDescent="0.3">
      <c r="A938" s="1">
        <v>18.72</v>
      </c>
      <c r="B938" s="1">
        <v>0.66347690000000004</v>
      </c>
      <c r="C938" s="1">
        <v>3.3735470000000004E-2</v>
      </c>
      <c r="D938" s="1">
        <v>8.1489069999999995</v>
      </c>
      <c r="E938" s="1">
        <f t="shared" si="30"/>
        <v>0.22490313333333334</v>
      </c>
      <c r="F938" s="1">
        <f t="shared" si="31"/>
        <v>348.24388888888888</v>
      </c>
    </row>
    <row r="939" spans="1:6" x14ac:dyDescent="0.3">
      <c r="A939" s="1">
        <v>18.739999999999998</v>
      </c>
      <c r="B939" s="1">
        <v>0.66425140000000005</v>
      </c>
      <c r="C939" s="1">
        <v>3.3933190000000002E-2</v>
      </c>
      <c r="D939" s="1">
        <v>8.1526979999999991</v>
      </c>
      <c r="E939" s="1">
        <f t="shared" si="30"/>
        <v>0.22622126666666667</v>
      </c>
      <c r="F939" s="1">
        <f t="shared" si="31"/>
        <v>348.40589743589743</v>
      </c>
    </row>
    <row r="940" spans="1:6" x14ac:dyDescent="0.3">
      <c r="A940" s="1">
        <v>18.760000000000002</v>
      </c>
      <c r="B940" s="1">
        <v>0.66501209999999999</v>
      </c>
      <c r="C940" s="1">
        <v>3.4136940000000005E-2</v>
      </c>
      <c r="D940" s="1">
        <v>8.1565919999999998</v>
      </c>
      <c r="E940" s="1">
        <f t="shared" si="30"/>
        <v>0.22757960000000005</v>
      </c>
      <c r="F940" s="1">
        <f t="shared" si="31"/>
        <v>348.57230769230767</v>
      </c>
    </row>
    <row r="941" spans="1:6" x14ac:dyDescent="0.3">
      <c r="A941" s="1">
        <v>18.78</v>
      </c>
      <c r="B941" s="1">
        <v>0.66578859999999995</v>
      </c>
      <c r="C941" s="1">
        <v>3.434131E-2</v>
      </c>
      <c r="D941" s="1">
        <v>8.1605749999999997</v>
      </c>
      <c r="E941" s="1">
        <f t="shared" si="30"/>
        <v>0.22894206666666667</v>
      </c>
      <c r="F941" s="1">
        <f t="shared" si="31"/>
        <v>348.74252136752136</v>
      </c>
    </row>
    <row r="942" spans="1:6" x14ac:dyDescent="0.3">
      <c r="A942" s="1">
        <v>18.8</v>
      </c>
      <c r="B942" s="1">
        <v>0.66657090000000008</v>
      </c>
      <c r="C942" s="1">
        <v>3.4545670000000001E-2</v>
      </c>
      <c r="D942" s="1">
        <v>8.1645079999999997</v>
      </c>
      <c r="E942" s="1">
        <f t="shared" si="30"/>
        <v>0.23030446666666665</v>
      </c>
      <c r="F942" s="1">
        <f t="shared" si="31"/>
        <v>348.91059829059833</v>
      </c>
    </row>
    <row r="943" spans="1:6" x14ac:dyDescent="0.3">
      <c r="A943" s="1">
        <v>18.82</v>
      </c>
      <c r="B943" s="1">
        <v>0.66736609999999996</v>
      </c>
      <c r="C943" s="1">
        <v>3.4750099999999999E-2</v>
      </c>
      <c r="D943" s="1">
        <v>8.168533</v>
      </c>
      <c r="E943" s="1">
        <f t="shared" si="30"/>
        <v>0.23166733333333331</v>
      </c>
      <c r="F943" s="1">
        <f t="shared" si="31"/>
        <v>349.08260683760687</v>
      </c>
    </row>
    <row r="944" spans="1:6" x14ac:dyDescent="0.3">
      <c r="A944" s="1">
        <v>18.84</v>
      </c>
      <c r="B944" s="1">
        <v>0.66814590000000007</v>
      </c>
      <c r="C944" s="1">
        <v>3.4960529999999997E-2</v>
      </c>
      <c r="D944" s="1">
        <v>8.1726600000000005</v>
      </c>
      <c r="E944" s="1">
        <f t="shared" si="30"/>
        <v>0.23307019999999995</v>
      </c>
      <c r="F944" s="1">
        <f t="shared" si="31"/>
        <v>349.2589743589744</v>
      </c>
    </row>
    <row r="945" spans="1:6" x14ac:dyDescent="0.3">
      <c r="A945" s="1">
        <v>18.86</v>
      </c>
      <c r="B945" s="1">
        <v>0.66893840000000004</v>
      </c>
      <c r="C945" s="1">
        <v>3.5170970000000003E-2</v>
      </c>
      <c r="D945" s="1">
        <v>8.1767789999999998</v>
      </c>
      <c r="E945" s="1">
        <f t="shared" si="30"/>
        <v>0.23447313333333336</v>
      </c>
      <c r="F945" s="1">
        <f t="shared" si="31"/>
        <v>349.435</v>
      </c>
    </row>
    <row r="946" spans="1:6" x14ac:dyDescent="0.3">
      <c r="A946" s="1">
        <v>18.88</v>
      </c>
      <c r="B946" s="1">
        <v>0.6697398</v>
      </c>
      <c r="C946" s="1">
        <v>3.53814E-2</v>
      </c>
      <c r="D946" s="1">
        <v>8.1809189999999994</v>
      </c>
      <c r="E946" s="1">
        <f t="shared" si="30"/>
        <v>0.235876</v>
      </c>
      <c r="F946" s="1">
        <f t="shared" si="31"/>
        <v>349.61192307692306</v>
      </c>
    </row>
    <row r="947" spans="1:6" x14ac:dyDescent="0.3">
      <c r="A947" s="1">
        <v>18.899999999999999</v>
      </c>
      <c r="B947" s="1">
        <v>0.67052690000000004</v>
      </c>
      <c r="C947" s="1">
        <v>3.5593440000000004E-2</v>
      </c>
      <c r="D947" s="1">
        <v>8.185117</v>
      </c>
      <c r="E947" s="1">
        <f t="shared" si="30"/>
        <v>0.23728960000000002</v>
      </c>
      <c r="F947" s="1">
        <f t="shared" si="31"/>
        <v>349.79132478632482</v>
      </c>
    </row>
    <row r="948" spans="1:6" x14ac:dyDescent="0.3">
      <c r="A948" s="1">
        <v>18.920000000000002</v>
      </c>
      <c r="B948" s="1">
        <v>0.67134490000000002</v>
      </c>
      <c r="C948" s="1">
        <v>3.5818160000000002E-2</v>
      </c>
      <c r="D948" s="1">
        <v>8.1894819999999999</v>
      </c>
      <c r="E948" s="1">
        <f t="shared" si="30"/>
        <v>0.23878773333333336</v>
      </c>
      <c r="F948" s="1">
        <f t="shared" si="31"/>
        <v>349.97786324786324</v>
      </c>
    </row>
    <row r="949" spans="1:6" x14ac:dyDescent="0.3">
      <c r="A949" s="1">
        <v>18.940000000000001</v>
      </c>
      <c r="B949" s="1">
        <v>0.67215330000000006</v>
      </c>
      <c r="C949" s="1">
        <v>3.6042879999999999E-2</v>
      </c>
      <c r="D949" s="1">
        <v>8.1939010000000003</v>
      </c>
      <c r="E949" s="1">
        <f t="shared" si="30"/>
        <v>0.24028586666666665</v>
      </c>
      <c r="F949" s="1">
        <f t="shared" si="31"/>
        <v>350.1667094017094</v>
      </c>
    </row>
    <row r="950" spans="1:6" x14ac:dyDescent="0.3">
      <c r="A950" s="1">
        <v>18.96</v>
      </c>
      <c r="B950" s="1">
        <v>0.67297190000000007</v>
      </c>
      <c r="C950" s="1">
        <v>3.6267599999999997E-2</v>
      </c>
      <c r="D950" s="1">
        <v>8.1984510000000004</v>
      </c>
      <c r="E950" s="1">
        <f t="shared" si="30"/>
        <v>0.24178399999999997</v>
      </c>
      <c r="F950" s="1">
        <f t="shared" si="31"/>
        <v>350.36115384615391</v>
      </c>
    </row>
    <row r="951" spans="1:6" x14ac:dyDescent="0.3">
      <c r="A951" s="1">
        <v>18.98</v>
      </c>
      <c r="B951" s="1">
        <v>0.67379830000000007</v>
      </c>
      <c r="C951" s="1">
        <v>3.6494779999999997E-2</v>
      </c>
      <c r="D951" s="1">
        <v>8.2030069999999995</v>
      </c>
      <c r="E951" s="1">
        <f t="shared" si="30"/>
        <v>0.24329853333333332</v>
      </c>
      <c r="F951" s="1">
        <f t="shared" si="31"/>
        <v>350.5558547008547</v>
      </c>
    </row>
    <row r="952" spans="1:6" x14ac:dyDescent="0.3">
      <c r="A952" s="1">
        <v>19</v>
      </c>
      <c r="B952" s="1">
        <v>0.6746219</v>
      </c>
      <c r="C952" s="1">
        <v>3.6730589999999994E-2</v>
      </c>
      <c r="D952" s="1">
        <v>8.2075580000000006</v>
      </c>
      <c r="E952" s="1">
        <f t="shared" si="30"/>
        <v>0.24487059999999997</v>
      </c>
      <c r="F952" s="1">
        <f t="shared" si="31"/>
        <v>350.75034188034192</v>
      </c>
    </row>
    <row r="953" spans="1:6" x14ac:dyDescent="0.3">
      <c r="A953" s="1">
        <v>19.02</v>
      </c>
      <c r="B953" s="1">
        <v>0.67544349999999997</v>
      </c>
      <c r="C953" s="1">
        <v>3.6966410000000005E-2</v>
      </c>
      <c r="D953" s="1">
        <v>8.212059</v>
      </c>
      <c r="E953" s="1">
        <f t="shared" si="30"/>
        <v>0.24644273333333336</v>
      </c>
      <c r="F953" s="1">
        <f t="shared" si="31"/>
        <v>350.94269230769231</v>
      </c>
    </row>
    <row r="954" spans="1:6" x14ac:dyDescent="0.3">
      <c r="A954" s="1">
        <v>19.04</v>
      </c>
      <c r="B954" s="1">
        <v>0.67625590000000002</v>
      </c>
      <c r="C954" s="1">
        <v>3.7202230000000003E-2</v>
      </c>
      <c r="D954" s="1">
        <v>8.2164970000000004</v>
      </c>
      <c r="E954" s="1">
        <f t="shared" si="30"/>
        <v>0.24801486666666669</v>
      </c>
      <c r="F954" s="1">
        <f t="shared" si="31"/>
        <v>351.1323504273505</v>
      </c>
    </row>
    <row r="955" spans="1:6" x14ac:dyDescent="0.3">
      <c r="A955" s="1">
        <v>19.059999999999999</v>
      </c>
      <c r="B955" s="1">
        <v>0.67712130000000004</v>
      </c>
      <c r="C955" s="1">
        <v>3.7440760000000003E-2</v>
      </c>
      <c r="D955" s="1">
        <v>8.2207910000000002</v>
      </c>
      <c r="E955" s="1">
        <f t="shared" si="30"/>
        <v>0.24960506666666668</v>
      </c>
      <c r="F955" s="1">
        <f t="shared" si="31"/>
        <v>351.31585470085474</v>
      </c>
    </row>
    <row r="956" spans="1:6" x14ac:dyDescent="0.3">
      <c r="A956" s="1">
        <v>19.079999999999998</v>
      </c>
      <c r="B956" s="1">
        <v>0.67794109999999996</v>
      </c>
      <c r="C956" s="1">
        <v>3.7684910000000002E-2</v>
      </c>
      <c r="D956" s="1">
        <v>8.2251180000000002</v>
      </c>
      <c r="E956" s="1">
        <f t="shared" si="30"/>
        <v>0.25123273333333335</v>
      </c>
      <c r="F956" s="1">
        <f t="shared" si="31"/>
        <v>351.50076923076927</v>
      </c>
    </row>
    <row r="957" spans="1:6" x14ac:dyDescent="0.3">
      <c r="A957" s="1">
        <v>19.100000000000001</v>
      </c>
      <c r="B957" s="1">
        <v>0.67878249999999996</v>
      </c>
      <c r="C957" s="1">
        <v>3.7929070000000002E-2</v>
      </c>
      <c r="D957" s="1">
        <v>8.2293409999999998</v>
      </c>
      <c r="E957" s="1">
        <f t="shared" si="30"/>
        <v>0.25286046666666673</v>
      </c>
      <c r="F957" s="1">
        <f t="shared" si="31"/>
        <v>351.68123931623933</v>
      </c>
    </row>
    <row r="958" spans="1:6" x14ac:dyDescent="0.3">
      <c r="A958" s="1">
        <v>19.12</v>
      </c>
      <c r="B958" s="1">
        <v>0.67963659999999992</v>
      </c>
      <c r="C958" s="1">
        <v>3.8173220000000001E-2</v>
      </c>
      <c r="D958" s="1">
        <v>8.233428</v>
      </c>
      <c r="E958" s="1">
        <f t="shared" si="30"/>
        <v>0.25448813333333331</v>
      </c>
      <c r="F958" s="1">
        <f t="shared" si="31"/>
        <v>351.85589743589748</v>
      </c>
    </row>
    <row r="959" spans="1:6" x14ac:dyDescent="0.3">
      <c r="A959" s="1">
        <v>19.14</v>
      </c>
      <c r="B959" s="1">
        <v>0.68048850000000005</v>
      </c>
      <c r="C959" s="1">
        <v>3.8417629999999994E-2</v>
      </c>
      <c r="D959" s="1">
        <v>8.2373609999999999</v>
      </c>
      <c r="E959" s="1">
        <f t="shared" si="30"/>
        <v>0.25611753333333331</v>
      </c>
      <c r="F959" s="1">
        <f t="shared" si="31"/>
        <v>352.02397435897444</v>
      </c>
    </row>
    <row r="960" spans="1:6" x14ac:dyDescent="0.3">
      <c r="A960" s="1">
        <v>19.16</v>
      </c>
      <c r="B960" s="1">
        <v>0.68132119999999996</v>
      </c>
      <c r="C960" s="1">
        <v>3.8662349999999998E-2</v>
      </c>
      <c r="D960" s="1">
        <v>8.2412880000000008</v>
      </c>
      <c r="E960" s="1">
        <f t="shared" si="30"/>
        <v>0.25774900000000001</v>
      </c>
      <c r="F960" s="1">
        <f t="shared" si="31"/>
        <v>352.19179487179491</v>
      </c>
    </row>
    <row r="961" spans="1:6" x14ac:dyDescent="0.3">
      <c r="A961" s="1">
        <v>19.18</v>
      </c>
      <c r="B961" s="1">
        <v>0.6821914</v>
      </c>
      <c r="C961" s="1">
        <v>3.8907070000000002E-2</v>
      </c>
      <c r="D961" s="1">
        <v>8.2451070000000009</v>
      </c>
      <c r="E961" s="1">
        <f t="shared" si="30"/>
        <v>0.25938046666666664</v>
      </c>
      <c r="F961" s="1">
        <f t="shared" si="31"/>
        <v>352.35500000000002</v>
      </c>
    </row>
    <row r="962" spans="1:6" x14ac:dyDescent="0.3">
      <c r="A962" s="1">
        <v>19.2</v>
      </c>
      <c r="B962" s="1">
        <v>0.68304699999999996</v>
      </c>
      <c r="C962" s="1">
        <v>3.91518E-2</v>
      </c>
      <c r="D962" s="1">
        <v>8.2489209999999993</v>
      </c>
      <c r="E962" s="1">
        <f t="shared" si="30"/>
        <v>0.26101200000000002</v>
      </c>
      <c r="F962" s="1">
        <f t="shared" si="31"/>
        <v>352.5179914529914</v>
      </c>
    </row>
    <row r="963" spans="1:6" x14ac:dyDescent="0.3">
      <c r="A963" s="1">
        <v>19.22</v>
      </c>
      <c r="B963" s="1">
        <v>0.68392340000000007</v>
      </c>
      <c r="C963" s="1">
        <v>3.9402230000000003E-2</v>
      </c>
      <c r="D963" s="1">
        <v>8.2527830000000009</v>
      </c>
      <c r="E963" s="1">
        <f t="shared" ref="E963:E1026" si="32">C963/$J$2*100</f>
        <v>0.26268153333333333</v>
      </c>
      <c r="F963" s="1">
        <f t="shared" ref="F963:F1026" si="33">D963*1000/$J$3</f>
        <v>352.68303418803424</v>
      </c>
    </row>
    <row r="964" spans="1:6" x14ac:dyDescent="0.3">
      <c r="A964" s="1">
        <v>19.239999999999998</v>
      </c>
      <c r="B964" s="1">
        <v>0.68477359999999998</v>
      </c>
      <c r="C964" s="1">
        <v>3.9657320000000003E-2</v>
      </c>
      <c r="D964" s="1">
        <v>8.2567719999999998</v>
      </c>
      <c r="E964" s="1">
        <f t="shared" si="32"/>
        <v>0.26438213333333332</v>
      </c>
      <c r="F964" s="1">
        <f t="shared" si="33"/>
        <v>352.85350427350426</v>
      </c>
    </row>
    <row r="965" spans="1:6" x14ac:dyDescent="0.3">
      <c r="A965" s="1">
        <v>19.260000000000002</v>
      </c>
      <c r="B965" s="1">
        <v>0.68566369999999999</v>
      </c>
      <c r="C965" s="1">
        <v>3.9912419999999997E-2</v>
      </c>
      <c r="D965" s="1">
        <v>8.2607199999999992</v>
      </c>
      <c r="E965" s="1">
        <f t="shared" si="32"/>
        <v>0.26608279999999995</v>
      </c>
      <c r="F965" s="1">
        <f t="shared" si="33"/>
        <v>353.02222222222224</v>
      </c>
    </row>
    <row r="966" spans="1:6" x14ac:dyDescent="0.3">
      <c r="A966" s="1">
        <v>19.28</v>
      </c>
      <c r="B966" s="1">
        <v>0.68653109999999995</v>
      </c>
      <c r="C966" s="1">
        <v>4.0167510000000003E-2</v>
      </c>
      <c r="D966" s="1">
        <v>8.2647759999999995</v>
      </c>
      <c r="E966" s="1">
        <f t="shared" si="32"/>
        <v>0.2677834</v>
      </c>
      <c r="F966" s="1">
        <f t="shared" si="33"/>
        <v>353.19555555555559</v>
      </c>
    </row>
    <row r="967" spans="1:6" x14ac:dyDescent="0.3">
      <c r="A967" s="1">
        <v>19.3</v>
      </c>
      <c r="B967" s="1">
        <v>0.68739469999999991</v>
      </c>
      <c r="C967" s="1">
        <v>4.0416819999999999E-2</v>
      </c>
      <c r="D967" s="1">
        <v>8.2688959999999998</v>
      </c>
      <c r="E967" s="1">
        <f t="shared" si="32"/>
        <v>0.26944546666666663</v>
      </c>
      <c r="F967" s="1">
        <f t="shared" si="33"/>
        <v>353.37162393162396</v>
      </c>
    </row>
    <row r="968" spans="1:6" x14ac:dyDescent="0.3">
      <c r="A968" s="1">
        <v>19.32</v>
      </c>
      <c r="B968" s="1">
        <v>0.68829680000000004</v>
      </c>
      <c r="C968" s="1">
        <v>4.0663169999999998E-2</v>
      </c>
      <c r="D968" s="1">
        <v>8.273021</v>
      </c>
      <c r="E968" s="1">
        <f t="shared" si="32"/>
        <v>0.27108779999999999</v>
      </c>
      <c r="F968" s="1">
        <f t="shared" si="33"/>
        <v>353.54790598290606</v>
      </c>
    </row>
    <row r="969" spans="1:6" x14ac:dyDescent="0.3">
      <c r="A969" s="1">
        <v>19.34</v>
      </c>
      <c r="B969" s="1">
        <v>0.68918959999999996</v>
      </c>
      <c r="C969" s="1">
        <v>4.0909519999999998E-2</v>
      </c>
      <c r="D969" s="1">
        <v>8.2770949999999992</v>
      </c>
      <c r="E969" s="1">
        <f t="shared" si="32"/>
        <v>0.27273013333333335</v>
      </c>
      <c r="F969" s="1">
        <f t="shared" si="33"/>
        <v>353.72200854700856</v>
      </c>
    </row>
    <row r="970" spans="1:6" x14ac:dyDescent="0.3">
      <c r="A970" s="1">
        <v>19.36</v>
      </c>
      <c r="B970" s="1">
        <v>0.69008400000000003</v>
      </c>
      <c r="C970" s="1">
        <v>4.1155860000000002E-2</v>
      </c>
      <c r="D970" s="1">
        <v>8.2811800000000009</v>
      </c>
      <c r="E970" s="1">
        <f t="shared" si="32"/>
        <v>0.27437240000000002</v>
      </c>
      <c r="F970" s="1">
        <f t="shared" si="33"/>
        <v>353.89658119658122</v>
      </c>
    </row>
    <row r="971" spans="1:6" x14ac:dyDescent="0.3">
      <c r="A971" s="1">
        <v>19.38</v>
      </c>
      <c r="B971" s="1">
        <v>0.69098910000000002</v>
      </c>
      <c r="C971" s="1">
        <v>4.1409710000000002E-2</v>
      </c>
      <c r="D971" s="1">
        <v>8.2852069999999998</v>
      </c>
      <c r="E971" s="1">
        <f t="shared" si="32"/>
        <v>0.27606473333333331</v>
      </c>
      <c r="F971" s="1">
        <f t="shared" si="33"/>
        <v>354.06867521367525</v>
      </c>
    </row>
    <row r="972" spans="1:6" x14ac:dyDescent="0.3">
      <c r="A972" s="1">
        <v>19.399999999999999</v>
      </c>
      <c r="B972" s="1">
        <v>0.6918839</v>
      </c>
      <c r="C972" s="1">
        <v>4.1665750000000001E-2</v>
      </c>
      <c r="D972" s="1">
        <v>8.2892709999999994</v>
      </c>
      <c r="E972" s="1">
        <f t="shared" si="32"/>
        <v>0.27777166666666669</v>
      </c>
      <c r="F972" s="1">
        <f t="shared" si="33"/>
        <v>354.2423504273504</v>
      </c>
    </row>
    <row r="973" spans="1:6" x14ac:dyDescent="0.3">
      <c r="A973" s="1">
        <v>19.420000000000002</v>
      </c>
      <c r="B973" s="1">
        <v>0.69279210000000002</v>
      </c>
      <c r="C973" s="1">
        <v>4.192179E-2</v>
      </c>
      <c r="D973" s="1">
        <v>8.2933889999999995</v>
      </c>
      <c r="E973" s="1">
        <f t="shared" si="32"/>
        <v>0.27947860000000002</v>
      </c>
      <c r="F973" s="1">
        <f t="shared" si="33"/>
        <v>354.41833333333329</v>
      </c>
    </row>
    <row r="974" spans="1:6" x14ac:dyDescent="0.3">
      <c r="A974" s="1">
        <v>19.440000000000001</v>
      </c>
      <c r="B974" s="1">
        <v>0.69371130000000003</v>
      </c>
      <c r="C974" s="1">
        <v>4.2177819999999998E-2</v>
      </c>
      <c r="D974" s="1">
        <v>8.2975700000000003</v>
      </c>
      <c r="E974" s="1">
        <f t="shared" si="32"/>
        <v>0.28118546666666666</v>
      </c>
      <c r="F974" s="1">
        <f t="shared" si="33"/>
        <v>354.59700854700856</v>
      </c>
    </row>
    <row r="975" spans="1:6" x14ac:dyDescent="0.3">
      <c r="A975" s="1">
        <v>19.46</v>
      </c>
      <c r="B975" s="1">
        <v>0.69461899999999999</v>
      </c>
      <c r="C975" s="1">
        <v>4.2437780000000001E-2</v>
      </c>
      <c r="D975" s="1">
        <v>8.3018859999999997</v>
      </c>
      <c r="E975" s="1">
        <f t="shared" si="32"/>
        <v>0.28291853333333333</v>
      </c>
      <c r="F975" s="1">
        <f t="shared" si="33"/>
        <v>354.78145299145302</v>
      </c>
    </row>
    <row r="976" spans="1:6" x14ac:dyDescent="0.3">
      <c r="A976" s="1">
        <v>19.48</v>
      </c>
      <c r="B976" s="1">
        <v>0.69553009999999993</v>
      </c>
      <c r="C976" s="1">
        <v>4.2698279999999998E-2</v>
      </c>
      <c r="D976" s="1">
        <v>8.3061190000000007</v>
      </c>
      <c r="E976" s="1">
        <f t="shared" si="32"/>
        <v>0.2846552</v>
      </c>
      <c r="F976" s="1">
        <f t="shared" si="33"/>
        <v>354.96235042735049</v>
      </c>
    </row>
    <row r="977" spans="1:6" x14ac:dyDescent="0.3">
      <c r="A977" s="1">
        <v>19.5</v>
      </c>
      <c r="B977" s="1">
        <v>0.6964608000000001</v>
      </c>
      <c r="C977" s="1">
        <v>4.2958780000000002E-2</v>
      </c>
      <c r="D977" s="1">
        <v>8.3102619999999998</v>
      </c>
      <c r="E977" s="1">
        <f t="shared" si="32"/>
        <v>0.28639186666666666</v>
      </c>
      <c r="F977" s="1">
        <f t="shared" si="33"/>
        <v>355.13940170940174</v>
      </c>
    </row>
    <row r="978" spans="1:6" x14ac:dyDescent="0.3">
      <c r="A978" s="1">
        <v>19.52</v>
      </c>
      <c r="B978" s="1">
        <v>0.69737269999999996</v>
      </c>
      <c r="C978" s="1">
        <v>4.3219279999999999E-2</v>
      </c>
      <c r="D978" s="1">
        <v>8.3143239999999992</v>
      </c>
      <c r="E978" s="1">
        <f t="shared" si="32"/>
        <v>0.28812853333333333</v>
      </c>
      <c r="F978" s="1">
        <f t="shared" si="33"/>
        <v>355.31299145299141</v>
      </c>
    </row>
    <row r="979" spans="1:6" x14ac:dyDescent="0.3">
      <c r="A979" s="1">
        <v>19.54</v>
      </c>
      <c r="B979" s="1">
        <v>0.69828849999999998</v>
      </c>
      <c r="C979" s="1">
        <v>4.3494339999999999E-2</v>
      </c>
      <c r="D979" s="1">
        <v>8.3182869999999998</v>
      </c>
      <c r="E979" s="1">
        <f t="shared" si="32"/>
        <v>0.28996226666666663</v>
      </c>
      <c r="F979" s="1">
        <f t="shared" si="33"/>
        <v>355.48235042735047</v>
      </c>
    </row>
    <row r="980" spans="1:6" x14ac:dyDescent="0.3">
      <c r="A980" s="1">
        <v>19.559999999999999</v>
      </c>
      <c r="B980" s="1">
        <v>0.69923080000000004</v>
      </c>
      <c r="C980" s="1">
        <v>4.3769709999999996E-2</v>
      </c>
      <c r="D980" s="1">
        <v>8.3222760000000005</v>
      </c>
      <c r="E980" s="1">
        <f t="shared" si="32"/>
        <v>0.29179806666666663</v>
      </c>
      <c r="F980" s="1">
        <f t="shared" si="33"/>
        <v>355.65282051282054</v>
      </c>
    </row>
    <row r="981" spans="1:6" x14ac:dyDescent="0.3">
      <c r="A981" s="1">
        <v>19.579999999999998</v>
      </c>
      <c r="B981" s="1">
        <v>0.70017259999999992</v>
      </c>
      <c r="C981" s="1">
        <v>4.4045089999999995E-2</v>
      </c>
      <c r="D981" s="1">
        <v>8.3263309999999997</v>
      </c>
      <c r="E981" s="1">
        <f t="shared" si="32"/>
        <v>0.29363393333333332</v>
      </c>
      <c r="F981" s="1">
        <f t="shared" si="33"/>
        <v>355.82611111111112</v>
      </c>
    </row>
    <row r="982" spans="1:6" x14ac:dyDescent="0.3">
      <c r="A982" s="1">
        <v>19.600000000000001</v>
      </c>
      <c r="B982" s="1">
        <v>0.70113080000000005</v>
      </c>
      <c r="C982" s="1">
        <v>4.4320360000000003E-2</v>
      </c>
      <c r="D982" s="1">
        <v>8.3304899999999993</v>
      </c>
      <c r="E982" s="1">
        <f t="shared" si="32"/>
        <v>0.29546906666666672</v>
      </c>
      <c r="F982" s="1">
        <f t="shared" si="33"/>
        <v>356.00384615384615</v>
      </c>
    </row>
    <row r="983" spans="1:6" x14ac:dyDescent="0.3">
      <c r="A983" s="1">
        <v>19.62</v>
      </c>
      <c r="B983" s="1">
        <v>0.70205469999999992</v>
      </c>
      <c r="C983" s="1">
        <v>4.4594429999999997E-2</v>
      </c>
      <c r="D983" s="1">
        <v>8.3346649999999993</v>
      </c>
      <c r="E983" s="1">
        <f t="shared" si="32"/>
        <v>0.29729620000000001</v>
      </c>
      <c r="F983" s="1">
        <f t="shared" si="33"/>
        <v>356.18226495726492</v>
      </c>
    </row>
    <row r="984" spans="1:6" x14ac:dyDescent="0.3">
      <c r="A984" s="1">
        <v>19.64</v>
      </c>
      <c r="B984" s="1">
        <v>0.7030149</v>
      </c>
      <c r="C984" s="1">
        <v>4.486851E-2</v>
      </c>
      <c r="D984" s="1">
        <v>8.3389369999999996</v>
      </c>
      <c r="E984" s="1">
        <f t="shared" si="32"/>
        <v>0.29912340000000004</v>
      </c>
      <c r="F984" s="1">
        <f t="shared" si="33"/>
        <v>356.36482905982911</v>
      </c>
    </row>
    <row r="985" spans="1:6" x14ac:dyDescent="0.3">
      <c r="A985" s="1">
        <v>19.66</v>
      </c>
      <c r="B985" s="1">
        <v>0.7039533</v>
      </c>
      <c r="C985" s="1">
        <v>4.5142589999999996E-2</v>
      </c>
      <c r="D985" s="1">
        <v>8.3432189999999995</v>
      </c>
      <c r="E985" s="1">
        <f t="shared" si="32"/>
        <v>0.30095060000000001</v>
      </c>
      <c r="F985" s="1">
        <f t="shared" si="33"/>
        <v>356.54782051282052</v>
      </c>
    </row>
    <row r="986" spans="1:6" x14ac:dyDescent="0.3">
      <c r="A986" s="1">
        <v>19.68</v>
      </c>
      <c r="B986" s="1">
        <v>0.70491950000000003</v>
      </c>
      <c r="C986" s="1">
        <v>4.5419480000000005E-2</v>
      </c>
      <c r="D986" s="1">
        <v>8.3475680000000008</v>
      </c>
      <c r="E986" s="1">
        <f t="shared" si="32"/>
        <v>0.30279653333333334</v>
      </c>
      <c r="F986" s="1">
        <f t="shared" si="33"/>
        <v>356.73367521367527</v>
      </c>
    </row>
    <row r="987" spans="1:6" x14ac:dyDescent="0.3">
      <c r="A987" s="1">
        <v>19.7</v>
      </c>
      <c r="B987" s="1">
        <v>0.70589069999999998</v>
      </c>
      <c r="C987" s="1">
        <v>4.5707680000000001E-2</v>
      </c>
      <c r="D987" s="1">
        <v>8.3518650000000001</v>
      </c>
      <c r="E987" s="1">
        <f t="shared" si="32"/>
        <v>0.30471786666666667</v>
      </c>
      <c r="F987" s="1">
        <f t="shared" si="33"/>
        <v>356.9173076923077</v>
      </c>
    </row>
    <row r="988" spans="1:6" x14ac:dyDescent="0.3">
      <c r="A988" s="1">
        <v>19.72</v>
      </c>
      <c r="B988" s="1">
        <v>0.70685500000000001</v>
      </c>
      <c r="C988" s="1">
        <v>4.5995879999999996E-2</v>
      </c>
      <c r="D988" s="1">
        <v>8.3561689999999995</v>
      </c>
      <c r="E988" s="1">
        <f t="shared" si="32"/>
        <v>0.3066392</v>
      </c>
      <c r="F988" s="1">
        <f t="shared" si="33"/>
        <v>357.10123931623934</v>
      </c>
    </row>
    <row r="989" spans="1:6" x14ac:dyDescent="0.3">
      <c r="A989" s="1">
        <v>19.739999999999998</v>
      </c>
      <c r="B989" s="1">
        <v>0.70781959999999999</v>
      </c>
      <c r="C989" s="1">
        <v>4.6284069999999997E-2</v>
      </c>
      <c r="D989" s="1">
        <v>8.3604500000000002</v>
      </c>
      <c r="E989" s="1">
        <f t="shared" si="32"/>
        <v>0.30856046666666664</v>
      </c>
      <c r="F989" s="1">
        <f t="shared" si="33"/>
        <v>357.28418803418811</v>
      </c>
    </row>
    <row r="990" spans="1:6" x14ac:dyDescent="0.3">
      <c r="A990" s="1">
        <v>19.760000000000002</v>
      </c>
      <c r="B990" s="1">
        <v>0.70879819999999993</v>
      </c>
      <c r="C990" s="1">
        <v>4.6573120000000003E-2</v>
      </c>
      <c r="D990" s="1">
        <v>8.3646449999999994</v>
      </c>
      <c r="E990" s="1">
        <f t="shared" si="32"/>
        <v>0.31048746666666671</v>
      </c>
      <c r="F990" s="1">
        <f t="shared" si="33"/>
        <v>357.4634615384615</v>
      </c>
    </row>
    <row r="991" spans="1:6" x14ac:dyDescent="0.3">
      <c r="A991" s="1">
        <v>19.78</v>
      </c>
      <c r="B991" s="1">
        <v>0.70977859999999993</v>
      </c>
      <c r="C991" s="1">
        <v>4.6864070000000001E-2</v>
      </c>
      <c r="D991" s="1">
        <v>8.3686880000000006</v>
      </c>
      <c r="E991" s="1">
        <f t="shared" si="32"/>
        <v>0.31242713333333333</v>
      </c>
      <c r="F991" s="1">
        <f t="shared" si="33"/>
        <v>357.63623931623937</v>
      </c>
    </row>
    <row r="992" spans="1:6" x14ac:dyDescent="0.3">
      <c r="A992" s="1">
        <v>19.8</v>
      </c>
      <c r="B992" s="1">
        <v>0.71076059999999996</v>
      </c>
      <c r="C992" s="1">
        <v>4.7155030000000001E-2</v>
      </c>
      <c r="D992" s="1">
        <v>8.3727099999999997</v>
      </c>
      <c r="E992" s="1">
        <f t="shared" si="32"/>
        <v>0.31436686666666669</v>
      </c>
      <c r="F992" s="1">
        <f t="shared" si="33"/>
        <v>357.80811965811967</v>
      </c>
    </row>
    <row r="993" spans="1:6" x14ac:dyDescent="0.3">
      <c r="A993" s="1">
        <v>19.82</v>
      </c>
      <c r="B993" s="1">
        <v>0.7117445</v>
      </c>
      <c r="C993" s="1">
        <v>4.7445980000000006E-2</v>
      </c>
      <c r="D993" s="1">
        <v>8.3766949999999998</v>
      </c>
      <c r="E993" s="1">
        <f t="shared" si="32"/>
        <v>0.31630653333333336</v>
      </c>
      <c r="F993" s="1">
        <f t="shared" si="33"/>
        <v>357.97841880341883</v>
      </c>
    </row>
    <row r="994" spans="1:6" x14ac:dyDescent="0.3">
      <c r="A994" s="1">
        <v>19.84</v>
      </c>
      <c r="B994" s="1">
        <v>0.71274040000000005</v>
      </c>
      <c r="C994" s="1">
        <v>4.7738339999999997E-2</v>
      </c>
      <c r="D994" s="1">
        <v>8.3806340000000006</v>
      </c>
      <c r="E994" s="1">
        <f t="shared" si="32"/>
        <v>0.31825560000000003</v>
      </c>
      <c r="F994" s="1">
        <f t="shared" si="33"/>
        <v>358.14675213675218</v>
      </c>
    </row>
    <row r="995" spans="1:6" x14ac:dyDescent="0.3">
      <c r="A995" s="1">
        <v>19.86</v>
      </c>
      <c r="B995" s="1">
        <v>0.71372400000000003</v>
      </c>
      <c r="C995" s="1">
        <v>4.803267E-2</v>
      </c>
      <c r="D995" s="1">
        <v>8.3846380000000007</v>
      </c>
      <c r="E995" s="1">
        <f t="shared" si="32"/>
        <v>0.3202178</v>
      </c>
      <c r="F995" s="1">
        <f t="shared" si="33"/>
        <v>358.31786324786333</v>
      </c>
    </row>
    <row r="996" spans="1:6" x14ac:dyDescent="0.3">
      <c r="A996" s="1">
        <v>19.88</v>
      </c>
      <c r="B996" s="1">
        <v>0.71472269999999993</v>
      </c>
      <c r="C996" s="1">
        <v>4.8327000000000002E-2</v>
      </c>
      <c r="D996" s="1">
        <v>8.3887590000000003</v>
      </c>
      <c r="E996" s="1">
        <f t="shared" si="32"/>
        <v>0.32217999999999997</v>
      </c>
      <c r="F996" s="1">
        <f t="shared" si="33"/>
        <v>358.49397435897436</v>
      </c>
    </row>
    <row r="997" spans="1:6" x14ac:dyDescent="0.3">
      <c r="A997" s="1">
        <v>19.899999999999999</v>
      </c>
      <c r="B997" s="1">
        <v>0.71572580000000008</v>
      </c>
      <c r="C997" s="1">
        <v>4.8621330000000004E-2</v>
      </c>
      <c r="D997" s="1">
        <v>8.3929349999999996</v>
      </c>
      <c r="E997" s="1">
        <f t="shared" si="32"/>
        <v>0.32414220000000005</v>
      </c>
      <c r="F997" s="1">
        <f t="shared" si="33"/>
        <v>358.67243589743589</v>
      </c>
    </row>
    <row r="998" spans="1:6" x14ac:dyDescent="0.3">
      <c r="A998" s="1">
        <v>19.920000000000002</v>
      </c>
      <c r="B998" s="1">
        <v>0.71671940000000001</v>
      </c>
      <c r="C998" s="1">
        <v>4.8917120000000001E-2</v>
      </c>
      <c r="D998" s="1">
        <v>8.3972420000000003</v>
      </c>
      <c r="E998" s="1">
        <f t="shared" si="32"/>
        <v>0.32611413333333333</v>
      </c>
      <c r="F998" s="1">
        <f t="shared" si="33"/>
        <v>358.85649572649578</v>
      </c>
    </row>
    <row r="999" spans="1:6" x14ac:dyDescent="0.3">
      <c r="A999" s="1">
        <v>19.940000000000001</v>
      </c>
      <c r="B999" s="1">
        <v>0.71773819999999999</v>
      </c>
      <c r="C999" s="1">
        <v>4.9214230000000005E-2</v>
      </c>
      <c r="D999" s="1">
        <v>8.401465</v>
      </c>
      <c r="E999" s="1">
        <f t="shared" si="32"/>
        <v>0.32809486666666671</v>
      </c>
      <c r="F999" s="1">
        <f t="shared" si="33"/>
        <v>359.03696581196584</v>
      </c>
    </row>
    <row r="1000" spans="1:6" x14ac:dyDescent="0.3">
      <c r="A1000" s="1">
        <v>19.96</v>
      </c>
      <c r="B1000" s="1">
        <v>0.71876019999999996</v>
      </c>
      <c r="C1000" s="1">
        <v>4.9511339999999994E-2</v>
      </c>
      <c r="D1000" s="1">
        <v>8.4056920000000002</v>
      </c>
      <c r="E1000" s="1">
        <f t="shared" si="32"/>
        <v>0.33007559999999997</v>
      </c>
      <c r="F1000" s="1">
        <f t="shared" si="33"/>
        <v>359.21760683760692</v>
      </c>
    </row>
    <row r="1001" spans="1:6" x14ac:dyDescent="0.3">
      <c r="A1001" s="1">
        <v>19.98</v>
      </c>
      <c r="B1001" s="1">
        <v>0.71974969999999994</v>
      </c>
      <c r="C1001" s="1">
        <v>4.9808449999999997E-2</v>
      </c>
      <c r="D1001" s="1">
        <v>8.4098600000000001</v>
      </c>
      <c r="E1001" s="1">
        <f t="shared" si="32"/>
        <v>0.33205633333333329</v>
      </c>
      <c r="F1001" s="1">
        <f t="shared" si="33"/>
        <v>359.39572649572654</v>
      </c>
    </row>
    <row r="1002" spans="1:6" x14ac:dyDescent="0.3">
      <c r="A1002" s="1">
        <v>20</v>
      </c>
      <c r="B1002" s="1">
        <v>0.7207749</v>
      </c>
      <c r="C1002" s="1">
        <v>5.0108680000000003E-2</v>
      </c>
      <c r="D1002" s="1">
        <v>8.4140779999999999</v>
      </c>
      <c r="E1002" s="1">
        <f t="shared" si="32"/>
        <v>0.3340578666666667</v>
      </c>
      <c r="F1002" s="1">
        <f t="shared" si="33"/>
        <v>359.57598290598293</v>
      </c>
    </row>
    <row r="1003" spans="1:6" x14ac:dyDescent="0.3">
      <c r="A1003" s="1">
        <v>20.02</v>
      </c>
      <c r="B1003" s="1">
        <v>0.72179440000000006</v>
      </c>
      <c r="C1003" s="1">
        <v>5.0410719999999999E-2</v>
      </c>
      <c r="D1003" s="1">
        <v>8.4181799999999996</v>
      </c>
      <c r="E1003" s="1">
        <f t="shared" si="32"/>
        <v>0.33607146666666665</v>
      </c>
      <c r="F1003" s="1">
        <f t="shared" si="33"/>
        <v>359.75128205128209</v>
      </c>
    </row>
    <row r="1004" spans="1:6" x14ac:dyDescent="0.3">
      <c r="A1004" s="1">
        <v>20.04</v>
      </c>
      <c r="B1004" s="1">
        <v>0.72283730000000002</v>
      </c>
      <c r="C1004" s="1">
        <v>5.0712760000000003E-2</v>
      </c>
      <c r="D1004" s="1">
        <v>8.4224200000000007</v>
      </c>
      <c r="E1004" s="1">
        <f t="shared" si="32"/>
        <v>0.33808506666666666</v>
      </c>
      <c r="F1004" s="1">
        <f t="shared" si="33"/>
        <v>359.93247863247865</v>
      </c>
    </row>
    <row r="1005" spans="1:6" x14ac:dyDescent="0.3">
      <c r="A1005" s="1">
        <v>20.059999999999999</v>
      </c>
      <c r="B1005" s="1">
        <v>0.72387280000000009</v>
      </c>
      <c r="C1005" s="1">
        <v>5.1014810000000001E-2</v>
      </c>
      <c r="D1005" s="1">
        <v>8.4265860000000004</v>
      </c>
      <c r="E1005" s="1">
        <f t="shared" si="32"/>
        <v>0.34009873333333335</v>
      </c>
      <c r="F1005" s="1">
        <f t="shared" si="33"/>
        <v>360.11051282051289</v>
      </c>
    </row>
    <row r="1006" spans="1:6" x14ac:dyDescent="0.3">
      <c r="A1006" s="1">
        <v>20.079999999999998</v>
      </c>
      <c r="B1006" s="1">
        <v>0.72491349999999999</v>
      </c>
      <c r="C1006" s="1">
        <v>5.1311510000000005E-2</v>
      </c>
      <c r="D1006" s="1">
        <v>8.4308099999999992</v>
      </c>
      <c r="E1006" s="1">
        <f t="shared" si="32"/>
        <v>0.34207673333333333</v>
      </c>
      <c r="F1006" s="1">
        <f t="shared" si="33"/>
        <v>360.29102564102567</v>
      </c>
    </row>
    <row r="1007" spans="1:6" x14ac:dyDescent="0.3">
      <c r="A1007" s="1">
        <v>20.100000000000001</v>
      </c>
      <c r="B1007" s="1">
        <v>0.72595160000000003</v>
      </c>
      <c r="C1007" s="1">
        <v>5.1606230000000003E-2</v>
      </c>
      <c r="D1007" s="1">
        <v>8.4349589999999992</v>
      </c>
      <c r="E1007" s="1">
        <f t="shared" si="32"/>
        <v>0.34404153333333337</v>
      </c>
      <c r="F1007" s="1">
        <f t="shared" si="33"/>
        <v>360.46833333333331</v>
      </c>
    </row>
    <row r="1008" spans="1:6" x14ac:dyDescent="0.3">
      <c r="A1008" s="1">
        <v>20.12</v>
      </c>
      <c r="B1008" s="1">
        <v>0.72699899999999995</v>
      </c>
      <c r="C1008" s="1">
        <v>5.1900949999999994E-2</v>
      </c>
      <c r="D1008" s="1">
        <v>8.4390870000000007</v>
      </c>
      <c r="E1008" s="1">
        <f t="shared" si="32"/>
        <v>0.3460063333333333</v>
      </c>
      <c r="F1008" s="1">
        <f t="shared" si="33"/>
        <v>360.64474358974365</v>
      </c>
    </row>
    <row r="1009" spans="1:6" x14ac:dyDescent="0.3">
      <c r="A1009" s="1">
        <v>20.14</v>
      </c>
      <c r="B1009" s="1">
        <v>0.72805430000000004</v>
      </c>
      <c r="C1009" s="1">
        <v>5.2195660000000005E-2</v>
      </c>
      <c r="D1009" s="1">
        <v>8.4431510000000003</v>
      </c>
      <c r="E1009" s="1">
        <f t="shared" si="32"/>
        <v>0.34797106666666672</v>
      </c>
      <c r="F1009" s="1">
        <f t="shared" si="33"/>
        <v>360.81841880341881</v>
      </c>
    </row>
    <row r="1010" spans="1:6" x14ac:dyDescent="0.3">
      <c r="A1010" s="1">
        <v>20.16</v>
      </c>
      <c r="B1010" s="1">
        <v>0.72909190000000001</v>
      </c>
      <c r="C1010" s="1">
        <v>5.2487400000000003E-2</v>
      </c>
      <c r="D1010" s="1">
        <v>8.4471209999999992</v>
      </c>
      <c r="E1010" s="1">
        <f t="shared" si="32"/>
        <v>0.349916</v>
      </c>
      <c r="F1010" s="1">
        <f t="shared" si="33"/>
        <v>360.9880769230769</v>
      </c>
    </row>
    <row r="1011" spans="1:6" x14ac:dyDescent="0.3">
      <c r="A1011" s="1">
        <v>20.18</v>
      </c>
      <c r="B1011" s="1">
        <v>0.73016140000000007</v>
      </c>
      <c r="C1011" s="1">
        <v>5.2778519999999995E-2</v>
      </c>
      <c r="D1011" s="1">
        <v>8.4510190000000005</v>
      </c>
      <c r="E1011" s="1">
        <f t="shared" si="32"/>
        <v>0.35185679999999997</v>
      </c>
      <c r="F1011" s="1">
        <f t="shared" si="33"/>
        <v>361.15465811965817</v>
      </c>
    </row>
    <row r="1012" spans="1:6" x14ac:dyDescent="0.3">
      <c r="A1012" s="1">
        <v>20.2</v>
      </c>
      <c r="B1012" s="1">
        <v>0.73121519999999995</v>
      </c>
      <c r="C1012" s="1">
        <v>5.306963E-2</v>
      </c>
      <c r="D1012" s="1">
        <v>8.454853</v>
      </c>
      <c r="E1012" s="1">
        <f t="shared" si="32"/>
        <v>0.3537975333333333</v>
      </c>
      <c r="F1012" s="1">
        <f t="shared" si="33"/>
        <v>361.31850427350423</v>
      </c>
    </row>
    <row r="1013" spans="1:6" x14ac:dyDescent="0.3">
      <c r="A1013" s="1">
        <v>20.22</v>
      </c>
      <c r="B1013" s="1">
        <v>0.73228219999999999</v>
      </c>
      <c r="C1013" s="1">
        <v>5.3360749999999998E-2</v>
      </c>
      <c r="D1013" s="1">
        <v>8.4587319999999995</v>
      </c>
      <c r="E1013" s="1">
        <f t="shared" si="32"/>
        <v>0.35573833333333332</v>
      </c>
      <c r="F1013" s="1">
        <f t="shared" si="33"/>
        <v>361.48427350427352</v>
      </c>
    </row>
    <row r="1014" spans="1:6" x14ac:dyDescent="0.3">
      <c r="A1014" s="1">
        <v>20.239999999999998</v>
      </c>
      <c r="B1014" s="1">
        <v>0.73334750000000004</v>
      </c>
      <c r="C1014" s="1">
        <v>5.3656959999999997E-2</v>
      </c>
      <c r="D1014" s="1">
        <v>8.4626610000000007</v>
      </c>
      <c r="E1014" s="1">
        <f t="shared" si="32"/>
        <v>0.35771306666666663</v>
      </c>
      <c r="F1014" s="1">
        <f t="shared" si="33"/>
        <v>361.65217948717952</v>
      </c>
    </row>
    <row r="1015" spans="1:6" x14ac:dyDescent="0.3">
      <c r="A1015" s="1">
        <v>20.260000000000002</v>
      </c>
      <c r="B1015" s="1">
        <v>0.73442230000000008</v>
      </c>
      <c r="C1015" s="1">
        <v>5.3953510000000003E-2</v>
      </c>
      <c r="D1015" s="1">
        <v>8.4666820000000005</v>
      </c>
      <c r="E1015" s="1">
        <f t="shared" si="32"/>
        <v>0.3596900666666667</v>
      </c>
      <c r="F1015" s="1">
        <f t="shared" si="33"/>
        <v>361.82401709401717</v>
      </c>
    </row>
    <row r="1016" spans="1:6" x14ac:dyDescent="0.3">
      <c r="A1016" s="1">
        <v>20.28</v>
      </c>
      <c r="B1016" s="1">
        <v>0.73549710000000001</v>
      </c>
      <c r="C1016" s="1">
        <v>5.4250050000000001E-2</v>
      </c>
      <c r="D1016" s="1">
        <v>8.4708769999999998</v>
      </c>
      <c r="E1016" s="1">
        <f t="shared" si="32"/>
        <v>0.36166700000000002</v>
      </c>
      <c r="F1016" s="1">
        <f t="shared" si="33"/>
        <v>362.00329059829062</v>
      </c>
    </row>
    <row r="1017" spans="1:6" x14ac:dyDescent="0.3">
      <c r="A1017" s="1">
        <v>20.3</v>
      </c>
      <c r="B1017" s="1">
        <v>0.73657539999999999</v>
      </c>
      <c r="C1017" s="1">
        <v>5.4545129999999997E-2</v>
      </c>
      <c r="D1017" s="1">
        <v>8.4751919999999998</v>
      </c>
      <c r="E1017" s="1">
        <f t="shared" si="32"/>
        <v>0.36363419999999996</v>
      </c>
      <c r="F1017" s="1">
        <f t="shared" si="33"/>
        <v>362.18769230769232</v>
      </c>
    </row>
    <row r="1018" spans="1:6" x14ac:dyDescent="0.3">
      <c r="A1018" s="1">
        <v>20.32</v>
      </c>
      <c r="B1018" s="1">
        <v>0.73766090000000006</v>
      </c>
      <c r="C1018" s="1">
        <v>5.4814990000000001E-2</v>
      </c>
      <c r="D1018" s="1">
        <v>8.4796029999999991</v>
      </c>
      <c r="E1018" s="1">
        <f t="shared" si="32"/>
        <v>0.3654332666666667</v>
      </c>
      <c r="F1018" s="1">
        <f t="shared" si="33"/>
        <v>362.37619658119655</v>
      </c>
    </row>
    <row r="1019" spans="1:6" x14ac:dyDescent="0.3">
      <c r="A1019" s="1">
        <v>20.34</v>
      </c>
      <c r="B1019" s="1">
        <v>0.73874930000000005</v>
      </c>
      <c r="C1019" s="1">
        <v>5.5084839999999996E-2</v>
      </c>
      <c r="D1019" s="1">
        <v>8.4841280000000001</v>
      </c>
      <c r="E1019" s="1">
        <f t="shared" si="32"/>
        <v>0.36723226666666664</v>
      </c>
      <c r="F1019" s="1">
        <f t="shared" si="33"/>
        <v>362.56957264957271</v>
      </c>
    </row>
    <row r="1020" spans="1:6" x14ac:dyDescent="0.3">
      <c r="A1020" s="1">
        <v>20.36</v>
      </c>
      <c r="B1020" s="1">
        <v>0.73984440000000007</v>
      </c>
      <c r="C1020" s="1">
        <v>5.53547E-2</v>
      </c>
      <c r="D1020" s="1">
        <v>8.4886470000000003</v>
      </c>
      <c r="E1020" s="1">
        <f t="shared" si="32"/>
        <v>0.36903133333333332</v>
      </c>
      <c r="F1020" s="1">
        <f t="shared" si="33"/>
        <v>362.76269230769236</v>
      </c>
    </row>
    <row r="1021" spans="1:6" x14ac:dyDescent="0.3">
      <c r="A1021" s="1">
        <v>20.38</v>
      </c>
      <c r="B1021" s="1">
        <v>0.7409597</v>
      </c>
      <c r="C1021" s="1">
        <v>5.5620320000000001E-2</v>
      </c>
      <c r="D1021" s="1">
        <v>8.4928539999999995</v>
      </c>
      <c r="E1021" s="1">
        <f t="shared" si="32"/>
        <v>0.37080213333333334</v>
      </c>
      <c r="F1021" s="1">
        <f t="shared" si="33"/>
        <v>362.94247863247864</v>
      </c>
    </row>
    <row r="1022" spans="1:6" x14ac:dyDescent="0.3">
      <c r="A1022" s="1">
        <v>20.399999999999999</v>
      </c>
      <c r="B1022" s="1">
        <v>0.74205090000000007</v>
      </c>
      <c r="C1022" s="1">
        <v>5.5864440000000001E-2</v>
      </c>
      <c r="D1022" s="1">
        <v>8.4953079999999996</v>
      </c>
      <c r="E1022" s="1">
        <f t="shared" si="32"/>
        <v>0.37242960000000003</v>
      </c>
      <c r="F1022" s="1">
        <f t="shared" si="33"/>
        <v>363.04735042735041</v>
      </c>
    </row>
    <row r="1023" spans="1:6" x14ac:dyDescent="0.3">
      <c r="A1023" s="1">
        <v>20.420000000000002</v>
      </c>
      <c r="B1023" s="1">
        <v>0.74311130000000003</v>
      </c>
      <c r="C1023" s="1">
        <v>5.6108569999999997E-2</v>
      </c>
      <c r="D1023" s="1">
        <v>8.4940859999999994</v>
      </c>
      <c r="E1023" s="1">
        <f t="shared" si="32"/>
        <v>0.37405713333333329</v>
      </c>
      <c r="F1023" s="1">
        <f t="shared" si="33"/>
        <v>362.9951282051282</v>
      </c>
    </row>
    <row r="1024" spans="1:6" x14ac:dyDescent="0.3">
      <c r="A1024" s="1">
        <v>20.440000000000001</v>
      </c>
      <c r="B1024" s="1">
        <v>0.74369680000000005</v>
      </c>
      <c r="C1024" s="1">
        <v>5.6352690000000004E-2</v>
      </c>
      <c r="D1024" s="1">
        <v>8.4886800000000004</v>
      </c>
      <c r="E1024" s="1">
        <f t="shared" si="32"/>
        <v>0.37568460000000004</v>
      </c>
      <c r="F1024" s="1">
        <f t="shared" si="33"/>
        <v>362.76410256410259</v>
      </c>
    </row>
    <row r="1025" spans="1:6" x14ac:dyDescent="0.3">
      <c r="A1025" s="1">
        <v>20.46</v>
      </c>
      <c r="B1025" s="1">
        <v>0.74385290000000004</v>
      </c>
      <c r="C1025" s="1">
        <v>5.6585949999999996E-2</v>
      </c>
      <c r="D1025" s="1">
        <v>8.4793400000000005</v>
      </c>
      <c r="E1025" s="1">
        <f t="shared" si="32"/>
        <v>0.37723966666666664</v>
      </c>
      <c r="F1025" s="1">
        <f t="shared" si="33"/>
        <v>362.3649572649573</v>
      </c>
    </row>
    <row r="1026" spans="1:6" x14ac:dyDescent="0.3">
      <c r="A1026" s="1">
        <v>20.48</v>
      </c>
      <c r="B1026" s="1">
        <v>0.74389280000000002</v>
      </c>
      <c r="C1026" s="1">
        <v>5.6789890000000003E-2</v>
      </c>
      <c r="D1026" s="1">
        <v>8.4665130000000008</v>
      </c>
      <c r="E1026" s="1">
        <f t="shared" si="32"/>
        <v>0.37859926666666671</v>
      </c>
      <c r="F1026" s="1">
        <f t="shared" si="33"/>
        <v>361.81679487179491</v>
      </c>
    </row>
    <row r="1027" spans="1:6" x14ac:dyDescent="0.3">
      <c r="A1027" s="1">
        <v>20.5</v>
      </c>
      <c r="B1027" s="1">
        <v>0.74390849999999997</v>
      </c>
      <c r="C1027" s="1">
        <v>5.6993830000000002E-2</v>
      </c>
      <c r="D1027" s="1">
        <v>8.4518730000000009</v>
      </c>
      <c r="E1027" s="1">
        <f t="shared" ref="E1027:E1029" si="34">C1027/$J$2*100</f>
        <v>0.37995886666666667</v>
      </c>
      <c r="F1027" s="1">
        <f t="shared" ref="F1027:F1029" si="35">D1027*1000/$J$3</f>
        <v>361.19115384615395</v>
      </c>
    </row>
    <row r="1028" spans="1:6" x14ac:dyDescent="0.3">
      <c r="A1028" s="1">
        <v>20.52</v>
      </c>
      <c r="B1028" s="1">
        <v>0.74391450000000003</v>
      </c>
      <c r="C1028" s="1">
        <v>5.7197769999999995E-2</v>
      </c>
      <c r="D1028" s="1">
        <v>8.4374710000000004</v>
      </c>
      <c r="E1028" s="1">
        <f t="shared" si="34"/>
        <v>0.38131846666666663</v>
      </c>
      <c r="F1028" s="1">
        <f t="shared" si="35"/>
        <v>360.57568376068377</v>
      </c>
    </row>
    <row r="1029" spans="1:6" x14ac:dyDescent="0.3">
      <c r="A1029" s="1">
        <v>20.532520000000002</v>
      </c>
      <c r="B1029" s="1">
        <v>0.74391669999999999</v>
      </c>
      <c r="C1029" s="1">
        <v>5.7325389999999997E-2</v>
      </c>
      <c r="D1029" s="1">
        <v>8.4290149999999997</v>
      </c>
      <c r="E1029" s="1">
        <f t="shared" si="34"/>
        <v>0.38216926666666667</v>
      </c>
      <c r="F1029" s="1">
        <f t="shared" si="35"/>
        <v>360.21431623931625</v>
      </c>
    </row>
    <row r="7604" spans="8:11" x14ac:dyDescent="0.3">
      <c r="H7604" s="1" t="s">
        <v>0</v>
      </c>
      <c r="I7604" s="1" t="s">
        <v>0</v>
      </c>
      <c r="J7604" s="1" t="s">
        <v>0</v>
      </c>
      <c r="K7604" s="1" t="s">
        <v>0</v>
      </c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D84B-F1B2-4F23-884B-1EFD55114F56}">
  <dimension ref="A1:L7604"/>
  <sheetViews>
    <sheetView topLeftCell="A681" zoomScale="115" zoomScaleNormal="115" workbookViewId="0">
      <selection activeCell="E701" sqref="E701:F701"/>
    </sheetView>
  </sheetViews>
  <sheetFormatPr defaultRowHeight="14.4" x14ac:dyDescent="0.3"/>
  <cols>
    <col min="1" max="1" width="10" style="1" customWidth="1"/>
    <col min="2" max="2" width="14.21875" style="1" customWidth="1"/>
    <col min="3" max="3" width="16.44140625" style="1" customWidth="1"/>
    <col min="4" max="4" width="14.6640625" style="1" customWidth="1"/>
    <col min="5" max="5" width="16.33203125" style="1" customWidth="1"/>
    <col min="6" max="6" width="15.5546875" style="1" customWidth="1"/>
    <col min="7" max="9" width="8.88671875" style="1"/>
    <col min="10" max="10" width="13.109375" style="1" customWidth="1"/>
    <col min="11" max="16384" width="8.88671875" style="1"/>
  </cols>
  <sheetData>
    <row r="1" spans="1:10" ht="28.8" x14ac:dyDescent="0.3">
      <c r="A1" s="4" t="s">
        <v>2</v>
      </c>
      <c r="B1" s="5" t="s">
        <v>4</v>
      </c>
      <c r="C1" s="5" t="s">
        <v>3</v>
      </c>
      <c r="D1" s="5" t="s">
        <v>7</v>
      </c>
      <c r="E1" s="5" t="s">
        <v>5</v>
      </c>
      <c r="F1" s="6" t="s">
        <v>6</v>
      </c>
    </row>
    <row r="2" spans="1:10" ht="15.6" x14ac:dyDescent="0.3">
      <c r="A2" s="1">
        <v>0</v>
      </c>
      <c r="B2" s="1">
        <v>0</v>
      </c>
      <c r="C2" s="1">
        <v>0</v>
      </c>
      <c r="D2" s="1">
        <v>0.1113156</v>
      </c>
      <c r="E2" s="1">
        <f>C2/$J$2*100</f>
        <v>0</v>
      </c>
      <c r="F2" s="1">
        <f>D2*1000/$J$3</f>
        <v>4.7449104859335041</v>
      </c>
      <c r="I2" s="2" t="s">
        <v>22</v>
      </c>
      <c r="J2" s="3">
        <v>15</v>
      </c>
    </row>
    <row r="3" spans="1:10" ht="15.6" x14ac:dyDescent="0.3">
      <c r="A3" s="1">
        <v>0.02</v>
      </c>
      <c r="B3" s="1">
        <v>-6.9827090000000005E-7</v>
      </c>
      <c r="C3" s="1">
        <v>5.6244730000000004E-6</v>
      </c>
      <c r="D3" s="1">
        <v>0.11127210000000001</v>
      </c>
      <c r="E3" s="1">
        <f t="shared" ref="E3:E66" si="0">C3/$J$2*100</f>
        <v>3.7496486666666671E-5</v>
      </c>
      <c r="F3" s="1">
        <f t="shared" ref="F3:F66" si="1">D3*1000/$J$3</f>
        <v>4.7430562659846549</v>
      </c>
      <c r="I3" s="2" t="s">
        <v>23</v>
      </c>
      <c r="J3" s="3">
        <v>23.46</v>
      </c>
    </row>
    <row r="4" spans="1:10" x14ac:dyDescent="0.3">
      <c r="A4" s="1">
        <v>0.04</v>
      </c>
      <c r="B4" s="1">
        <v>1.3976570000000001E-7</v>
      </c>
      <c r="C4" s="1">
        <v>1.124895E-5</v>
      </c>
      <c r="D4" s="1">
        <v>0.1112433</v>
      </c>
      <c r="E4" s="1">
        <f t="shared" si="0"/>
        <v>7.4993000000000005E-5</v>
      </c>
      <c r="F4" s="1">
        <f t="shared" si="1"/>
        <v>4.7418286445012789</v>
      </c>
    </row>
    <row r="5" spans="1:10" x14ac:dyDescent="0.3">
      <c r="A5" s="1">
        <v>0.06</v>
      </c>
      <c r="B5" s="1">
        <v>-3.9458280000000002E-7</v>
      </c>
      <c r="C5" s="1">
        <v>1.6873419999999998E-5</v>
      </c>
      <c r="D5" s="1">
        <v>0.11122360000000001</v>
      </c>
      <c r="E5" s="1">
        <f t="shared" si="0"/>
        <v>1.1248946666666665E-4</v>
      </c>
      <c r="F5" s="1">
        <f t="shared" si="1"/>
        <v>4.7409889173060531</v>
      </c>
    </row>
    <row r="6" spans="1:10" x14ac:dyDescent="0.3">
      <c r="A6" s="1">
        <v>0.08</v>
      </c>
      <c r="B6" s="1">
        <v>-2.0484720000000002E-7</v>
      </c>
      <c r="C6" s="1">
        <v>2.2242299999999999E-5</v>
      </c>
      <c r="D6" s="1">
        <v>0.11124089999999999</v>
      </c>
      <c r="E6" s="1">
        <f t="shared" si="0"/>
        <v>1.4828199999999999E-4</v>
      </c>
      <c r="F6" s="1">
        <f t="shared" si="1"/>
        <v>4.7417263427109972</v>
      </c>
    </row>
    <row r="7" spans="1:10" x14ac:dyDescent="0.3">
      <c r="A7" s="1">
        <v>0.1</v>
      </c>
      <c r="B7" s="1">
        <v>-7.396329E-7</v>
      </c>
      <c r="C7" s="1">
        <v>2.7167169999999998E-5</v>
      </c>
      <c r="D7" s="1">
        <v>0.1112538</v>
      </c>
      <c r="E7" s="1">
        <f t="shared" si="0"/>
        <v>1.8111446666666664E-4</v>
      </c>
      <c r="F7" s="1">
        <f t="shared" si="1"/>
        <v>4.7422762148337592</v>
      </c>
    </row>
    <row r="8" spans="1:10" x14ac:dyDescent="0.3">
      <c r="A8" s="1">
        <v>0.12</v>
      </c>
      <c r="B8" s="1">
        <v>-3.8690899999999999E-7</v>
      </c>
      <c r="C8" s="1">
        <v>3.1927359999999999E-5</v>
      </c>
      <c r="D8" s="1">
        <v>0.11128739999999999</v>
      </c>
      <c r="E8" s="1">
        <f t="shared" si="0"/>
        <v>2.1284906666666663E-4</v>
      </c>
      <c r="F8" s="1">
        <f t="shared" si="1"/>
        <v>4.7437084398976976</v>
      </c>
    </row>
    <row r="9" spans="1:10" x14ac:dyDescent="0.3">
      <c r="A9" s="1">
        <v>0.14000000000000001</v>
      </c>
      <c r="B9" s="1">
        <v>-3.6854520000000001E-7</v>
      </c>
      <c r="C9" s="1">
        <v>3.668754E-5</v>
      </c>
      <c r="D9" s="1">
        <v>0.111321</v>
      </c>
      <c r="E9" s="1">
        <f t="shared" si="0"/>
        <v>2.4458360000000003E-4</v>
      </c>
      <c r="F9" s="1">
        <f t="shared" si="1"/>
        <v>4.745140664961637</v>
      </c>
    </row>
    <row r="10" spans="1:10" x14ac:dyDescent="0.3">
      <c r="A10" s="1">
        <v>0.16</v>
      </c>
      <c r="B10" s="1">
        <v>-2.3186270000000001E-7</v>
      </c>
      <c r="C10" s="1">
        <v>3.9674690000000001E-5</v>
      </c>
      <c r="D10" s="1">
        <v>0.1113294</v>
      </c>
      <c r="E10" s="1">
        <f t="shared" si="0"/>
        <v>2.6449793333333335E-4</v>
      </c>
      <c r="F10" s="1">
        <f t="shared" si="1"/>
        <v>4.7454987212276212</v>
      </c>
    </row>
    <row r="11" spans="1:10" x14ac:dyDescent="0.3">
      <c r="A11" s="1">
        <v>0.18</v>
      </c>
      <c r="B11" s="1">
        <v>-7.9444970000000005E-8</v>
      </c>
      <c r="C11" s="1">
        <v>4.030615E-5</v>
      </c>
      <c r="D11" s="1">
        <v>0.1113123</v>
      </c>
      <c r="E11" s="1">
        <f t="shared" si="0"/>
        <v>2.6870766666666667E-4</v>
      </c>
      <c r="F11" s="1">
        <f t="shared" si="1"/>
        <v>4.7447698209718672</v>
      </c>
    </row>
    <row r="12" spans="1:10" x14ac:dyDescent="0.3">
      <c r="A12" s="1">
        <v>0.2</v>
      </c>
      <c r="B12" s="1">
        <v>-3.5226180000000002E-7</v>
      </c>
      <c r="C12" s="1">
        <v>4.0184040000000003E-5</v>
      </c>
      <c r="D12" s="1">
        <v>0.11130569999999999</v>
      </c>
      <c r="E12" s="1">
        <f t="shared" si="0"/>
        <v>2.6789359999999999E-4</v>
      </c>
      <c r="F12" s="1">
        <f t="shared" si="1"/>
        <v>4.7444884910485925</v>
      </c>
    </row>
    <row r="13" spans="1:10" x14ac:dyDescent="0.3">
      <c r="A13" s="1">
        <v>0.22</v>
      </c>
      <c r="B13" s="1">
        <v>-4.9058760000000003E-7</v>
      </c>
      <c r="C13" s="1">
        <v>4.0061929999999999E-5</v>
      </c>
      <c r="D13" s="1">
        <v>0.1112872</v>
      </c>
      <c r="E13" s="1">
        <f t="shared" si="0"/>
        <v>2.6707953333333332E-4</v>
      </c>
      <c r="F13" s="1">
        <f t="shared" si="1"/>
        <v>4.7436999147485075</v>
      </c>
    </row>
    <row r="14" spans="1:10" x14ac:dyDescent="0.3">
      <c r="A14" s="1">
        <v>0.24</v>
      </c>
      <c r="B14" s="1">
        <v>-8.4352259999999998E-7</v>
      </c>
      <c r="C14" s="1">
        <v>3.7892080000000001E-5</v>
      </c>
      <c r="D14" s="1">
        <v>0.111266</v>
      </c>
      <c r="E14" s="1">
        <f t="shared" si="0"/>
        <v>2.5261386666666666E-4</v>
      </c>
      <c r="F14" s="1">
        <f t="shared" si="1"/>
        <v>4.742796248934356</v>
      </c>
    </row>
    <row r="15" spans="1:10" x14ac:dyDescent="0.3">
      <c r="A15" s="1">
        <v>0.26</v>
      </c>
      <c r="B15" s="1">
        <v>-7.2706149999999999E-7</v>
      </c>
      <c r="C15" s="1">
        <v>3.353117E-5</v>
      </c>
      <c r="D15" s="1">
        <v>0.11126739999999999</v>
      </c>
      <c r="E15" s="1">
        <f t="shared" si="0"/>
        <v>2.2354113333333334E-4</v>
      </c>
      <c r="F15" s="1">
        <f t="shared" si="1"/>
        <v>4.742855924978687</v>
      </c>
    </row>
    <row r="16" spans="1:10" x14ac:dyDescent="0.3">
      <c r="A16" s="1">
        <v>0.28000000000000003</v>
      </c>
      <c r="B16" s="1">
        <v>-4.9145139999999997E-7</v>
      </c>
      <c r="C16" s="1">
        <v>2.858416E-5</v>
      </c>
      <c r="D16" s="1">
        <v>0.11125610000000001</v>
      </c>
      <c r="E16" s="1">
        <f t="shared" si="0"/>
        <v>1.9056106666666669E-4</v>
      </c>
      <c r="F16" s="1">
        <f t="shared" si="1"/>
        <v>4.7423742540494462</v>
      </c>
    </row>
    <row r="17" spans="1:12" x14ac:dyDescent="0.3">
      <c r="A17" s="1">
        <v>0.3</v>
      </c>
      <c r="B17" s="1">
        <v>-6.1394830000000004E-7</v>
      </c>
      <c r="C17" s="1">
        <v>2.3637139999999997E-5</v>
      </c>
      <c r="D17" s="1">
        <v>0.1112373</v>
      </c>
      <c r="E17" s="1">
        <f t="shared" si="0"/>
        <v>1.5758093333333333E-4</v>
      </c>
      <c r="F17" s="1">
        <f t="shared" si="1"/>
        <v>4.7415728900255747</v>
      </c>
    </row>
    <row r="18" spans="1:12" x14ac:dyDescent="0.3">
      <c r="A18" s="1">
        <v>0.32</v>
      </c>
      <c r="B18" s="1">
        <v>-1.087388E-6</v>
      </c>
      <c r="C18" s="1">
        <v>2.202481E-5</v>
      </c>
      <c r="D18" s="1">
        <v>0.1112209</v>
      </c>
      <c r="E18" s="1">
        <f t="shared" si="0"/>
        <v>1.4683206666666666E-4</v>
      </c>
      <c r="F18" s="1">
        <f t="shared" si="1"/>
        <v>4.7408738277919866</v>
      </c>
    </row>
    <row r="19" spans="1:12" x14ac:dyDescent="0.3">
      <c r="A19" s="1">
        <v>0.34</v>
      </c>
      <c r="B19" s="1">
        <v>-6.3510130000000002E-7</v>
      </c>
      <c r="C19" s="1">
        <v>2.3338329999999999E-5</v>
      </c>
      <c r="D19" s="1">
        <v>0.11120289999999999</v>
      </c>
      <c r="E19" s="1">
        <f t="shared" si="0"/>
        <v>1.5558886666666667E-4</v>
      </c>
      <c r="F19" s="1">
        <f t="shared" si="1"/>
        <v>4.7401065643648765</v>
      </c>
    </row>
    <row r="20" spans="1:12" x14ac:dyDescent="0.3">
      <c r="A20" s="1">
        <v>0.36</v>
      </c>
      <c r="B20" s="1">
        <v>-9.9363659999999996E-9</v>
      </c>
      <c r="C20" s="1">
        <v>2.526161E-5</v>
      </c>
      <c r="D20" s="1">
        <v>0.1111828</v>
      </c>
      <c r="E20" s="1">
        <f t="shared" si="0"/>
        <v>1.6841073333333332E-4</v>
      </c>
      <c r="F20" s="1">
        <f t="shared" si="1"/>
        <v>4.7392497868712704</v>
      </c>
    </row>
    <row r="21" spans="1:12" x14ac:dyDescent="0.3">
      <c r="A21" s="1">
        <v>0.38</v>
      </c>
      <c r="B21" s="1">
        <v>-2.7202009999999996E-7</v>
      </c>
      <c r="C21" s="1">
        <v>2.7184899999999998E-5</v>
      </c>
      <c r="D21" s="1">
        <v>0.11117639999999999</v>
      </c>
      <c r="E21" s="1">
        <f t="shared" si="0"/>
        <v>1.8123266666666664E-4</v>
      </c>
      <c r="F21" s="1">
        <f t="shared" si="1"/>
        <v>4.7389769820971868</v>
      </c>
      <c r="I21" s="27" t="s">
        <v>20</v>
      </c>
      <c r="J21" s="27"/>
      <c r="K21" s="27"/>
      <c r="L21" s="27"/>
    </row>
    <row r="22" spans="1:12" x14ac:dyDescent="0.3">
      <c r="A22" s="1">
        <v>0.4</v>
      </c>
      <c r="B22" s="1">
        <v>-8.155198E-7</v>
      </c>
      <c r="C22" s="1">
        <v>3.0288979999999999E-5</v>
      </c>
      <c r="D22" s="1">
        <v>0.11118</v>
      </c>
      <c r="E22" s="1">
        <f t="shared" si="0"/>
        <v>2.0192653333333331E-4</v>
      </c>
      <c r="F22" s="1">
        <f t="shared" si="1"/>
        <v>4.7391304347826084</v>
      </c>
      <c r="I22" s="12" t="s">
        <v>16</v>
      </c>
      <c r="J22" s="12" t="s">
        <v>17</v>
      </c>
      <c r="K22" s="16" cm="1">
        <f t="array" ref="K22:L26">LINEST(F357:F764,E357:E764/100,TRUE,TRUE)</f>
        <v>407713.89953445602</v>
      </c>
      <c r="L22" s="16">
        <v>79.420985040111319</v>
      </c>
    </row>
    <row r="23" spans="1:12" x14ac:dyDescent="0.3">
      <c r="A23" s="1">
        <v>0.42</v>
      </c>
      <c r="B23" s="1">
        <v>-2.6579699999999998E-7</v>
      </c>
      <c r="C23" s="1">
        <v>3.4255840000000001E-5</v>
      </c>
      <c r="D23" s="1">
        <v>0.11120430000000001</v>
      </c>
      <c r="E23" s="1">
        <f t="shared" si="0"/>
        <v>2.2837226666666668E-4</v>
      </c>
      <c r="F23" s="1">
        <f t="shared" si="1"/>
        <v>4.7401662404092075</v>
      </c>
      <c r="I23" s="12" t="s">
        <v>18</v>
      </c>
      <c r="J23" s="12" t="s">
        <v>19</v>
      </c>
      <c r="K23" s="16">
        <v>2214.6282398621388</v>
      </c>
      <c r="L23" s="16">
        <v>0.48470186268820487</v>
      </c>
    </row>
    <row r="24" spans="1:12" ht="16.2" x14ac:dyDescent="0.3">
      <c r="A24" s="1">
        <v>0.44</v>
      </c>
      <c r="B24" s="1">
        <v>-1.4406669999999999E-7</v>
      </c>
      <c r="C24" s="1">
        <v>3.8345640000000004E-5</v>
      </c>
      <c r="D24" s="1">
        <v>0.1112204</v>
      </c>
      <c r="E24" s="1">
        <f t="shared" si="0"/>
        <v>2.5563760000000006E-4</v>
      </c>
      <c r="F24" s="1">
        <f t="shared" si="1"/>
        <v>4.7408525149190108</v>
      </c>
      <c r="I24" s="28" t="s">
        <v>21</v>
      </c>
      <c r="J24" s="28"/>
      <c r="K24" s="17">
        <v>0.98816290286067177</v>
      </c>
      <c r="L24" s="18">
        <v>6.3781423104348898</v>
      </c>
    </row>
    <row r="25" spans="1:12" x14ac:dyDescent="0.3">
      <c r="A25" s="1">
        <v>0.46</v>
      </c>
      <c r="B25" s="1">
        <v>8.2978919999999998E-7</v>
      </c>
      <c r="C25" s="1">
        <v>4.2435429999999999E-5</v>
      </c>
      <c r="D25" s="1">
        <v>0.1112132</v>
      </c>
      <c r="E25" s="1">
        <f t="shared" si="0"/>
        <v>2.8290286666666668E-4</v>
      </c>
      <c r="F25" s="1">
        <f t="shared" si="1"/>
        <v>4.7405456095481666</v>
      </c>
      <c r="I25"/>
      <c r="J25"/>
      <c r="K25" s="15">
        <v>33892.949752729706</v>
      </c>
      <c r="L25" s="15">
        <v>406</v>
      </c>
    </row>
    <row r="26" spans="1:12" x14ac:dyDescent="0.3">
      <c r="A26" s="1">
        <v>0.48</v>
      </c>
      <c r="B26" s="1">
        <v>5.1280949999999997E-6</v>
      </c>
      <c r="C26" s="1">
        <v>4.5340269999999995E-5</v>
      </c>
      <c r="D26" s="1">
        <v>0.1112263</v>
      </c>
      <c r="E26" s="1">
        <f t="shared" si="0"/>
        <v>3.0226846666666659E-4</v>
      </c>
      <c r="F26" s="1">
        <f t="shared" si="1"/>
        <v>4.7411040068201187</v>
      </c>
      <c r="I26"/>
      <c r="J26"/>
      <c r="K26" s="15">
        <v>1378788.8983707943</v>
      </c>
      <c r="L26" s="15">
        <v>16516.363928856845</v>
      </c>
    </row>
    <row r="27" spans="1:12" x14ac:dyDescent="0.3">
      <c r="A27" s="1">
        <v>0.5</v>
      </c>
      <c r="B27" s="1">
        <v>2.408247E-5</v>
      </c>
      <c r="C27" s="1">
        <v>4.7507359999999996E-5</v>
      </c>
      <c r="D27" s="1">
        <v>0.1112978</v>
      </c>
      <c r="E27" s="1">
        <f t="shared" si="0"/>
        <v>3.1671573333333331E-4</v>
      </c>
      <c r="F27" s="1">
        <f t="shared" si="1"/>
        <v>4.7441517476555832</v>
      </c>
      <c r="I27" s="29" t="s">
        <v>10</v>
      </c>
      <c r="J27" s="29"/>
      <c r="K27" s="29"/>
      <c r="L27"/>
    </row>
    <row r="28" spans="1:12" x14ac:dyDescent="0.3">
      <c r="A28" s="1">
        <v>0.52</v>
      </c>
      <c r="B28" s="1">
        <v>6.627813E-5</v>
      </c>
      <c r="C28" s="1">
        <v>4.9619819999999997E-5</v>
      </c>
      <c r="D28" s="1">
        <v>0.1115379</v>
      </c>
      <c r="E28" s="1">
        <f t="shared" si="0"/>
        <v>3.3079879999999993E-4</v>
      </c>
      <c r="F28" s="1">
        <f t="shared" si="1"/>
        <v>4.7543861892583115</v>
      </c>
      <c r="I28" s="28" t="s">
        <v>17</v>
      </c>
      <c r="J28" s="28"/>
      <c r="K28" s="2">
        <f>0-K22*I30</f>
        <v>-815.42779906891212</v>
      </c>
      <c r="L28"/>
    </row>
    <row r="29" spans="1:12" x14ac:dyDescent="0.3">
      <c r="A29" s="1">
        <v>0.54</v>
      </c>
      <c r="B29" s="1">
        <v>1.4205430000000001E-4</v>
      </c>
      <c r="C29" s="1">
        <v>5.1725799999999999E-5</v>
      </c>
      <c r="D29" s="1">
        <v>0.1119747</v>
      </c>
      <c r="E29" s="1">
        <f t="shared" si="0"/>
        <v>3.4483866666666668E-4</v>
      </c>
      <c r="F29" s="1">
        <f t="shared" si="1"/>
        <v>4.7730051150895134</v>
      </c>
      <c r="I29" s="30" t="s">
        <v>16</v>
      </c>
      <c r="J29" s="30"/>
      <c r="K29" s="2">
        <f>K22</f>
        <v>407713.89953445602</v>
      </c>
      <c r="L29"/>
    </row>
    <row r="30" spans="1:12" x14ac:dyDescent="0.3">
      <c r="A30" s="1">
        <v>0.56000000000000005</v>
      </c>
      <c r="B30" s="1">
        <v>2.5177270000000001E-4</v>
      </c>
      <c r="C30" s="1">
        <v>5.2356369999999997E-5</v>
      </c>
      <c r="D30" s="1">
        <v>0.1125921</v>
      </c>
      <c r="E30" s="1">
        <f t="shared" si="0"/>
        <v>3.4904246666666666E-4</v>
      </c>
      <c r="F30" s="1">
        <f t="shared" si="1"/>
        <v>4.7993222506393858</v>
      </c>
      <c r="I30" s="2">
        <v>2E-3</v>
      </c>
      <c r="J30" s="19">
        <f>I30*$K$29+$K$28</f>
        <v>0</v>
      </c>
      <c r="K30" s="2">
        <f t="shared" ref="K30:K37" si="2">I30*100</f>
        <v>0.2</v>
      </c>
      <c r="L30"/>
    </row>
    <row r="31" spans="1:12" x14ac:dyDescent="0.3">
      <c r="A31" s="1">
        <v>0.57999999999999996</v>
      </c>
      <c r="B31" s="1">
        <v>3.7660009999999997E-4</v>
      </c>
      <c r="C31" s="1">
        <v>5.2196949999999998E-5</v>
      </c>
      <c r="D31" s="1">
        <v>0.1133839</v>
      </c>
      <c r="E31" s="1">
        <f t="shared" si="0"/>
        <v>3.4797966666666669E-4</v>
      </c>
      <c r="F31" s="1">
        <f t="shared" si="1"/>
        <v>4.833073316283035</v>
      </c>
      <c r="I31" s="2">
        <v>3.0000000000000001E-3</v>
      </c>
      <c r="J31" s="19">
        <f t="shared" ref="J31:J37" si="3">I31*$K$29+$K$28</f>
        <v>407.71389953445589</v>
      </c>
      <c r="K31" s="2">
        <f t="shared" si="2"/>
        <v>0.3</v>
      </c>
      <c r="L31"/>
    </row>
    <row r="32" spans="1:12" x14ac:dyDescent="0.3">
      <c r="A32" s="1">
        <v>0.6</v>
      </c>
      <c r="B32" s="1">
        <v>5.2679510000000008E-4</v>
      </c>
      <c r="C32" s="1">
        <v>5.203753E-5</v>
      </c>
      <c r="D32" s="1">
        <v>0.1142697</v>
      </c>
      <c r="E32" s="1">
        <f t="shared" si="0"/>
        <v>3.4691686666666667E-4</v>
      </c>
      <c r="F32" s="1">
        <f t="shared" si="1"/>
        <v>4.8708312020460358</v>
      </c>
      <c r="I32" s="2">
        <v>4.0000000000000001E-3</v>
      </c>
      <c r="J32" s="19">
        <f t="shared" si="3"/>
        <v>815.42779906891212</v>
      </c>
      <c r="K32" s="2">
        <f t="shared" si="2"/>
        <v>0.4</v>
      </c>
      <c r="L32"/>
    </row>
    <row r="33" spans="1:12" x14ac:dyDescent="0.3">
      <c r="A33" s="1">
        <v>0.62</v>
      </c>
      <c r="B33" s="1">
        <v>6.8669260000000002E-4</v>
      </c>
      <c r="C33" s="1">
        <v>5.2084090000000004E-5</v>
      </c>
      <c r="D33" s="1">
        <v>0.1151402</v>
      </c>
      <c r="E33" s="1">
        <f t="shared" si="0"/>
        <v>3.472272666666667E-4</v>
      </c>
      <c r="F33" s="1">
        <f t="shared" si="1"/>
        <v>4.907936913895993</v>
      </c>
      <c r="I33" s="2">
        <v>5.0000000000000001E-3</v>
      </c>
      <c r="J33" s="19">
        <f t="shared" si="3"/>
        <v>1223.1416986033682</v>
      </c>
      <c r="K33" s="2">
        <f t="shared" si="2"/>
        <v>0.5</v>
      </c>
      <c r="L33"/>
    </row>
    <row r="34" spans="1:12" x14ac:dyDescent="0.3">
      <c r="A34" s="1">
        <v>0.64</v>
      </c>
      <c r="B34" s="1">
        <v>8.6131160000000001E-4</v>
      </c>
      <c r="C34" s="1">
        <v>5.392138E-5</v>
      </c>
      <c r="D34" s="1">
        <v>0.11596380000000001</v>
      </c>
      <c r="E34" s="1">
        <f t="shared" si="0"/>
        <v>3.5947586666666665E-4</v>
      </c>
      <c r="F34" s="1">
        <f t="shared" si="1"/>
        <v>4.9430434782608694</v>
      </c>
      <c r="I34" s="2">
        <v>6.0000000000000001E-3</v>
      </c>
      <c r="J34" s="19">
        <f t="shared" si="3"/>
        <v>1630.855598137824</v>
      </c>
      <c r="K34" s="2">
        <f t="shared" si="2"/>
        <v>0.6</v>
      </c>
      <c r="L34"/>
    </row>
    <row r="35" spans="1:12" x14ac:dyDescent="0.3">
      <c r="A35" s="1">
        <v>0.66</v>
      </c>
      <c r="B35" s="1">
        <v>1.0781759999999999E-3</v>
      </c>
      <c r="C35" s="1">
        <v>5.6660450000000001E-5</v>
      </c>
      <c r="D35" s="1">
        <v>0.1166827</v>
      </c>
      <c r="E35" s="1">
        <f t="shared" si="0"/>
        <v>3.7773633333333331E-4</v>
      </c>
      <c r="F35" s="1">
        <f t="shared" si="1"/>
        <v>4.9736871270247223</v>
      </c>
      <c r="I35" s="2">
        <v>7.0000000000000001E-3</v>
      </c>
      <c r="J35" s="19">
        <f>I35*$K$29+$K$28</f>
        <v>2038.5694976722802</v>
      </c>
      <c r="K35" s="2">
        <f t="shared" si="2"/>
        <v>0.70000000000000007</v>
      </c>
      <c r="L35"/>
    </row>
    <row r="36" spans="1:12" x14ac:dyDescent="0.3">
      <c r="A36" s="1">
        <v>0.68</v>
      </c>
      <c r="B36" s="1">
        <v>1.307711E-3</v>
      </c>
      <c r="C36" s="1">
        <v>5.939951E-5</v>
      </c>
      <c r="D36" s="1">
        <v>0.11726289999999999</v>
      </c>
      <c r="E36" s="1">
        <f t="shared" si="0"/>
        <v>3.9599673333333332E-4</v>
      </c>
      <c r="F36" s="1">
        <f t="shared" si="1"/>
        <v>4.9984185848252336</v>
      </c>
      <c r="I36" s="2">
        <v>8.0000000000000002E-3</v>
      </c>
      <c r="J36" s="19">
        <f t="shared" si="3"/>
        <v>2446.2833972067365</v>
      </c>
      <c r="K36" s="2">
        <f t="shared" si="2"/>
        <v>0.8</v>
      </c>
      <c r="L36"/>
    </row>
    <row r="37" spans="1:12" x14ac:dyDescent="0.3">
      <c r="A37" s="1">
        <v>0.7</v>
      </c>
      <c r="B37" s="1">
        <v>1.5565690000000001E-3</v>
      </c>
      <c r="C37" s="1">
        <v>6.2175859999999999E-5</v>
      </c>
      <c r="D37" s="1">
        <v>0.1176875</v>
      </c>
      <c r="E37" s="1">
        <f t="shared" si="0"/>
        <v>4.1450573333333331E-4</v>
      </c>
      <c r="F37" s="1">
        <f t="shared" si="1"/>
        <v>5.0165174765558396</v>
      </c>
      <c r="I37" s="2">
        <v>8.9999999999999993E-3</v>
      </c>
      <c r="J37" s="19">
        <f t="shared" si="3"/>
        <v>2853.9972967411918</v>
      </c>
      <c r="K37" s="2">
        <f t="shared" si="2"/>
        <v>0.89999999999999991</v>
      </c>
      <c r="L37"/>
    </row>
    <row r="38" spans="1:12" x14ac:dyDescent="0.3">
      <c r="A38" s="1">
        <v>0.72</v>
      </c>
      <c r="B38" s="1">
        <v>1.8451610000000001E-3</v>
      </c>
      <c r="C38" s="1">
        <v>6.511016999999999E-5</v>
      </c>
      <c r="D38" s="1">
        <v>0.1179892</v>
      </c>
      <c r="E38" s="1">
        <f t="shared" si="0"/>
        <v>4.3406779999999995E-4</v>
      </c>
      <c r="F38" s="1">
        <f t="shared" si="1"/>
        <v>5.0293776641091217</v>
      </c>
    </row>
    <row r="39" spans="1:12" x14ac:dyDescent="0.3">
      <c r="A39" s="1">
        <v>0.74</v>
      </c>
      <c r="B39" s="1">
        <v>2.1440779999999998E-3</v>
      </c>
      <c r="C39" s="1">
        <v>6.8118509999999996E-5</v>
      </c>
      <c r="D39" s="1">
        <v>0.1182106</v>
      </c>
      <c r="E39" s="1">
        <f t="shared" si="0"/>
        <v>4.5412339999999994E-4</v>
      </c>
      <c r="F39" s="1">
        <f t="shared" si="1"/>
        <v>5.0388150042625748</v>
      </c>
    </row>
    <row r="40" spans="1:12" x14ac:dyDescent="0.3">
      <c r="A40" s="1">
        <v>0.76</v>
      </c>
      <c r="B40" s="1">
        <v>2.4600909999999998E-3</v>
      </c>
      <c r="C40" s="1">
        <v>7.1126840000000001E-5</v>
      </c>
      <c r="D40" s="1">
        <v>0.1184562</v>
      </c>
      <c r="E40" s="1">
        <f t="shared" si="0"/>
        <v>4.7417893333333332E-4</v>
      </c>
      <c r="F40" s="1">
        <f t="shared" si="1"/>
        <v>5.0492838874680306</v>
      </c>
    </row>
    <row r="41" spans="1:12" x14ac:dyDescent="0.3">
      <c r="A41" s="1">
        <v>0.78</v>
      </c>
      <c r="B41" s="1">
        <v>2.8051770000000003E-3</v>
      </c>
      <c r="C41" s="1">
        <v>7.313034000000001E-5</v>
      </c>
      <c r="D41" s="1">
        <v>0.1187439</v>
      </c>
      <c r="E41" s="1">
        <f t="shared" si="0"/>
        <v>4.8753560000000003E-4</v>
      </c>
      <c r="F41" s="1">
        <f t="shared" si="1"/>
        <v>5.0615473145780046</v>
      </c>
    </row>
    <row r="42" spans="1:12" x14ac:dyDescent="0.3">
      <c r="A42" s="1">
        <v>0.8</v>
      </c>
      <c r="B42" s="1">
        <v>3.1573939999999996E-3</v>
      </c>
      <c r="C42" s="1">
        <v>7.245776E-5</v>
      </c>
      <c r="D42" s="1">
        <v>0.1191045</v>
      </c>
      <c r="E42" s="1">
        <f t="shared" si="0"/>
        <v>4.8305173333333337E-4</v>
      </c>
      <c r="F42" s="1">
        <f t="shared" si="1"/>
        <v>5.076918158567775</v>
      </c>
    </row>
    <row r="43" spans="1:12" x14ac:dyDescent="0.3">
      <c r="A43" s="1">
        <v>0.82</v>
      </c>
      <c r="B43" s="1">
        <v>3.5516170000000004E-3</v>
      </c>
      <c r="C43" s="1">
        <v>7.0638379999999996E-5</v>
      </c>
      <c r="D43" s="1">
        <v>0.1195481</v>
      </c>
      <c r="E43" s="1">
        <f t="shared" si="0"/>
        <v>4.7092253333333331E-4</v>
      </c>
      <c r="F43" s="1">
        <f t="shared" si="1"/>
        <v>5.0958269394714408</v>
      </c>
    </row>
    <row r="44" spans="1:12" x14ac:dyDescent="0.3">
      <c r="A44" s="1">
        <v>0.84</v>
      </c>
      <c r="B44" s="1">
        <v>3.9703049999999995E-3</v>
      </c>
      <c r="C44" s="1">
        <v>6.8818990000000006E-5</v>
      </c>
      <c r="D44" s="1">
        <v>0.1200768</v>
      </c>
      <c r="E44" s="1">
        <f t="shared" si="0"/>
        <v>4.587932666666667E-4</v>
      </c>
      <c r="F44" s="1">
        <f t="shared" si="1"/>
        <v>5.1183631713554982</v>
      </c>
    </row>
    <row r="45" spans="1:12" x14ac:dyDescent="0.3">
      <c r="A45" s="1">
        <v>0.86</v>
      </c>
      <c r="B45" s="1">
        <v>4.3918109999999998E-3</v>
      </c>
      <c r="C45" s="1">
        <v>6.6953509999999989E-5</v>
      </c>
      <c r="D45" s="1">
        <v>0.12063260000000001</v>
      </c>
      <c r="E45" s="1">
        <f t="shared" si="0"/>
        <v>4.4635673333333326E-4</v>
      </c>
      <c r="F45" s="1">
        <f t="shared" si="1"/>
        <v>5.1420545609548167</v>
      </c>
    </row>
    <row r="46" spans="1:12" x14ac:dyDescent="0.3">
      <c r="A46" s="1">
        <v>0.88</v>
      </c>
      <c r="B46" s="1">
        <v>4.8518340000000002E-3</v>
      </c>
      <c r="C46" s="1">
        <v>6.4998119999999998E-5</v>
      </c>
      <c r="D46" s="1">
        <v>0.1211705</v>
      </c>
      <c r="E46" s="1">
        <f t="shared" si="0"/>
        <v>4.3332079999999995E-4</v>
      </c>
      <c r="F46" s="1">
        <f t="shared" si="1"/>
        <v>5.1649829497016198</v>
      </c>
    </row>
    <row r="47" spans="1:12" x14ac:dyDescent="0.3">
      <c r="A47" s="1">
        <v>0.9</v>
      </c>
      <c r="B47" s="1">
        <v>5.3405930000000002E-3</v>
      </c>
      <c r="C47" s="1">
        <v>6.3007739999999999E-5</v>
      </c>
      <c r="D47" s="1">
        <v>0.1216869</v>
      </c>
      <c r="E47" s="1">
        <f t="shared" si="0"/>
        <v>4.2005160000000005E-4</v>
      </c>
      <c r="F47" s="1">
        <f t="shared" si="1"/>
        <v>5.1869948849104857</v>
      </c>
    </row>
    <row r="48" spans="1:12" x14ac:dyDescent="0.3">
      <c r="A48" s="1">
        <v>0.92</v>
      </c>
      <c r="B48" s="1">
        <v>5.8339350000000002E-3</v>
      </c>
      <c r="C48" s="1">
        <v>6.1017359999999993E-5</v>
      </c>
      <c r="D48" s="1">
        <v>0.1221467</v>
      </c>
      <c r="E48" s="1">
        <f t="shared" si="0"/>
        <v>4.0678239999999993E-4</v>
      </c>
      <c r="F48" s="1">
        <f t="shared" si="1"/>
        <v>5.2065942028985503</v>
      </c>
    </row>
    <row r="49" spans="1:6" x14ac:dyDescent="0.3">
      <c r="A49" s="1">
        <v>0.94</v>
      </c>
      <c r="B49" s="1">
        <v>6.3576429999999996E-3</v>
      </c>
      <c r="C49" s="1">
        <v>6.4054839999999998E-5</v>
      </c>
      <c r="D49" s="1">
        <v>0.1225145</v>
      </c>
      <c r="E49" s="1">
        <f t="shared" si="0"/>
        <v>4.2703226666666671E-4</v>
      </c>
      <c r="F49" s="1">
        <f t="shared" si="1"/>
        <v>5.2222719522591641</v>
      </c>
    </row>
    <row r="50" spans="1:6" x14ac:dyDescent="0.3">
      <c r="A50" s="1">
        <v>0.96</v>
      </c>
      <c r="B50" s="1">
        <v>6.9092870000000001E-3</v>
      </c>
      <c r="C50" s="1">
        <v>7.4534689999999996E-5</v>
      </c>
      <c r="D50" s="1">
        <v>0.12281210000000001</v>
      </c>
      <c r="E50" s="1">
        <f t="shared" si="0"/>
        <v>4.968979333333333E-4</v>
      </c>
      <c r="F50" s="1">
        <f t="shared" si="1"/>
        <v>5.2349573742540496</v>
      </c>
    </row>
    <row r="51" spans="1:6" x14ac:dyDescent="0.3">
      <c r="A51" s="1">
        <v>0.98</v>
      </c>
      <c r="B51" s="1">
        <v>7.4709979999999995E-3</v>
      </c>
      <c r="C51" s="1">
        <v>8.7560579999999995E-5</v>
      </c>
      <c r="D51" s="1">
        <v>0.12313360000000001</v>
      </c>
      <c r="E51" s="1">
        <f t="shared" si="0"/>
        <v>5.8373719999999993E-4</v>
      </c>
      <c r="F51" s="1">
        <f t="shared" si="1"/>
        <v>5.2486615515771531</v>
      </c>
    </row>
    <row r="52" spans="1:6" x14ac:dyDescent="0.3">
      <c r="A52" s="1">
        <v>1</v>
      </c>
      <c r="B52" s="1">
        <v>8.0605220000000005E-3</v>
      </c>
      <c r="C52" s="1">
        <v>1.005865E-4</v>
      </c>
      <c r="D52" s="1">
        <v>0.1234596</v>
      </c>
      <c r="E52" s="1">
        <f t="shared" si="0"/>
        <v>6.7057666666666673E-4</v>
      </c>
      <c r="F52" s="1">
        <f t="shared" si="1"/>
        <v>5.2625575447570334</v>
      </c>
    </row>
    <row r="53" spans="1:6" x14ac:dyDescent="0.3">
      <c r="A53" s="1">
        <v>1.02</v>
      </c>
      <c r="B53" s="1">
        <v>8.6706330000000005E-3</v>
      </c>
      <c r="C53" s="1">
        <v>1.102547E-4</v>
      </c>
      <c r="D53" s="1">
        <v>0.1237708</v>
      </c>
      <c r="E53" s="1">
        <f t="shared" si="0"/>
        <v>7.350313333333333E-4</v>
      </c>
      <c r="F53" s="1">
        <f t="shared" si="1"/>
        <v>5.275822676896845</v>
      </c>
    </row>
    <row r="54" spans="1:6" x14ac:dyDescent="0.3">
      <c r="A54" s="1">
        <v>1.04</v>
      </c>
      <c r="B54" s="1">
        <v>9.3111830000000007E-3</v>
      </c>
      <c r="C54" s="1">
        <v>1.158347E-4</v>
      </c>
      <c r="D54" s="1">
        <v>0.12410510000000001</v>
      </c>
      <c r="E54" s="1">
        <f t="shared" si="0"/>
        <v>7.7223133333333323E-4</v>
      </c>
      <c r="F54" s="1">
        <f t="shared" si="1"/>
        <v>5.2900724637681158</v>
      </c>
    </row>
    <row r="55" spans="1:6" x14ac:dyDescent="0.3">
      <c r="A55" s="1">
        <v>1.06</v>
      </c>
      <c r="B55" s="1">
        <v>9.9676239999999996E-3</v>
      </c>
      <c r="C55" s="1">
        <v>1.2018779999999999E-4</v>
      </c>
      <c r="D55" s="1">
        <v>0.12450080000000001</v>
      </c>
      <c r="E55" s="1">
        <f t="shared" si="0"/>
        <v>8.0125199999999991E-4</v>
      </c>
      <c r="F55" s="1">
        <f t="shared" si="1"/>
        <v>5.3069394714407503</v>
      </c>
    </row>
    <row r="56" spans="1:6" x14ac:dyDescent="0.3">
      <c r="A56" s="1">
        <v>1.08</v>
      </c>
      <c r="B56" s="1">
        <v>1.065027E-2</v>
      </c>
      <c r="C56" s="1">
        <v>1.245408E-4</v>
      </c>
      <c r="D56" s="1">
        <v>0.12485300000000001</v>
      </c>
      <c r="E56" s="1">
        <f t="shared" si="0"/>
        <v>8.3027200000000006E-4</v>
      </c>
      <c r="F56" s="1">
        <f t="shared" si="1"/>
        <v>5.3219522591645356</v>
      </c>
    </row>
    <row r="57" spans="1:6" x14ac:dyDescent="0.3">
      <c r="A57" s="1">
        <v>1.1000000000000001</v>
      </c>
      <c r="B57" s="1">
        <v>1.135481E-2</v>
      </c>
      <c r="C57" s="1">
        <v>1.2850280000000001E-4</v>
      </c>
      <c r="D57" s="1">
        <v>0.1252269</v>
      </c>
      <c r="E57" s="1">
        <f t="shared" si="0"/>
        <v>8.5668533333333342E-4</v>
      </c>
      <c r="F57" s="1">
        <f t="shared" si="1"/>
        <v>5.3378900255754473</v>
      </c>
    </row>
    <row r="58" spans="1:6" x14ac:dyDescent="0.3">
      <c r="A58" s="1">
        <v>1.1200000000000001</v>
      </c>
      <c r="B58" s="1">
        <v>1.2080759999999999E-2</v>
      </c>
      <c r="C58" s="1">
        <v>1.3207799999999999E-4</v>
      </c>
      <c r="D58" s="1">
        <v>0.1256263</v>
      </c>
      <c r="E58" s="1">
        <f t="shared" si="0"/>
        <v>8.8051999999999998E-4</v>
      </c>
      <c r="F58" s="1">
        <f t="shared" si="1"/>
        <v>5.354914748508099</v>
      </c>
    </row>
    <row r="59" spans="1:6" x14ac:dyDescent="0.3">
      <c r="A59" s="1">
        <v>1.1399999999999999</v>
      </c>
      <c r="B59" s="1">
        <v>1.2821239999999999E-2</v>
      </c>
      <c r="C59" s="1">
        <v>1.3555809999999999E-4</v>
      </c>
      <c r="D59" s="1">
        <v>0.12602869999999999</v>
      </c>
      <c r="E59" s="1">
        <f t="shared" si="0"/>
        <v>9.0372066666666664E-4</v>
      </c>
      <c r="F59" s="1">
        <f t="shared" si="1"/>
        <v>5.372067348678601</v>
      </c>
    </row>
    <row r="60" spans="1:6" x14ac:dyDescent="0.3">
      <c r="A60" s="1">
        <v>1.1599999999999999</v>
      </c>
      <c r="B60" s="1">
        <v>1.356194E-2</v>
      </c>
      <c r="C60" s="1">
        <v>1.3903829999999999E-4</v>
      </c>
      <c r="D60" s="1">
        <v>0.1264219</v>
      </c>
      <c r="E60" s="1">
        <f t="shared" si="0"/>
        <v>9.2692199999999995E-4</v>
      </c>
      <c r="F60" s="1">
        <f t="shared" si="1"/>
        <v>5.3888277919863601</v>
      </c>
    </row>
    <row r="61" spans="1:6" x14ac:dyDescent="0.3">
      <c r="A61" s="1">
        <v>1.18</v>
      </c>
      <c r="B61" s="1">
        <v>1.4307209999999999E-2</v>
      </c>
      <c r="C61" s="1">
        <v>1.419712E-4</v>
      </c>
      <c r="D61" s="1">
        <v>0.12683839999999999</v>
      </c>
      <c r="E61" s="1">
        <f t="shared" si="0"/>
        <v>9.4647466666666663E-4</v>
      </c>
      <c r="F61" s="1">
        <f t="shared" si="1"/>
        <v>5.4065814151747649</v>
      </c>
    </row>
    <row r="62" spans="1:6" x14ac:dyDescent="0.3">
      <c r="A62" s="1">
        <v>1.2</v>
      </c>
      <c r="B62" s="1">
        <v>1.5050020000000001E-2</v>
      </c>
      <c r="C62" s="1">
        <v>1.4444499999999999E-4</v>
      </c>
      <c r="D62" s="1">
        <v>0.127299</v>
      </c>
      <c r="E62" s="1">
        <f t="shared" si="0"/>
        <v>9.6296666666666653E-4</v>
      </c>
      <c r="F62" s="1">
        <f t="shared" si="1"/>
        <v>5.4262148337595901</v>
      </c>
    </row>
    <row r="63" spans="1:6" x14ac:dyDescent="0.3">
      <c r="A63" s="1">
        <v>1.22</v>
      </c>
      <c r="B63" s="1">
        <v>1.5807680000000001E-2</v>
      </c>
      <c r="C63" s="1">
        <v>1.4683019999999999E-4</v>
      </c>
      <c r="D63" s="1">
        <v>0.1278048</v>
      </c>
      <c r="E63" s="1">
        <f t="shared" si="0"/>
        <v>9.7886799999999993E-4</v>
      </c>
      <c r="F63" s="1">
        <f t="shared" si="1"/>
        <v>5.4477749360613812</v>
      </c>
    </row>
    <row r="64" spans="1:6" x14ac:dyDescent="0.3">
      <c r="A64" s="1">
        <v>1.24</v>
      </c>
      <c r="B64" s="1">
        <v>1.6559849999999997E-2</v>
      </c>
      <c r="C64" s="1">
        <v>1.4921530000000001E-4</v>
      </c>
      <c r="D64" s="1">
        <v>0.1283695</v>
      </c>
      <c r="E64" s="1">
        <f t="shared" si="0"/>
        <v>9.9476866666666679E-4</v>
      </c>
      <c r="F64" s="1">
        <f t="shared" si="1"/>
        <v>5.4718456947996579</v>
      </c>
    </row>
    <row r="65" spans="1:6" x14ac:dyDescent="0.3">
      <c r="A65" s="1">
        <v>1.26</v>
      </c>
      <c r="B65" s="1">
        <v>1.7298169999999998E-2</v>
      </c>
      <c r="C65" s="1">
        <v>1.5015350000000002E-4</v>
      </c>
      <c r="D65" s="1">
        <v>0.12898299999999999</v>
      </c>
      <c r="E65" s="1">
        <f t="shared" si="0"/>
        <v>1.0010233333333333E-3</v>
      </c>
      <c r="F65" s="1">
        <f t="shared" si="1"/>
        <v>5.4979965899403229</v>
      </c>
    </row>
    <row r="66" spans="1:6" x14ac:dyDescent="0.3">
      <c r="A66" s="1">
        <v>1.28</v>
      </c>
      <c r="B66" s="1">
        <v>1.8044359999999999E-2</v>
      </c>
      <c r="C66" s="1">
        <v>1.5009309999999999E-4</v>
      </c>
      <c r="D66" s="1">
        <v>0.12964139999999999</v>
      </c>
      <c r="E66" s="1">
        <f t="shared" si="0"/>
        <v>1.0006206666666668E-3</v>
      </c>
      <c r="F66" s="1">
        <f t="shared" si="1"/>
        <v>5.5260613810741672</v>
      </c>
    </row>
    <row r="67" spans="1:6" x14ac:dyDescent="0.3">
      <c r="A67" s="1">
        <v>1.3</v>
      </c>
      <c r="B67" s="1">
        <v>1.8792619999999999E-2</v>
      </c>
      <c r="C67" s="1">
        <v>1.4991350000000001E-4</v>
      </c>
      <c r="D67" s="1">
        <v>0.1302972</v>
      </c>
      <c r="E67" s="1">
        <f t="shared" ref="E67:E130" si="4">C67/$J$2*100</f>
        <v>9.9942333333333331E-4</v>
      </c>
      <c r="F67" s="1">
        <f t="shared" ref="F67:F130" si="5">D67*1000/$J$3</f>
        <v>5.5540153452685423</v>
      </c>
    </row>
    <row r="68" spans="1:6" x14ac:dyDescent="0.3">
      <c r="A68" s="1">
        <v>1.32</v>
      </c>
      <c r="B68" s="1">
        <v>1.9542860000000002E-2</v>
      </c>
      <c r="C68" s="1">
        <v>1.49734E-4</v>
      </c>
      <c r="D68" s="1">
        <v>0.1309777</v>
      </c>
      <c r="E68" s="1">
        <f t="shared" si="4"/>
        <v>9.9822666666666659E-4</v>
      </c>
      <c r="F68" s="1">
        <f t="shared" si="5"/>
        <v>5.5830221653878942</v>
      </c>
    </row>
    <row r="69" spans="1:6" x14ac:dyDescent="0.3">
      <c r="A69" s="1">
        <v>1.34</v>
      </c>
      <c r="B69" s="1">
        <v>2.0287369999999999E-2</v>
      </c>
      <c r="C69" s="1">
        <v>1.4285159999999998E-4</v>
      </c>
      <c r="D69" s="1">
        <v>0.13163749999999999</v>
      </c>
      <c r="E69" s="1">
        <f t="shared" si="4"/>
        <v>9.5234399999999983E-4</v>
      </c>
      <c r="F69" s="1">
        <f t="shared" si="5"/>
        <v>5.6111466325660695</v>
      </c>
    </row>
    <row r="70" spans="1:6" x14ac:dyDescent="0.3">
      <c r="A70" s="1">
        <v>1.36</v>
      </c>
      <c r="B70" s="1">
        <v>2.1034259999999999E-2</v>
      </c>
      <c r="C70" s="1">
        <v>1.3211789999999999E-4</v>
      </c>
      <c r="D70" s="1">
        <v>0.13225479999999998</v>
      </c>
      <c r="E70" s="1">
        <f t="shared" si="4"/>
        <v>8.8078599999999994E-4</v>
      </c>
      <c r="F70" s="1">
        <f t="shared" si="5"/>
        <v>5.6374595055413463</v>
      </c>
    </row>
    <row r="71" spans="1:6" x14ac:dyDescent="0.3">
      <c r="A71" s="1">
        <v>1.38</v>
      </c>
      <c r="B71" s="1">
        <v>2.178946E-2</v>
      </c>
      <c r="C71" s="1">
        <v>1.2124789999999999E-4</v>
      </c>
      <c r="D71" s="1">
        <v>0.13287599999999999</v>
      </c>
      <c r="E71" s="1">
        <f t="shared" si="4"/>
        <v>8.0831933333333332E-4</v>
      </c>
      <c r="F71" s="1">
        <f t="shared" si="5"/>
        <v>5.6639386189258314</v>
      </c>
    </row>
    <row r="72" spans="1:6" x14ac:dyDescent="0.3">
      <c r="A72" s="1">
        <v>1.4</v>
      </c>
      <c r="B72" s="1">
        <v>2.253927E-2</v>
      </c>
      <c r="C72" s="1">
        <v>1.103694E-4</v>
      </c>
      <c r="D72" s="1">
        <v>0.13349920000000001</v>
      </c>
      <c r="E72" s="1">
        <f t="shared" si="4"/>
        <v>7.3579600000000004E-4</v>
      </c>
      <c r="F72" s="1">
        <f t="shared" si="5"/>
        <v>5.6905029838022161</v>
      </c>
    </row>
    <row r="73" spans="1:6" x14ac:dyDescent="0.3">
      <c r="A73" s="1">
        <v>1.42</v>
      </c>
      <c r="B73" s="1">
        <v>2.3286319999999999E-2</v>
      </c>
      <c r="C73" s="1">
        <v>9.9374200000000001E-5</v>
      </c>
      <c r="D73" s="1">
        <v>0.13405989999999998</v>
      </c>
      <c r="E73" s="1">
        <f t="shared" si="4"/>
        <v>6.6249466666666666E-4</v>
      </c>
      <c r="F73" s="1">
        <f t="shared" si="5"/>
        <v>5.7144032395566908</v>
      </c>
    </row>
    <row r="74" spans="1:6" x14ac:dyDescent="0.3">
      <c r="A74" s="1">
        <v>1.44</v>
      </c>
      <c r="B74" s="1">
        <v>2.4025069999999999E-2</v>
      </c>
      <c r="C74" s="1">
        <v>8.8318820000000007E-5</v>
      </c>
      <c r="D74" s="1">
        <v>0.13460710000000001</v>
      </c>
      <c r="E74" s="1">
        <f t="shared" si="4"/>
        <v>5.887921333333334E-4</v>
      </c>
      <c r="F74" s="1">
        <f t="shared" si="5"/>
        <v>5.737728047740835</v>
      </c>
    </row>
    <row r="75" spans="1:6" x14ac:dyDescent="0.3">
      <c r="A75" s="1">
        <v>1.46</v>
      </c>
      <c r="B75" s="1">
        <v>2.4786290000000002E-2</v>
      </c>
      <c r="C75" s="1">
        <v>7.7263439999999999E-5</v>
      </c>
      <c r="D75" s="1">
        <v>0.13516620000000001</v>
      </c>
      <c r="E75" s="1">
        <f t="shared" si="4"/>
        <v>5.1508960000000003E-4</v>
      </c>
      <c r="F75" s="1">
        <f t="shared" si="5"/>
        <v>5.7615601023017904</v>
      </c>
    </row>
    <row r="76" spans="1:6" x14ac:dyDescent="0.3">
      <c r="A76" s="1">
        <v>1.48</v>
      </c>
      <c r="B76" s="1">
        <v>2.5535229999999999E-2</v>
      </c>
      <c r="C76" s="1">
        <v>6.6803250000000008E-5</v>
      </c>
      <c r="D76" s="1">
        <v>0.13567379999999998</v>
      </c>
      <c r="E76" s="1">
        <f t="shared" si="4"/>
        <v>4.4535500000000009E-4</v>
      </c>
      <c r="F76" s="1">
        <f t="shared" si="5"/>
        <v>5.7831969309462901</v>
      </c>
    </row>
    <row r="77" spans="1:6" x14ac:dyDescent="0.3">
      <c r="A77" s="1">
        <v>1.5</v>
      </c>
      <c r="B77" s="1">
        <v>2.6283349999999997E-2</v>
      </c>
      <c r="C77" s="1">
        <v>5.9931829999999996E-5</v>
      </c>
      <c r="D77" s="1">
        <v>0.1361424</v>
      </c>
      <c r="E77" s="1">
        <f t="shared" si="4"/>
        <v>3.9954553333333335E-4</v>
      </c>
      <c r="F77" s="1">
        <f t="shared" si="5"/>
        <v>5.803171355498721</v>
      </c>
    </row>
    <row r="78" spans="1:6" x14ac:dyDescent="0.3">
      <c r="A78" s="1">
        <v>1.52</v>
      </c>
      <c r="B78" s="1">
        <v>2.7022729999999998E-2</v>
      </c>
      <c r="C78" s="1">
        <v>5.481506E-5</v>
      </c>
      <c r="D78" s="1">
        <v>0.1366569</v>
      </c>
      <c r="E78" s="1">
        <f t="shared" si="4"/>
        <v>3.6543373333333332E-4</v>
      </c>
      <c r="F78" s="1">
        <f t="shared" si="5"/>
        <v>5.825102301790281</v>
      </c>
    </row>
    <row r="79" spans="1:6" x14ac:dyDescent="0.3">
      <c r="A79" s="1">
        <v>1.54</v>
      </c>
      <c r="B79" s="1">
        <v>2.7767169999999997E-2</v>
      </c>
      <c r="C79" s="1">
        <v>4.9698289999999997E-5</v>
      </c>
      <c r="D79" s="1">
        <v>0.13717360000000001</v>
      </c>
      <c r="E79" s="1">
        <f t="shared" si="4"/>
        <v>3.3132193333333334E-4</v>
      </c>
      <c r="F79" s="1">
        <f t="shared" si="5"/>
        <v>5.8471270247229326</v>
      </c>
    </row>
    <row r="80" spans="1:6" x14ac:dyDescent="0.3">
      <c r="A80" s="1">
        <v>1.56</v>
      </c>
      <c r="B80" s="1">
        <v>2.8524240000000003E-2</v>
      </c>
      <c r="C80" s="1">
        <v>4.2904960000000001E-5</v>
      </c>
      <c r="D80" s="1">
        <v>0.1376482</v>
      </c>
      <c r="E80" s="1">
        <f t="shared" si="4"/>
        <v>2.8603306666666664E-4</v>
      </c>
      <c r="F80" s="1">
        <f t="shared" si="5"/>
        <v>5.867357203751066</v>
      </c>
    </row>
    <row r="81" spans="1:6" x14ac:dyDescent="0.3">
      <c r="A81" s="1">
        <v>1.58</v>
      </c>
      <c r="B81" s="1">
        <v>2.9272429999999999E-2</v>
      </c>
      <c r="C81" s="1">
        <v>3.0029360000000001E-5</v>
      </c>
      <c r="D81" s="1">
        <v>0.1381221</v>
      </c>
      <c r="E81" s="1">
        <f t="shared" si="4"/>
        <v>2.0019573333333334E-4</v>
      </c>
      <c r="F81" s="1">
        <f t="shared" si="5"/>
        <v>5.8875575447570325</v>
      </c>
    </row>
    <row r="82" spans="1:6" x14ac:dyDescent="0.3">
      <c r="A82" s="1">
        <v>1.6</v>
      </c>
      <c r="B82" s="1">
        <v>3.002078E-2</v>
      </c>
      <c r="C82" s="1">
        <v>1.4372339999999999E-5</v>
      </c>
      <c r="D82" s="1">
        <v>0.1386067</v>
      </c>
      <c r="E82" s="1">
        <f t="shared" si="4"/>
        <v>9.5815599999999978E-5</v>
      </c>
      <c r="F82" s="1">
        <f t="shared" si="5"/>
        <v>5.9082139812446712</v>
      </c>
    </row>
    <row r="83" spans="1:6" x14ac:dyDescent="0.3">
      <c r="A83" s="1">
        <v>1.62</v>
      </c>
      <c r="B83" s="1">
        <v>3.0767580000000003E-2</v>
      </c>
      <c r="C83" s="1">
        <v>-1.2846820000000001E-6</v>
      </c>
      <c r="D83" s="1">
        <v>0.13906009999999999</v>
      </c>
      <c r="E83" s="1">
        <f t="shared" si="4"/>
        <v>-8.5645466666666679E-6</v>
      </c>
      <c r="F83" s="1">
        <f t="shared" si="5"/>
        <v>5.9275404944586532</v>
      </c>
    </row>
    <row r="84" spans="1:6" x14ac:dyDescent="0.3">
      <c r="A84" s="1">
        <v>1.64</v>
      </c>
      <c r="B84" s="1">
        <v>3.151723E-2</v>
      </c>
      <c r="C84" s="1">
        <v>-1.5478410000000001E-5</v>
      </c>
      <c r="D84" s="1">
        <v>0.13949</v>
      </c>
      <c r="E84" s="1">
        <f t="shared" si="4"/>
        <v>-1.0318940000000001E-4</v>
      </c>
      <c r="F84" s="1">
        <f t="shared" si="5"/>
        <v>5.9458653026427966</v>
      </c>
    </row>
    <row r="85" spans="1:6" x14ac:dyDescent="0.3">
      <c r="A85" s="1">
        <v>1.66</v>
      </c>
      <c r="B85" s="1">
        <v>3.225836E-2</v>
      </c>
      <c r="C85" s="1">
        <v>-2.5943470000000001E-5</v>
      </c>
      <c r="D85" s="1">
        <v>0.1399137</v>
      </c>
      <c r="E85" s="1">
        <f t="shared" si="4"/>
        <v>-1.7295646666666667E-4</v>
      </c>
      <c r="F85" s="1">
        <f t="shared" si="5"/>
        <v>5.9639258312020464</v>
      </c>
    </row>
    <row r="86" spans="1:6" x14ac:dyDescent="0.3">
      <c r="A86" s="1">
        <v>1.68</v>
      </c>
      <c r="B86" s="1">
        <v>3.3010199999999996E-2</v>
      </c>
      <c r="C86" s="1">
        <v>-3.4828830000000003E-5</v>
      </c>
      <c r="D86" s="1">
        <v>0.14031750000000001</v>
      </c>
      <c r="E86" s="1">
        <f t="shared" si="4"/>
        <v>-2.3219220000000003E-4</v>
      </c>
      <c r="F86" s="1">
        <f t="shared" si="5"/>
        <v>5.9811381074168803</v>
      </c>
    </row>
    <row r="87" spans="1:6" x14ac:dyDescent="0.3">
      <c r="A87" s="1">
        <v>1.7</v>
      </c>
      <c r="B87" s="1">
        <v>3.3759480000000001E-2</v>
      </c>
      <c r="C87" s="1">
        <v>-4.3714199999999996E-5</v>
      </c>
      <c r="D87" s="1">
        <v>0.1407148</v>
      </c>
      <c r="E87" s="1">
        <f t="shared" si="4"/>
        <v>-2.9142799999999999E-4</v>
      </c>
      <c r="F87" s="1">
        <f t="shared" si="5"/>
        <v>5.9980733162830342</v>
      </c>
    </row>
    <row r="88" spans="1:6" x14ac:dyDescent="0.3">
      <c r="A88" s="1">
        <v>1.72</v>
      </c>
      <c r="B88" s="1">
        <v>3.4507309999999999E-2</v>
      </c>
      <c r="C88" s="1">
        <v>-5.3798609999999998E-5</v>
      </c>
      <c r="D88" s="1">
        <v>0.1410845</v>
      </c>
      <c r="E88" s="1">
        <f t="shared" si="4"/>
        <v>-3.5865739999999999E-4</v>
      </c>
      <c r="F88" s="1">
        <f t="shared" si="5"/>
        <v>6.0138320545609538</v>
      </c>
    </row>
    <row r="89" spans="1:6" x14ac:dyDescent="0.3">
      <c r="A89" s="1">
        <v>1.74</v>
      </c>
      <c r="B89" s="1">
        <v>3.525822E-2</v>
      </c>
      <c r="C89" s="1">
        <v>-6.6143960000000006E-5</v>
      </c>
      <c r="D89" s="1">
        <v>0.14142950000000001</v>
      </c>
      <c r="E89" s="1">
        <f t="shared" si="4"/>
        <v>-4.4095973333333334E-4</v>
      </c>
      <c r="F89" s="1">
        <f t="shared" si="5"/>
        <v>6.0285379369138967</v>
      </c>
    </row>
    <row r="90" spans="1:6" x14ac:dyDescent="0.3">
      <c r="A90" s="1">
        <v>1.76</v>
      </c>
      <c r="B90" s="1">
        <v>3.5999879999999998E-2</v>
      </c>
      <c r="C90" s="1">
        <v>-7.9357370000000005E-5</v>
      </c>
      <c r="D90" s="1">
        <v>0.14174220000000001</v>
      </c>
      <c r="E90" s="1">
        <f t="shared" si="4"/>
        <v>-5.2904913333333338E-4</v>
      </c>
      <c r="F90" s="1">
        <f t="shared" si="5"/>
        <v>6.0418670076726348</v>
      </c>
    </row>
    <row r="91" spans="1:6" x14ac:dyDescent="0.3">
      <c r="A91" s="1">
        <v>1.78</v>
      </c>
      <c r="B91" s="1">
        <v>3.6756169999999998E-2</v>
      </c>
      <c r="C91" s="1">
        <v>-9.2570790000000004E-5</v>
      </c>
      <c r="D91" s="1">
        <v>0.14205620000000002</v>
      </c>
      <c r="E91" s="1">
        <f t="shared" si="4"/>
        <v>-6.1713860000000003E-4</v>
      </c>
      <c r="F91" s="1">
        <f t="shared" si="5"/>
        <v>6.0552514919011085</v>
      </c>
    </row>
    <row r="92" spans="1:6" x14ac:dyDescent="0.3">
      <c r="A92" s="1">
        <v>1.8</v>
      </c>
      <c r="B92" s="1">
        <v>3.7510500000000002E-2</v>
      </c>
      <c r="C92" s="1">
        <v>-1.024806E-4</v>
      </c>
      <c r="D92" s="1">
        <v>0.14233399999999999</v>
      </c>
      <c r="E92" s="1">
        <f t="shared" si="4"/>
        <v>-6.8320399999999997E-4</v>
      </c>
      <c r="F92" s="1">
        <f t="shared" si="5"/>
        <v>6.0670929241261708</v>
      </c>
    </row>
    <row r="93" spans="1:6" x14ac:dyDescent="0.3">
      <c r="A93" s="1">
        <v>1.82</v>
      </c>
      <c r="B93" s="1">
        <v>3.8244E-2</v>
      </c>
      <c r="C93" s="1">
        <v>-1.0755899999999999E-4</v>
      </c>
      <c r="D93" s="1">
        <v>0.14261210000000002</v>
      </c>
      <c r="E93" s="1">
        <f t="shared" si="4"/>
        <v>-7.1705999999999994E-4</v>
      </c>
      <c r="F93" s="1">
        <f t="shared" si="5"/>
        <v>6.0789471440750225</v>
      </c>
    </row>
    <row r="94" spans="1:6" x14ac:dyDescent="0.3">
      <c r="A94" s="1">
        <v>1.84</v>
      </c>
      <c r="B94" s="1">
        <v>3.89872E-2</v>
      </c>
      <c r="C94" s="1">
        <v>-1.109961E-4</v>
      </c>
      <c r="D94" s="1">
        <v>0.14285929999999999</v>
      </c>
      <c r="E94" s="1">
        <f t="shared" si="4"/>
        <v>-7.3997400000000001E-4</v>
      </c>
      <c r="F94" s="1">
        <f t="shared" si="5"/>
        <v>6.0894842284739976</v>
      </c>
    </row>
    <row r="95" spans="1:6" x14ac:dyDescent="0.3">
      <c r="A95" s="1">
        <v>1.86</v>
      </c>
      <c r="B95" s="1">
        <v>3.9745790000000003E-2</v>
      </c>
      <c r="C95" s="1">
        <v>-1.144331E-4</v>
      </c>
      <c r="D95" s="1">
        <v>0.14312029999999998</v>
      </c>
      <c r="E95" s="1">
        <f t="shared" si="4"/>
        <v>-7.6288733333333334E-4</v>
      </c>
      <c r="F95" s="1">
        <f t="shared" si="5"/>
        <v>6.1006095481670917</v>
      </c>
    </row>
    <row r="96" spans="1:6" x14ac:dyDescent="0.3">
      <c r="A96" s="1">
        <v>1.88</v>
      </c>
      <c r="B96" s="1">
        <v>4.0489379999999998E-2</v>
      </c>
      <c r="C96" s="1">
        <v>-1.221971E-4</v>
      </c>
      <c r="D96" s="1">
        <v>0.14336399999999999</v>
      </c>
      <c r="E96" s="1">
        <f t="shared" si="4"/>
        <v>-8.1464733333333332E-4</v>
      </c>
      <c r="F96" s="1">
        <f t="shared" si="5"/>
        <v>6.1109974424552433</v>
      </c>
    </row>
    <row r="97" spans="1:6" x14ac:dyDescent="0.3">
      <c r="A97" s="1">
        <v>1.9</v>
      </c>
      <c r="B97" s="1">
        <v>4.1235099999999997E-2</v>
      </c>
      <c r="C97" s="1">
        <v>-1.349066E-4</v>
      </c>
      <c r="D97" s="1">
        <v>0.1436172</v>
      </c>
      <c r="E97" s="1">
        <f t="shared" si="4"/>
        <v>-8.993773333333333E-4</v>
      </c>
      <c r="F97" s="1">
        <f t="shared" si="5"/>
        <v>6.1217902813299228</v>
      </c>
    </row>
    <row r="98" spans="1:6" x14ac:dyDescent="0.3">
      <c r="A98" s="1">
        <v>1.92</v>
      </c>
      <c r="B98" s="1">
        <v>4.1980469999999999E-2</v>
      </c>
      <c r="C98" s="1">
        <v>-1.4902399999999999E-4</v>
      </c>
      <c r="D98" s="1">
        <v>0.143873</v>
      </c>
      <c r="E98" s="1">
        <f t="shared" si="4"/>
        <v>-9.9349333333333318E-4</v>
      </c>
      <c r="F98" s="1">
        <f t="shared" si="5"/>
        <v>6.132693947144074</v>
      </c>
    </row>
    <row r="99" spans="1:6" x14ac:dyDescent="0.3">
      <c r="A99" s="1">
        <v>1.94</v>
      </c>
      <c r="B99" s="1">
        <v>4.2736989999999996E-2</v>
      </c>
      <c r="C99" s="1">
        <v>-1.631414E-4</v>
      </c>
      <c r="D99" s="1">
        <v>0.14412829999999999</v>
      </c>
      <c r="E99" s="1">
        <f t="shared" si="4"/>
        <v>-1.0876093333333334E-3</v>
      </c>
      <c r="F99" s="1">
        <f t="shared" si="5"/>
        <v>6.1435763000852512</v>
      </c>
    </row>
    <row r="100" spans="1:6" x14ac:dyDescent="0.3">
      <c r="A100" s="1">
        <v>1.96</v>
      </c>
      <c r="B100" s="1">
        <v>4.3491019999999998E-2</v>
      </c>
      <c r="C100" s="1">
        <v>-1.7390059999999999E-4</v>
      </c>
      <c r="D100" s="1">
        <v>0.14434839999999999</v>
      </c>
      <c r="E100" s="1">
        <f t="shared" si="4"/>
        <v>-1.1593373333333332E-3</v>
      </c>
      <c r="F100" s="1">
        <f t="shared" si="5"/>
        <v>6.152958226768968</v>
      </c>
    </row>
    <row r="101" spans="1:6" x14ac:dyDescent="0.3">
      <c r="A101" s="1">
        <v>1.98</v>
      </c>
      <c r="B101" s="1">
        <v>4.424529E-2</v>
      </c>
      <c r="C101" s="1">
        <v>-1.8161230000000002E-4</v>
      </c>
      <c r="D101" s="1">
        <v>0.1445775</v>
      </c>
      <c r="E101" s="1">
        <f t="shared" si="4"/>
        <v>-1.210748666666667E-3</v>
      </c>
      <c r="F101" s="1">
        <f t="shared" si="5"/>
        <v>6.1627237851662393</v>
      </c>
    </row>
    <row r="102" spans="1:6" x14ac:dyDescent="0.3">
      <c r="A102" s="1">
        <v>2</v>
      </c>
      <c r="B102" s="1">
        <v>4.4985320000000002E-2</v>
      </c>
      <c r="C102" s="1">
        <v>-1.886558E-4</v>
      </c>
      <c r="D102" s="1">
        <v>0.14476149999999999</v>
      </c>
      <c r="E102" s="1">
        <f t="shared" si="4"/>
        <v>-1.2577053333333334E-3</v>
      </c>
      <c r="F102" s="1">
        <f t="shared" si="5"/>
        <v>6.1705669224211412</v>
      </c>
    </row>
    <row r="103" spans="1:6" x14ac:dyDescent="0.3">
      <c r="A103" s="1">
        <v>2.02</v>
      </c>
      <c r="B103" s="1">
        <v>4.5732099999999998E-2</v>
      </c>
      <c r="C103" s="1">
        <v>-1.9569919999999998E-4</v>
      </c>
      <c r="D103" s="1">
        <v>0.14493210000000001</v>
      </c>
      <c r="E103" s="1">
        <f t="shared" si="4"/>
        <v>-1.3046613333333331E-3</v>
      </c>
      <c r="F103" s="1">
        <f t="shared" si="5"/>
        <v>6.1778388746803072</v>
      </c>
    </row>
    <row r="104" spans="1:6" x14ac:dyDescent="0.3">
      <c r="A104" s="1">
        <v>2.04</v>
      </c>
      <c r="B104" s="1">
        <v>4.647987E-2</v>
      </c>
      <c r="C104" s="1">
        <v>-2.0378E-4</v>
      </c>
      <c r="D104" s="1">
        <v>0.14511279999999999</v>
      </c>
      <c r="E104" s="1">
        <f t="shared" si="4"/>
        <v>-1.3585333333333335E-3</v>
      </c>
      <c r="F104" s="1">
        <f t="shared" si="5"/>
        <v>6.1855413469735714</v>
      </c>
    </row>
    <row r="105" spans="1:6" x14ac:dyDescent="0.3">
      <c r="A105" s="1">
        <v>2.06</v>
      </c>
      <c r="B105" s="1">
        <v>4.7226249999999997E-2</v>
      </c>
      <c r="C105" s="1">
        <v>-2.126249E-4</v>
      </c>
      <c r="D105" s="1">
        <v>0.14531229999999998</v>
      </c>
      <c r="E105" s="1">
        <f t="shared" si="4"/>
        <v>-1.4174993333333334E-3</v>
      </c>
      <c r="F105" s="1">
        <f t="shared" si="5"/>
        <v>6.1940451832907062</v>
      </c>
    </row>
    <row r="106" spans="1:6" x14ac:dyDescent="0.3">
      <c r="A106" s="1">
        <v>2.08</v>
      </c>
      <c r="B106" s="1">
        <v>4.7973089999999996E-2</v>
      </c>
      <c r="C106" s="1">
        <v>-2.215811E-4</v>
      </c>
      <c r="D106" s="1">
        <v>0.14551920000000002</v>
      </c>
      <c r="E106" s="1">
        <f t="shared" si="4"/>
        <v>-1.4772073333333333E-3</v>
      </c>
      <c r="F106" s="1">
        <f t="shared" si="5"/>
        <v>6.2028644501278771</v>
      </c>
    </row>
    <row r="107" spans="1:6" x14ac:dyDescent="0.3">
      <c r="A107" s="1">
        <v>2.1</v>
      </c>
      <c r="B107" s="1">
        <v>4.872336E-2</v>
      </c>
      <c r="C107" s="1">
        <v>-2.305373E-4</v>
      </c>
      <c r="D107" s="1">
        <v>0.14574889999999999</v>
      </c>
      <c r="E107" s="1">
        <f t="shared" si="4"/>
        <v>-1.5369153333333334E-3</v>
      </c>
      <c r="F107" s="1">
        <f t="shared" si="5"/>
        <v>6.2126555839727189</v>
      </c>
    </row>
    <row r="108" spans="1:6" x14ac:dyDescent="0.3">
      <c r="A108" s="1">
        <v>2.12</v>
      </c>
      <c r="B108" s="1">
        <v>4.9482519999999995E-2</v>
      </c>
      <c r="C108" s="1">
        <v>-2.404974E-4</v>
      </c>
      <c r="D108" s="1">
        <v>0.1459474</v>
      </c>
      <c r="E108" s="1">
        <f t="shared" si="4"/>
        <v>-1.6033160000000002E-3</v>
      </c>
      <c r="F108" s="1">
        <f t="shared" si="5"/>
        <v>6.2211167945439048</v>
      </c>
    </row>
    <row r="109" spans="1:6" x14ac:dyDescent="0.3">
      <c r="A109" s="1">
        <v>2.14</v>
      </c>
      <c r="B109" s="1">
        <v>5.0225430000000001E-2</v>
      </c>
      <c r="C109" s="1">
        <v>-2.510872E-4</v>
      </c>
      <c r="D109" s="1">
        <v>0.14615639999999999</v>
      </c>
      <c r="E109" s="1">
        <f t="shared" si="4"/>
        <v>-1.6739146666666666E-3</v>
      </c>
      <c r="F109" s="1">
        <f t="shared" si="5"/>
        <v>6.23002557544757</v>
      </c>
    </row>
    <row r="110" spans="1:6" x14ac:dyDescent="0.3">
      <c r="A110" s="1">
        <v>2.16</v>
      </c>
      <c r="B110" s="1">
        <v>5.0965290000000003E-2</v>
      </c>
      <c r="C110" s="1">
        <v>-2.6172590000000001E-4</v>
      </c>
      <c r="D110" s="1">
        <v>0.14636160000000001</v>
      </c>
      <c r="E110" s="1">
        <f t="shared" si="4"/>
        <v>-1.7448393333333334E-3</v>
      </c>
      <c r="F110" s="1">
        <f t="shared" si="5"/>
        <v>6.2387723785166243</v>
      </c>
    </row>
    <row r="111" spans="1:6" x14ac:dyDescent="0.3">
      <c r="A111" s="1">
        <v>2.1800000000000002</v>
      </c>
      <c r="B111" s="1">
        <v>5.1718339999999995E-2</v>
      </c>
      <c r="C111" s="1">
        <v>-2.7236900000000001E-4</v>
      </c>
      <c r="D111" s="1">
        <v>0.14654620000000002</v>
      </c>
      <c r="E111" s="1">
        <f t="shared" si="4"/>
        <v>-1.8157933333333334E-3</v>
      </c>
      <c r="F111" s="1">
        <f t="shared" si="5"/>
        <v>6.2466410912190975</v>
      </c>
    </row>
    <row r="112" spans="1:6" x14ac:dyDescent="0.3">
      <c r="A112" s="1">
        <v>2.2000000000000002</v>
      </c>
      <c r="B112" s="1">
        <v>5.24634E-2</v>
      </c>
      <c r="C112" s="1">
        <v>-2.8935419999999998E-4</v>
      </c>
      <c r="D112" s="1">
        <v>0.146733</v>
      </c>
      <c r="E112" s="1">
        <f t="shared" si="4"/>
        <v>-1.9290279999999999E-3</v>
      </c>
      <c r="F112" s="1">
        <f t="shared" si="5"/>
        <v>6.2546035805626596</v>
      </c>
    </row>
    <row r="113" spans="1:6" x14ac:dyDescent="0.3">
      <c r="A113" s="1">
        <v>2.2200000000000002</v>
      </c>
      <c r="B113" s="1">
        <v>5.3208589999999993E-2</v>
      </c>
      <c r="C113" s="1">
        <v>-3.0974189999999997E-4</v>
      </c>
      <c r="D113" s="1">
        <v>0.14695800000000001</v>
      </c>
      <c r="E113" s="1">
        <f t="shared" si="4"/>
        <v>-2.0649459999999998E-3</v>
      </c>
      <c r="F113" s="1">
        <f t="shared" si="5"/>
        <v>6.2641943734015344</v>
      </c>
    </row>
    <row r="114" spans="1:6" x14ac:dyDescent="0.3">
      <c r="A114" s="1">
        <v>2.2400000000000002</v>
      </c>
      <c r="B114" s="1">
        <v>5.3953109999999999E-2</v>
      </c>
      <c r="C114" s="1">
        <v>-3.3012969999999999E-4</v>
      </c>
      <c r="D114" s="1">
        <v>0.14716989999999999</v>
      </c>
      <c r="E114" s="1">
        <f t="shared" si="4"/>
        <v>-2.2008646666666666E-3</v>
      </c>
      <c r="F114" s="1">
        <f t="shared" si="5"/>
        <v>6.2732267689684562</v>
      </c>
    </row>
    <row r="115" spans="1:6" x14ac:dyDescent="0.3">
      <c r="A115" s="1">
        <v>2.2599999999999998</v>
      </c>
      <c r="B115" s="1">
        <v>5.4711120000000002E-2</v>
      </c>
      <c r="C115" s="1">
        <v>-3.507106E-4</v>
      </c>
      <c r="D115" s="1">
        <v>0.14740029999999998</v>
      </c>
      <c r="E115" s="1">
        <f t="shared" si="4"/>
        <v>-2.3380706666666666E-3</v>
      </c>
      <c r="F115" s="1">
        <f t="shared" si="5"/>
        <v>6.2830477408354639</v>
      </c>
    </row>
    <row r="116" spans="1:6" x14ac:dyDescent="0.3">
      <c r="A116" s="1">
        <v>2.2799999999999998</v>
      </c>
      <c r="B116" s="1">
        <v>5.5455669999999999E-2</v>
      </c>
      <c r="C116" s="1">
        <v>-3.7349489999999997E-4</v>
      </c>
      <c r="D116" s="1">
        <v>0.14764620000000001</v>
      </c>
      <c r="E116" s="1">
        <f t="shared" si="4"/>
        <v>-2.4899659999999997E-3</v>
      </c>
      <c r="F116" s="1">
        <f t="shared" si="5"/>
        <v>6.2935294117647054</v>
      </c>
    </row>
    <row r="117" spans="1:6" x14ac:dyDescent="0.3">
      <c r="A117" s="1">
        <v>2.2999999999999998</v>
      </c>
      <c r="B117" s="1">
        <v>5.6207099999999996E-2</v>
      </c>
      <c r="C117" s="1">
        <v>-3.9740609999999998E-4</v>
      </c>
      <c r="D117" s="1">
        <v>0.14789279999999999</v>
      </c>
      <c r="E117" s="1">
        <f t="shared" si="4"/>
        <v>-2.6493739999999999E-3</v>
      </c>
      <c r="F117" s="1">
        <f t="shared" si="5"/>
        <v>6.3040409207161119</v>
      </c>
    </row>
    <row r="118" spans="1:6" x14ac:dyDescent="0.3">
      <c r="A118" s="1">
        <v>2.3199999999999998</v>
      </c>
      <c r="B118" s="1">
        <v>5.6958889999999998E-2</v>
      </c>
      <c r="C118" s="1">
        <v>-4.2131729999999999E-4</v>
      </c>
      <c r="D118" s="1">
        <v>0.14812520000000001</v>
      </c>
      <c r="E118" s="1">
        <f t="shared" si="4"/>
        <v>-2.8087820000000001E-3</v>
      </c>
      <c r="F118" s="1">
        <f t="shared" si="5"/>
        <v>6.313947144075021</v>
      </c>
    </row>
    <row r="119" spans="1:6" x14ac:dyDescent="0.3">
      <c r="A119" s="1">
        <v>2.34</v>
      </c>
      <c r="B119" s="1">
        <v>5.77055E-2</v>
      </c>
      <c r="C119" s="1">
        <v>-4.4486450000000001E-4</v>
      </c>
      <c r="D119" s="1">
        <v>0.14834049999999999</v>
      </c>
      <c r="E119" s="1">
        <f t="shared" si="4"/>
        <v>-2.9657633333333338E-3</v>
      </c>
      <c r="F119" s="1">
        <f t="shared" si="5"/>
        <v>6.3231244671781752</v>
      </c>
    </row>
    <row r="120" spans="1:6" x14ac:dyDescent="0.3">
      <c r="A120" s="1">
        <v>2.36</v>
      </c>
      <c r="B120" s="1">
        <v>5.845848E-2</v>
      </c>
      <c r="C120" s="1">
        <v>-4.6653329999999998E-4</v>
      </c>
      <c r="D120" s="1">
        <v>0.14855860000000001</v>
      </c>
      <c r="E120" s="1">
        <f t="shared" si="4"/>
        <v>-3.1102219999999997E-3</v>
      </c>
      <c r="F120" s="1">
        <f t="shared" si="5"/>
        <v>6.3324211423699914</v>
      </c>
    </row>
    <row r="121" spans="1:6" x14ac:dyDescent="0.3">
      <c r="A121" s="1">
        <v>2.38</v>
      </c>
      <c r="B121" s="1">
        <v>5.9197769999999997E-2</v>
      </c>
      <c r="C121" s="1">
        <v>-4.8729889999999998E-4</v>
      </c>
      <c r="D121" s="1">
        <v>0.14879800000000001</v>
      </c>
      <c r="E121" s="1">
        <f t="shared" si="4"/>
        <v>-3.2486593333333333E-3</v>
      </c>
      <c r="F121" s="1">
        <f t="shared" si="5"/>
        <v>6.3426257459505537</v>
      </c>
    </row>
    <row r="122" spans="1:6" x14ac:dyDescent="0.3">
      <c r="A122" s="1">
        <v>2.4</v>
      </c>
      <c r="B122" s="1">
        <v>5.9944339999999999E-2</v>
      </c>
      <c r="C122" s="1">
        <v>-5.0806449999999997E-4</v>
      </c>
      <c r="D122" s="1">
        <v>0.14903420000000001</v>
      </c>
      <c r="E122" s="1">
        <f t="shared" si="4"/>
        <v>-3.3870966666666668E-3</v>
      </c>
      <c r="F122" s="1">
        <f t="shared" si="5"/>
        <v>6.3526939471440746</v>
      </c>
    </row>
    <row r="123" spans="1:6" x14ac:dyDescent="0.3">
      <c r="A123" s="1">
        <v>2.42</v>
      </c>
      <c r="B123" s="1">
        <v>6.0703239999999999E-2</v>
      </c>
      <c r="C123" s="1">
        <v>-5.2871389999999997E-4</v>
      </c>
      <c r="D123" s="1">
        <v>0.14927660000000001</v>
      </c>
      <c r="E123" s="1">
        <f t="shared" si="4"/>
        <v>-3.5247593333333329E-3</v>
      </c>
      <c r="F123" s="1">
        <f t="shared" si="5"/>
        <v>6.3630264279624891</v>
      </c>
    </row>
    <row r="124" spans="1:6" x14ac:dyDescent="0.3">
      <c r="A124" s="1">
        <v>2.44</v>
      </c>
      <c r="B124" s="1">
        <v>6.1445470000000002E-2</v>
      </c>
      <c r="C124" s="1">
        <v>-5.4898849999999999E-4</v>
      </c>
      <c r="D124" s="1">
        <v>0.14957289999999998</v>
      </c>
      <c r="E124" s="1">
        <f t="shared" si="4"/>
        <v>-3.6599233333333334E-3</v>
      </c>
      <c r="F124" s="1">
        <f t="shared" si="5"/>
        <v>6.3756564364876374</v>
      </c>
    </row>
    <row r="125" spans="1:6" x14ac:dyDescent="0.3">
      <c r="A125" s="1">
        <v>2.46</v>
      </c>
      <c r="B125" s="1">
        <v>6.2194839999999994E-2</v>
      </c>
      <c r="C125" s="1">
        <v>-5.6909540000000007E-4</v>
      </c>
      <c r="D125" s="1">
        <v>0.14984349999999999</v>
      </c>
      <c r="E125" s="1">
        <f t="shared" si="4"/>
        <v>-3.7939693333333335E-3</v>
      </c>
      <c r="F125" s="1">
        <f t="shared" si="5"/>
        <v>6.3871909633418573</v>
      </c>
    </row>
    <row r="126" spans="1:6" x14ac:dyDescent="0.3">
      <c r="A126" s="1">
        <v>2.48</v>
      </c>
      <c r="B126" s="1">
        <v>6.2944029999999998E-2</v>
      </c>
      <c r="C126" s="1">
        <v>-5.8920230000000004E-4</v>
      </c>
      <c r="D126" s="1">
        <v>0.1500977</v>
      </c>
      <c r="E126" s="1">
        <f t="shared" si="4"/>
        <v>-3.928015333333334E-3</v>
      </c>
      <c r="F126" s="1">
        <f t="shared" si="5"/>
        <v>6.3980264279624892</v>
      </c>
    </row>
    <row r="127" spans="1:6" x14ac:dyDescent="0.3">
      <c r="A127" s="1">
        <v>2.5</v>
      </c>
      <c r="B127" s="1">
        <v>6.3692449999999998E-2</v>
      </c>
      <c r="C127" s="1">
        <v>-6.0881290000000001E-4</v>
      </c>
      <c r="D127" s="1">
        <v>0.15035470000000001</v>
      </c>
      <c r="E127" s="1">
        <f t="shared" si="4"/>
        <v>-4.0587526666666669E-3</v>
      </c>
      <c r="F127" s="1">
        <f t="shared" si="5"/>
        <v>6.4089812446717822</v>
      </c>
    </row>
    <row r="128" spans="1:6" x14ac:dyDescent="0.3">
      <c r="A128" s="1">
        <v>2.52</v>
      </c>
      <c r="B128" s="1">
        <v>6.4442739999999998E-2</v>
      </c>
      <c r="C128" s="1">
        <v>-6.2732870000000004E-4</v>
      </c>
      <c r="D128" s="1">
        <v>0.1506034</v>
      </c>
      <c r="E128" s="1">
        <f t="shared" si="4"/>
        <v>-4.1821913333333341E-3</v>
      </c>
      <c r="F128" s="1">
        <f t="shared" si="5"/>
        <v>6.4195822676896839</v>
      </c>
    </row>
    <row r="129" spans="1:6" x14ac:dyDescent="0.3">
      <c r="A129" s="1">
        <v>2.54</v>
      </c>
      <c r="B129" s="1">
        <v>6.5188490000000002E-2</v>
      </c>
      <c r="C129" s="1">
        <v>-6.4539980000000001E-4</v>
      </c>
      <c r="D129" s="1">
        <v>0.1508371</v>
      </c>
      <c r="E129" s="1">
        <f t="shared" si="4"/>
        <v>-4.3026653333333338E-3</v>
      </c>
      <c r="F129" s="1">
        <f t="shared" si="5"/>
        <v>6.4295439045183285</v>
      </c>
    </row>
    <row r="130" spans="1:6" x14ac:dyDescent="0.3">
      <c r="A130" s="1">
        <v>2.56</v>
      </c>
      <c r="B130" s="1">
        <v>6.5935859999999999E-2</v>
      </c>
      <c r="C130" s="1">
        <v>-6.6347090000000008E-4</v>
      </c>
      <c r="D130" s="1">
        <v>0.1510929</v>
      </c>
      <c r="E130" s="1">
        <f t="shared" si="4"/>
        <v>-4.4231393333333336E-3</v>
      </c>
      <c r="F130" s="1">
        <f t="shared" si="5"/>
        <v>6.4404475703324815</v>
      </c>
    </row>
    <row r="131" spans="1:6" x14ac:dyDescent="0.3">
      <c r="A131" s="1">
        <v>2.58</v>
      </c>
      <c r="B131" s="1">
        <v>6.6694649999999994E-2</v>
      </c>
      <c r="C131" s="1">
        <v>-6.7956849999999992E-4</v>
      </c>
      <c r="D131" s="1">
        <v>0.15131510000000001</v>
      </c>
      <c r="E131" s="1">
        <f t="shared" ref="E131:E194" si="6">C131/$J$2*100</f>
        <v>-4.5304566666666659E-3</v>
      </c>
      <c r="F131" s="1">
        <f t="shared" ref="F131:F194" si="7">D131*1000/$J$3</f>
        <v>6.4499190110826934</v>
      </c>
    </row>
    <row r="132" spans="1:6" x14ac:dyDescent="0.3">
      <c r="A132" s="1">
        <v>2.6</v>
      </c>
      <c r="B132" s="1">
        <v>6.7436690000000007E-2</v>
      </c>
      <c r="C132" s="1">
        <v>-6.9244820000000009E-4</v>
      </c>
      <c r="D132" s="1">
        <v>0.15151800000000001</v>
      </c>
      <c r="E132" s="1">
        <f t="shared" si="6"/>
        <v>-4.6163213333333336E-3</v>
      </c>
      <c r="F132" s="1">
        <f t="shared" si="7"/>
        <v>6.4585677749360615</v>
      </c>
    </row>
    <row r="133" spans="1:6" x14ac:dyDescent="0.3">
      <c r="A133" s="1">
        <v>2.62</v>
      </c>
      <c r="B133" s="1">
        <v>6.8164279999999994E-2</v>
      </c>
      <c r="C133" s="1">
        <v>-7.0416939999999996E-4</v>
      </c>
      <c r="D133" s="1">
        <v>0.15170159999999999</v>
      </c>
      <c r="E133" s="1">
        <f t="shared" si="6"/>
        <v>-4.6944626666666663E-3</v>
      </c>
      <c r="F133" s="1">
        <f t="shared" si="7"/>
        <v>6.4663938618925823</v>
      </c>
    </row>
    <row r="134" spans="1:6" x14ac:dyDescent="0.3">
      <c r="A134" s="1">
        <v>2.64</v>
      </c>
      <c r="B134" s="1">
        <v>6.8912089999999995E-2</v>
      </c>
      <c r="C134" s="1">
        <v>-7.1589050000000001E-4</v>
      </c>
      <c r="D134" s="1">
        <v>0.15190210000000001</v>
      </c>
      <c r="E134" s="1">
        <f t="shared" si="6"/>
        <v>-4.7726033333333334E-3</v>
      </c>
      <c r="F134" s="1">
        <f t="shared" si="7"/>
        <v>6.4749403239556695</v>
      </c>
    </row>
    <row r="135" spans="1:6" x14ac:dyDescent="0.3">
      <c r="A135" s="1">
        <v>2.66</v>
      </c>
      <c r="B135" s="1">
        <v>6.9672899999999996E-2</v>
      </c>
      <c r="C135" s="1">
        <v>-7.2886550000000004E-4</v>
      </c>
      <c r="D135" s="1">
        <v>0.15208229999999998</v>
      </c>
      <c r="E135" s="1">
        <f t="shared" si="6"/>
        <v>-4.8591033333333332E-3</v>
      </c>
      <c r="F135" s="1">
        <f t="shared" si="7"/>
        <v>6.4826214833759579</v>
      </c>
    </row>
    <row r="136" spans="1:6" x14ac:dyDescent="0.3">
      <c r="A136" s="1">
        <v>2.68</v>
      </c>
      <c r="B136" s="1">
        <v>7.0434259999999999E-2</v>
      </c>
      <c r="C136" s="1">
        <v>-7.4341690000000009E-4</v>
      </c>
      <c r="D136" s="1">
        <v>0.15229229999999999</v>
      </c>
      <c r="E136" s="1">
        <f t="shared" si="6"/>
        <v>-4.9561126666666675E-3</v>
      </c>
      <c r="F136" s="1">
        <f t="shared" si="7"/>
        <v>6.4915728900255747</v>
      </c>
    </row>
    <row r="137" spans="1:6" x14ac:dyDescent="0.3">
      <c r="A137" s="1">
        <v>2.7</v>
      </c>
      <c r="B137" s="1">
        <v>7.1177829999999997E-2</v>
      </c>
      <c r="C137" s="1">
        <v>-7.5845320000000004E-4</v>
      </c>
      <c r="D137" s="1">
        <v>0.15250349999999999</v>
      </c>
      <c r="E137" s="1">
        <f t="shared" si="6"/>
        <v>-5.0563546666666671E-3</v>
      </c>
      <c r="F137" s="1">
        <f t="shared" si="7"/>
        <v>6.5005754475703315</v>
      </c>
    </row>
    <row r="138" spans="1:6" x14ac:dyDescent="0.3">
      <c r="A138" s="1">
        <v>2.72</v>
      </c>
      <c r="B138" s="1">
        <v>7.1924600000000005E-2</v>
      </c>
      <c r="C138" s="1">
        <v>-7.7348960000000002E-4</v>
      </c>
      <c r="D138" s="1">
        <v>0.15271110000000002</v>
      </c>
      <c r="E138" s="1">
        <f t="shared" si="6"/>
        <v>-5.1565973333333338E-3</v>
      </c>
      <c r="F138" s="1">
        <f t="shared" si="7"/>
        <v>6.5094245524296683</v>
      </c>
    </row>
    <row r="139" spans="1:6" x14ac:dyDescent="0.3">
      <c r="A139" s="1">
        <v>2.74</v>
      </c>
      <c r="B139" s="1">
        <v>7.2671979999999997E-2</v>
      </c>
      <c r="C139" s="1">
        <v>-7.8996830000000004E-4</v>
      </c>
      <c r="D139" s="1">
        <v>0.1529162</v>
      </c>
      <c r="E139" s="1">
        <f t="shared" si="6"/>
        <v>-5.2664553333333338E-3</v>
      </c>
      <c r="F139" s="1">
        <f t="shared" si="7"/>
        <v>6.5181670929241262</v>
      </c>
    </row>
    <row r="140" spans="1:6" x14ac:dyDescent="0.3">
      <c r="A140" s="1">
        <v>2.76</v>
      </c>
      <c r="B140" s="1">
        <v>7.3410309999999993E-2</v>
      </c>
      <c r="C140" s="1">
        <v>-8.0795249999999997E-4</v>
      </c>
      <c r="D140" s="1">
        <v>0.15315300000000001</v>
      </c>
      <c r="E140" s="1">
        <f t="shared" si="6"/>
        <v>-5.3863499999999998E-3</v>
      </c>
      <c r="F140" s="1">
        <f t="shared" si="7"/>
        <v>6.5282608695652184</v>
      </c>
    </row>
    <row r="141" spans="1:6" x14ac:dyDescent="0.3">
      <c r="A141" s="1">
        <v>2.78</v>
      </c>
      <c r="B141" s="1">
        <v>7.4166369999999995E-2</v>
      </c>
      <c r="C141" s="1">
        <v>-8.2632939999999992E-4</v>
      </c>
      <c r="D141" s="1">
        <v>0.15340679999999998</v>
      </c>
      <c r="E141" s="1">
        <f t="shared" si="6"/>
        <v>-5.5088626666666661E-3</v>
      </c>
      <c r="F141" s="1">
        <f t="shared" si="7"/>
        <v>6.5390792838874665</v>
      </c>
    </row>
    <row r="142" spans="1:6" x14ac:dyDescent="0.3">
      <c r="A142" s="1">
        <v>2.8</v>
      </c>
      <c r="B142" s="1">
        <v>7.492269E-2</v>
      </c>
      <c r="C142" s="1">
        <v>-8.4470630000000007E-4</v>
      </c>
      <c r="D142" s="1">
        <v>0.1537308</v>
      </c>
      <c r="E142" s="1">
        <f t="shared" si="6"/>
        <v>-5.6313753333333341E-3</v>
      </c>
      <c r="F142" s="1">
        <f t="shared" si="7"/>
        <v>6.5528900255754472</v>
      </c>
    </row>
    <row r="143" spans="1:6" x14ac:dyDescent="0.3">
      <c r="A143" s="1">
        <v>2.82</v>
      </c>
      <c r="B143" s="1">
        <v>7.5664559999999992E-2</v>
      </c>
      <c r="C143" s="1">
        <v>-8.6463930000000005E-4</v>
      </c>
      <c r="D143" s="1">
        <v>0.15407389999999999</v>
      </c>
      <c r="E143" s="1">
        <f t="shared" si="6"/>
        <v>-5.764262E-3</v>
      </c>
      <c r="F143" s="1">
        <f t="shared" si="7"/>
        <v>6.5675149190110815</v>
      </c>
    </row>
    <row r="144" spans="1:6" x14ac:dyDescent="0.3">
      <c r="A144" s="1">
        <v>2.84</v>
      </c>
      <c r="B144" s="1">
        <v>7.6408729999999994E-2</v>
      </c>
      <c r="C144" s="1">
        <v>-8.8590979999999999E-4</v>
      </c>
      <c r="D144" s="1">
        <v>0.1543968</v>
      </c>
      <c r="E144" s="1">
        <f t="shared" si="6"/>
        <v>-5.9060653333333326E-3</v>
      </c>
      <c r="F144" s="1">
        <f t="shared" si="7"/>
        <v>6.5812787723785169</v>
      </c>
    </row>
    <row r="145" spans="1:6" x14ac:dyDescent="0.3">
      <c r="A145" s="1">
        <v>2.86</v>
      </c>
      <c r="B145" s="1">
        <v>7.7161720000000003E-2</v>
      </c>
      <c r="C145" s="1">
        <v>-9.0744989999999993E-4</v>
      </c>
      <c r="D145" s="1">
        <v>0.1547723</v>
      </c>
      <c r="E145" s="1">
        <f t="shared" si="6"/>
        <v>-6.0496659999999996E-3</v>
      </c>
      <c r="F145" s="1">
        <f t="shared" si="7"/>
        <v>6.5972847399829497</v>
      </c>
    </row>
    <row r="146" spans="1:6" x14ac:dyDescent="0.3">
      <c r="A146" s="1">
        <v>2.88</v>
      </c>
      <c r="B146" s="1">
        <v>7.7910939999999998E-2</v>
      </c>
      <c r="C146" s="1">
        <v>-9.2898999999999998E-4</v>
      </c>
      <c r="D146" s="1">
        <v>0.1551968</v>
      </c>
      <c r="E146" s="1">
        <f t="shared" si="6"/>
        <v>-6.1932666666666674E-3</v>
      </c>
      <c r="F146" s="1">
        <f t="shared" si="7"/>
        <v>6.6153793691389593</v>
      </c>
    </row>
    <row r="147" spans="1:6" x14ac:dyDescent="0.3">
      <c r="A147" s="1">
        <v>2.9</v>
      </c>
      <c r="B147" s="1">
        <v>7.8663350000000007E-2</v>
      </c>
      <c r="C147" s="1">
        <v>-9.4727480000000007E-4</v>
      </c>
      <c r="D147" s="1">
        <v>0.15566240000000001</v>
      </c>
      <c r="E147" s="1">
        <f t="shared" si="6"/>
        <v>-6.3151653333333333E-3</v>
      </c>
      <c r="F147" s="1">
        <f t="shared" si="7"/>
        <v>6.6352259164535381</v>
      </c>
    </row>
    <row r="148" spans="1:6" x14ac:dyDescent="0.3">
      <c r="A148" s="1">
        <v>2.92</v>
      </c>
      <c r="B148" s="1">
        <v>7.9403950000000001E-2</v>
      </c>
      <c r="C148" s="1">
        <v>-9.6317859999999996E-4</v>
      </c>
      <c r="D148" s="1">
        <v>0.156199</v>
      </c>
      <c r="E148" s="1">
        <f t="shared" si="6"/>
        <v>-6.4211906666666674E-3</v>
      </c>
      <c r="F148" s="1">
        <f t="shared" si="7"/>
        <v>6.6580988917306057</v>
      </c>
    </row>
    <row r="149" spans="1:6" x14ac:dyDescent="0.3">
      <c r="A149" s="1">
        <v>2.94</v>
      </c>
      <c r="B149" s="1">
        <v>8.0148910000000004E-2</v>
      </c>
      <c r="C149" s="1">
        <v>-9.7874210000000014E-4</v>
      </c>
      <c r="D149" s="1">
        <v>0.15682940000000001</v>
      </c>
      <c r="E149" s="1">
        <f t="shared" si="6"/>
        <v>-6.5249473333333346E-3</v>
      </c>
      <c r="F149" s="1">
        <f t="shared" si="7"/>
        <v>6.6849701619778354</v>
      </c>
    </row>
    <row r="150" spans="1:6" x14ac:dyDescent="0.3">
      <c r="A150" s="1">
        <v>2.96</v>
      </c>
      <c r="B150" s="1">
        <v>8.0903000000000003E-2</v>
      </c>
      <c r="C150" s="1">
        <v>-9.943056E-4</v>
      </c>
      <c r="D150" s="1">
        <v>0.15749839999999998</v>
      </c>
      <c r="E150" s="1">
        <f t="shared" si="6"/>
        <v>-6.628704E-3</v>
      </c>
      <c r="F150" s="1">
        <f t="shared" si="7"/>
        <v>6.7134867860187537</v>
      </c>
    </row>
    <row r="151" spans="1:6" x14ac:dyDescent="0.3">
      <c r="A151" s="1">
        <v>2.98</v>
      </c>
      <c r="B151" s="1">
        <v>8.1657979999999991E-2</v>
      </c>
      <c r="C151" s="1">
        <v>-1.009806E-3</v>
      </c>
      <c r="D151" s="1">
        <v>0.1581804</v>
      </c>
      <c r="E151" s="1">
        <f t="shared" si="6"/>
        <v>-6.7320399999999999E-3</v>
      </c>
      <c r="F151" s="1">
        <f t="shared" si="7"/>
        <v>6.742557544757033</v>
      </c>
    </row>
    <row r="152" spans="1:6" x14ac:dyDescent="0.3">
      <c r="A152" s="1">
        <v>3</v>
      </c>
      <c r="B152" s="1">
        <v>8.2404630000000006E-2</v>
      </c>
      <c r="C152" s="1">
        <v>-1.0252670000000001E-3</v>
      </c>
      <c r="D152" s="1">
        <v>0.1588996</v>
      </c>
      <c r="E152" s="1">
        <f t="shared" si="6"/>
        <v>-6.8351133333333343E-3</v>
      </c>
      <c r="F152" s="1">
        <f t="shared" si="7"/>
        <v>6.7732139812446714</v>
      </c>
    </row>
    <row r="153" spans="1:6" x14ac:dyDescent="0.3">
      <c r="A153" s="1">
        <v>3.02</v>
      </c>
      <c r="B153" s="1">
        <v>8.3139820000000003E-2</v>
      </c>
      <c r="C153" s="1">
        <v>-1.0407260000000001E-3</v>
      </c>
      <c r="D153" s="1">
        <v>0.15966279999999999</v>
      </c>
      <c r="E153" s="1">
        <f t="shared" si="6"/>
        <v>-6.9381733333333338E-3</v>
      </c>
      <c r="F153" s="1">
        <f t="shared" si="7"/>
        <v>6.8057459505541349</v>
      </c>
    </row>
    <row r="154" spans="1:6" x14ac:dyDescent="0.3">
      <c r="A154" s="1">
        <v>3.04</v>
      </c>
      <c r="B154" s="1">
        <v>8.3902309999999994E-2</v>
      </c>
      <c r="C154" s="1">
        <v>-1.0562249999999998E-3</v>
      </c>
      <c r="D154" s="1">
        <v>0.16044459999999999</v>
      </c>
      <c r="E154" s="1">
        <f t="shared" si="6"/>
        <v>-7.0414999999999983E-3</v>
      </c>
      <c r="F154" s="1">
        <f t="shared" si="7"/>
        <v>6.8390707587382771</v>
      </c>
    </row>
    <row r="155" spans="1:6" x14ac:dyDescent="0.3">
      <c r="A155" s="1">
        <v>3.06</v>
      </c>
      <c r="B155" s="1">
        <v>8.4647029999999998E-2</v>
      </c>
      <c r="C155" s="1">
        <v>-1.074453E-3</v>
      </c>
      <c r="D155" s="1">
        <v>0.16128779999999998</v>
      </c>
      <c r="E155" s="1">
        <f t="shared" si="6"/>
        <v>-7.1630199999999991E-3</v>
      </c>
      <c r="F155" s="1">
        <f t="shared" si="7"/>
        <v>6.8750127877237839</v>
      </c>
    </row>
    <row r="156" spans="1:6" x14ac:dyDescent="0.3">
      <c r="A156" s="1">
        <v>3.08</v>
      </c>
      <c r="B156" s="1">
        <v>8.5387399999999988E-2</v>
      </c>
      <c r="C156" s="1">
        <v>-1.0941340000000001E-3</v>
      </c>
      <c r="D156" s="1">
        <v>0.162192</v>
      </c>
      <c r="E156" s="1">
        <f t="shared" si="6"/>
        <v>-7.2942266666666672E-3</v>
      </c>
      <c r="F156" s="1">
        <f t="shared" si="7"/>
        <v>6.9135549872122759</v>
      </c>
    </row>
    <row r="157" spans="1:6" x14ac:dyDescent="0.3">
      <c r="A157" s="1">
        <v>3.1</v>
      </c>
      <c r="B157" s="1">
        <v>8.613317999999999E-2</v>
      </c>
      <c r="C157" s="1">
        <v>-1.1138140000000001E-3</v>
      </c>
      <c r="D157" s="1">
        <v>0.16309720000000003</v>
      </c>
      <c r="E157" s="1">
        <f t="shared" si="6"/>
        <v>-7.4254266666666678E-3</v>
      </c>
      <c r="F157" s="1">
        <f t="shared" si="7"/>
        <v>6.9521398124467186</v>
      </c>
    </row>
    <row r="158" spans="1:6" x14ac:dyDescent="0.3">
      <c r="A158" s="1">
        <v>3.12</v>
      </c>
      <c r="B158" s="1">
        <v>8.6882809999999991E-2</v>
      </c>
      <c r="C158" s="1">
        <v>-1.1338119999999999E-3</v>
      </c>
      <c r="D158" s="1">
        <v>0.16402720000000001</v>
      </c>
      <c r="E158" s="1">
        <f t="shared" si="6"/>
        <v>-7.5587466666666662E-3</v>
      </c>
      <c r="F158" s="1">
        <f t="shared" si="7"/>
        <v>6.9917817561807336</v>
      </c>
    </row>
    <row r="159" spans="1:6" x14ac:dyDescent="0.3">
      <c r="A159" s="1">
        <v>3.14</v>
      </c>
      <c r="B159" s="1">
        <v>8.7637119999999999E-2</v>
      </c>
      <c r="C159" s="1">
        <v>-1.1564349999999999E-3</v>
      </c>
      <c r="D159" s="1">
        <v>0.16498060000000001</v>
      </c>
      <c r="E159" s="1">
        <f t="shared" si="6"/>
        <v>-7.7095666666666665E-3</v>
      </c>
      <c r="F159" s="1">
        <f t="shared" si="7"/>
        <v>7.0324211423699916</v>
      </c>
    </row>
    <row r="160" spans="1:6" x14ac:dyDescent="0.3">
      <c r="A160" s="1">
        <v>3.16</v>
      </c>
      <c r="B160" s="1">
        <v>8.8381429999999997E-2</v>
      </c>
      <c r="C160" s="1">
        <v>-1.180375E-3</v>
      </c>
      <c r="D160" s="1">
        <v>0.16593849999999999</v>
      </c>
      <c r="E160" s="1">
        <f t="shared" si="6"/>
        <v>-7.8691666666666667E-3</v>
      </c>
      <c r="F160" s="1">
        <f t="shared" si="7"/>
        <v>7.0732523444160256</v>
      </c>
    </row>
    <row r="161" spans="1:6" x14ac:dyDescent="0.3">
      <c r="A161" s="1">
        <v>3.18</v>
      </c>
      <c r="B161" s="1">
        <v>8.9128139999999995E-2</v>
      </c>
      <c r="C161" s="1">
        <v>-1.204316E-3</v>
      </c>
      <c r="D161" s="1">
        <v>0.16690489999999999</v>
      </c>
      <c r="E161" s="1">
        <f t="shared" si="6"/>
        <v>-8.0287733333333326E-3</v>
      </c>
      <c r="F161" s="1">
        <f t="shared" si="7"/>
        <v>7.1144458653026428</v>
      </c>
    </row>
    <row r="162" spans="1:6" x14ac:dyDescent="0.3">
      <c r="A162" s="1">
        <v>3.2</v>
      </c>
      <c r="B162" s="1">
        <v>8.9881429999999998E-2</v>
      </c>
      <c r="C162" s="1">
        <v>-1.2291820000000001E-3</v>
      </c>
      <c r="D162" s="1">
        <v>0.16790720000000001</v>
      </c>
      <c r="E162" s="1">
        <f t="shared" si="6"/>
        <v>-8.1945466666666668E-3</v>
      </c>
      <c r="F162" s="1">
        <f t="shared" si="7"/>
        <v>7.1571696504688838</v>
      </c>
    </row>
    <row r="163" spans="1:6" x14ac:dyDescent="0.3">
      <c r="A163" s="1">
        <v>3.22</v>
      </c>
      <c r="B163" s="1">
        <v>9.0623410000000001E-2</v>
      </c>
      <c r="C163" s="1">
        <v>-1.2580250000000001E-3</v>
      </c>
      <c r="D163" s="1">
        <v>0.16894999999999999</v>
      </c>
      <c r="E163" s="1">
        <f t="shared" si="6"/>
        <v>-8.3868333333333329E-3</v>
      </c>
      <c r="F163" s="1">
        <f t="shared" si="7"/>
        <v>7.20161977834612</v>
      </c>
    </row>
    <row r="164" spans="1:6" x14ac:dyDescent="0.3">
      <c r="A164" s="1">
        <v>3.24</v>
      </c>
      <c r="B164" s="1">
        <v>9.1373339999999997E-2</v>
      </c>
      <c r="C164" s="1">
        <v>-1.2887370000000001E-3</v>
      </c>
      <c r="D164" s="1">
        <v>0.17000389999999999</v>
      </c>
      <c r="E164" s="1">
        <f t="shared" si="6"/>
        <v>-8.5915800000000014E-3</v>
      </c>
      <c r="F164" s="1">
        <f t="shared" si="7"/>
        <v>7.2465430520034095</v>
      </c>
    </row>
    <row r="165" spans="1:6" x14ac:dyDescent="0.3">
      <c r="A165" s="1">
        <v>3.26</v>
      </c>
      <c r="B165" s="1">
        <v>9.212577000000001E-2</v>
      </c>
      <c r="C165" s="1">
        <v>-1.3194480000000002E-3</v>
      </c>
      <c r="D165" s="1">
        <v>0.17107920000000001</v>
      </c>
      <c r="E165" s="1">
        <f t="shared" si="6"/>
        <v>-8.7963200000000016E-3</v>
      </c>
      <c r="F165" s="1">
        <f t="shared" si="7"/>
        <v>7.2923785166240416</v>
      </c>
    </row>
    <row r="166" spans="1:6" x14ac:dyDescent="0.3">
      <c r="A166" s="1">
        <v>3.28</v>
      </c>
      <c r="B166" s="1">
        <v>9.2869199999999999E-2</v>
      </c>
      <c r="C166" s="1">
        <v>-1.3521270000000001E-3</v>
      </c>
      <c r="D166" s="1">
        <v>0.172185</v>
      </c>
      <c r="E166" s="1">
        <f t="shared" si="6"/>
        <v>-9.0141800000000001E-3</v>
      </c>
      <c r="F166" s="1">
        <f t="shared" si="7"/>
        <v>7.3395140664961636</v>
      </c>
    </row>
    <row r="167" spans="1:6" x14ac:dyDescent="0.3">
      <c r="A167" s="1">
        <v>3.3</v>
      </c>
      <c r="B167" s="1">
        <v>9.3629610000000002E-2</v>
      </c>
      <c r="C167" s="1">
        <v>-1.390315E-3</v>
      </c>
      <c r="D167" s="1">
        <v>0.17332929999999999</v>
      </c>
      <c r="E167" s="1">
        <f t="shared" si="6"/>
        <v>-9.2687666666666675E-3</v>
      </c>
      <c r="F167" s="1">
        <f t="shared" si="7"/>
        <v>7.388290707587382</v>
      </c>
    </row>
    <row r="168" spans="1:6" x14ac:dyDescent="0.3">
      <c r="A168" s="1">
        <v>3.32</v>
      </c>
      <c r="B168" s="1">
        <v>9.4378339999999991E-2</v>
      </c>
      <c r="C168" s="1">
        <v>-1.4308929999999999E-3</v>
      </c>
      <c r="D168" s="1">
        <v>0.17445629999999998</v>
      </c>
      <c r="E168" s="1">
        <f t="shared" si="6"/>
        <v>-9.5392866666666673E-3</v>
      </c>
      <c r="F168" s="1">
        <f t="shared" si="7"/>
        <v>7.4363299232736555</v>
      </c>
    </row>
    <row r="169" spans="1:6" x14ac:dyDescent="0.3">
      <c r="A169" s="1">
        <v>3.34</v>
      </c>
      <c r="B169" s="1">
        <v>9.5125080000000001E-2</v>
      </c>
      <c r="C169" s="1">
        <v>-1.4714719999999999E-3</v>
      </c>
      <c r="D169" s="1">
        <v>0.17562339999999999</v>
      </c>
      <c r="E169" s="1">
        <f t="shared" si="6"/>
        <v>-9.8098133333333337E-3</v>
      </c>
      <c r="F169" s="1">
        <f t="shared" si="7"/>
        <v>7.4860784313725475</v>
      </c>
    </row>
    <row r="170" spans="1:6" x14ac:dyDescent="0.3">
      <c r="A170" s="1">
        <v>3.36</v>
      </c>
      <c r="B170" s="1">
        <v>9.587335000000001E-2</v>
      </c>
      <c r="C170" s="1">
        <v>-1.5131230000000001E-3</v>
      </c>
      <c r="D170" s="1">
        <v>0.17678089999999999</v>
      </c>
      <c r="E170" s="1">
        <f t="shared" si="6"/>
        <v>-1.0087486666666668E-2</v>
      </c>
      <c r="F170" s="1">
        <f t="shared" si="7"/>
        <v>7.5354177323103153</v>
      </c>
    </row>
    <row r="171" spans="1:6" x14ac:dyDescent="0.3">
      <c r="A171" s="1">
        <v>3.38</v>
      </c>
      <c r="B171" s="1">
        <v>9.6616600000000011E-2</v>
      </c>
      <c r="C171" s="1">
        <v>-1.5569609999999999E-3</v>
      </c>
      <c r="D171" s="1">
        <v>0.1779222</v>
      </c>
      <c r="E171" s="1">
        <f t="shared" si="6"/>
        <v>-1.037974E-2</v>
      </c>
      <c r="F171" s="1">
        <f t="shared" si="7"/>
        <v>7.5840664961636826</v>
      </c>
    </row>
    <row r="172" spans="1:6" x14ac:dyDescent="0.3">
      <c r="A172" s="1">
        <v>3.4</v>
      </c>
      <c r="B172" s="1">
        <v>9.737258E-2</v>
      </c>
      <c r="C172" s="1">
        <v>-1.601664E-3</v>
      </c>
      <c r="D172" s="1">
        <v>0.17906770000000002</v>
      </c>
      <c r="E172" s="1">
        <f t="shared" si="6"/>
        <v>-1.067776E-2</v>
      </c>
      <c r="F172" s="1">
        <f t="shared" si="7"/>
        <v>7.6328942881500437</v>
      </c>
    </row>
    <row r="173" spans="1:6" x14ac:dyDescent="0.3">
      <c r="A173" s="1">
        <v>3.42</v>
      </c>
      <c r="B173" s="1">
        <v>9.8116759999999997E-2</v>
      </c>
      <c r="C173" s="1">
        <v>-1.6463669999999999E-3</v>
      </c>
      <c r="D173" s="1">
        <v>0.18022589999999999</v>
      </c>
      <c r="E173" s="1">
        <f t="shared" si="6"/>
        <v>-1.0975780000000001E-2</v>
      </c>
      <c r="F173" s="1">
        <f t="shared" si="7"/>
        <v>7.6822634271099739</v>
      </c>
    </row>
    <row r="174" spans="1:6" x14ac:dyDescent="0.3">
      <c r="A174" s="1">
        <v>3.44</v>
      </c>
      <c r="B174" s="1">
        <v>9.886412E-2</v>
      </c>
      <c r="C174" s="1">
        <v>-1.688541E-3</v>
      </c>
      <c r="D174" s="1">
        <v>0.18137700000000001</v>
      </c>
      <c r="E174" s="1">
        <f t="shared" si="6"/>
        <v>-1.125694E-2</v>
      </c>
      <c r="F174" s="1">
        <f t="shared" si="7"/>
        <v>7.7313299232736572</v>
      </c>
    </row>
    <row r="175" spans="1:6" x14ac:dyDescent="0.3">
      <c r="A175" s="1">
        <v>3.46</v>
      </c>
      <c r="B175" s="1">
        <v>9.9620029999999998E-2</v>
      </c>
      <c r="C175" s="1">
        <v>-1.72675E-3</v>
      </c>
      <c r="D175" s="1">
        <v>0.1825157</v>
      </c>
      <c r="E175" s="1">
        <f t="shared" si="6"/>
        <v>-1.1511666666666667E-2</v>
      </c>
      <c r="F175" s="1">
        <f t="shared" si="7"/>
        <v>7.7798678601875535</v>
      </c>
    </row>
    <row r="176" spans="1:6" x14ac:dyDescent="0.3">
      <c r="A176" s="1">
        <v>3.48</v>
      </c>
      <c r="B176" s="1">
        <v>0.1003708</v>
      </c>
      <c r="C176" s="1">
        <v>-1.763559E-3</v>
      </c>
      <c r="D176" s="1">
        <v>0.18366460000000001</v>
      </c>
      <c r="E176" s="1">
        <f t="shared" si="6"/>
        <v>-1.175706E-2</v>
      </c>
      <c r="F176" s="1">
        <f t="shared" si="7"/>
        <v>7.8288405797101452</v>
      </c>
    </row>
    <row r="177" spans="1:6" x14ac:dyDescent="0.3">
      <c r="A177" s="1">
        <v>3.5</v>
      </c>
      <c r="B177" s="1">
        <v>0.1011065</v>
      </c>
      <c r="C177" s="1">
        <v>-1.800369E-3</v>
      </c>
      <c r="D177" s="1">
        <v>0.1847895</v>
      </c>
      <c r="E177" s="1">
        <f t="shared" si="6"/>
        <v>-1.200246E-2</v>
      </c>
      <c r="F177" s="1">
        <f t="shared" si="7"/>
        <v>7.8767902813299235</v>
      </c>
    </row>
    <row r="178" spans="1:6" x14ac:dyDescent="0.3">
      <c r="A178" s="1">
        <v>3.52</v>
      </c>
      <c r="B178" s="1">
        <v>0.10185380000000001</v>
      </c>
      <c r="C178" s="1">
        <v>-1.8348679999999999E-3</v>
      </c>
      <c r="D178" s="1">
        <v>0.18591539999999998</v>
      </c>
      <c r="E178" s="1">
        <f t="shared" si="6"/>
        <v>-1.2232453333333332E-2</v>
      </c>
      <c r="F178" s="1">
        <f t="shared" si="7"/>
        <v>7.9247826086956508</v>
      </c>
    </row>
    <row r="179" spans="1:6" x14ac:dyDescent="0.3">
      <c r="A179" s="1">
        <v>3.54</v>
      </c>
      <c r="B179" s="1">
        <v>0.10259910000000001</v>
      </c>
      <c r="C179" s="1">
        <v>-1.8664619999999999E-3</v>
      </c>
      <c r="D179" s="1">
        <v>0.18705160000000001</v>
      </c>
      <c r="E179" s="1">
        <f t="shared" si="6"/>
        <v>-1.244308E-2</v>
      </c>
      <c r="F179" s="1">
        <f t="shared" si="7"/>
        <v>7.9732139812446716</v>
      </c>
    </row>
    <row r="180" spans="1:6" x14ac:dyDescent="0.3">
      <c r="A180" s="1">
        <v>3.56</v>
      </c>
      <c r="B180" s="1">
        <v>0.1033452</v>
      </c>
      <c r="C180" s="1">
        <v>-1.8971630000000001E-3</v>
      </c>
      <c r="D180" s="1">
        <v>0.1882103</v>
      </c>
      <c r="E180" s="1">
        <f t="shared" si="6"/>
        <v>-1.2647753333333334E-2</v>
      </c>
      <c r="F180" s="1">
        <f t="shared" si="7"/>
        <v>8.0226044330775785</v>
      </c>
    </row>
    <row r="181" spans="1:6" x14ac:dyDescent="0.3">
      <c r="A181" s="1">
        <v>3.58</v>
      </c>
      <c r="B181" s="1">
        <v>0.10410230000000001</v>
      </c>
      <c r="C181" s="1">
        <v>-1.9278640000000001E-3</v>
      </c>
      <c r="D181" s="1">
        <v>0.18938129999999997</v>
      </c>
      <c r="E181" s="1">
        <f t="shared" si="6"/>
        <v>-1.2852426666666666E-2</v>
      </c>
      <c r="F181" s="1">
        <f t="shared" si="7"/>
        <v>8.0725191815856761</v>
      </c>
    </row>
    <row r="182" spans="1:6" x14ac:dyDescent="0.3">
      <c r="A182" s="1">
        <v>3.6</v>
      </c>
      <c r="B182" s="1">
        <v>0.1048442</v>
      </c>
      <c r="C182" s="1">
        <v>-1.955816E-3</v>
      </c>
      <c r="D182" s="1">
        <v>0.19056510000000002</v>
      </c>
      <c r="E182" s="1">
        <f t="shared" si="6"/>
        <v>-1.3038773333333333E-2</v>
      </c>
      <c r="F182" s="1">
        <f t="shared" si="7"/>
        <v>8.1229795396419426</v>
      </c>
    </row>
    <row r="183" spans="1:6" x14ac:dyDescent="0.3">
      <c r="A183" s="1">
        <v>3.62</v>
      </c>
      <c r="B183" s="1">
        <v>0.10559189999999999</v>
      </c>
      <c r="C183" s="1">
        <v>-1.9809049999999998E-3</v>
      </c>
      <c r="D183" s="1">
        <v>0.19176689999999999</v>
      </c>
      <c r="E183" s="1">
        <f t="shared" si="6"/>
        <v>-1.3206033333333332E-2</v>
      </c>
      <c r="F183" s="1">
        <f t="shared" si="7"/>
        <v>8.1742071611253184</v>
      </c>
    </row>
    <row r="184" spans="1:6" x14ac:dyDescent="0.3">
      <c r="A184" s="1">
        <v>3.64</v>
      </c>
      <c r="B184" s="1">
        <v>0.10634160000000001</v>
      </c>
      <c r="C184" s="1">
        <v>-2.0052479999999998E-3</v>
      </c>
      <c r="D184" s="1">
        <v>0.1930094</v>
      </c>
      <c r="E184" s="1">
        <f t="shared" si="6"/>
        <v>-1.336832E-2</v>
      </c>
      <c r="F184" s="1">
        <f t="shared" si="7"/>
        <v>8.2271696504688823</v>
      </c>
    </row>
    <row r="185" spans="1:6" x14ac:dyDescent="0.3">
      <c r="A185" s="1">
        <v>3.66</v>
      </c>
      <c r="B185" s="1">
        <v>0.10709289999999999</v>
      </c>
      <c r="C185" s="1">
        <v>-2.0295909999999999E-3</v>
      </c>
      <c r="D185" s="1">
        <v>0.19427620000000001</v>
      </c>
      <c r="E185" s="1">
        <f t="shared" si="6"/>
        <v>-1.3530606666666665E-2</v>
      </c>
      <c r="F185" s="1">
        <f t="shared" si="7"/>
        <v>8.2811679454390461</v>
      </c>
    </row>
    <row r="186" spans="1:6" x14ac:dyDescent="0.3">
      <c r="A186" s="1">
        <v>3.68</v>
      </c>
      <c r="B186" s="1">
        <v>0.10783960000000001</v>
      </c>
      <c r="C186" s="1">
        <v>-2.0494949999999997E-3</v>
      </c>
      <c r="D186" s="1">
        <v>0.19554360000000001</v>
      </c>
      <c r="E186" s="1">
        <f t="shared" si="6"/>
        <v>-1.36633E-2</v>
      </c>
      <c r="F186" s="1">
        <f t="shared" si="7"/>
        <v>8.3351918158567777</v>
      </c>
    </row>
    <row r="187" spans="1:6" x14ac:dyDescent="0.3">
      <c r="A187" s="1">
        <v>3.7</v>
      </c>
      <c r="B187" s="1">
        <v>0.1085864</v>
      </c>
      <c r="C187" s="1">
        <v>-2.0656729999999996E-3</v>
      </c>
      <c r="D187" s="1">
        <v>0.19682670000000002</v>
      </c>
      <c r="E187" s="1">
        <f t="shared" si="6"/>
        <v>-1.3771153333333331E-2</v>
      </c>
      <c r="F187" s="1">
        <f t="shared" si="7"/>
        <v>8.3898849104859341</v>
      </c>
    </row>
    <row r="188" spans="1:6" x14ac:dyDescent="0.3">
      <c r="A188" s="1">
        <v>3.72</v>
      </c>
      <c r="B188" s="1">
        <v>0.10933710000000001</v>
      </c>
      <c r="C188" s="1">
        <v>-2.0811289999999997E-3</v>
      </c>
      <c r="D188" s="1">
        <v>0.19815870000000002</v>
      </c>
      <c r="E188" s="1">
        <f t="shared" si="6"/>
        <v>-1.3874193333333331E-2</v>
      </c>
      <c r="F188" s="1">
        <f t="shared" si="7"/>
        <v>8.4466624040920717</v>
      </c>
    </row>
    <row r="189" spans="1:6" x14ac:dyDescent="0.3">
      <c r="A189" s="1">
        <v>3.74</v>
      </c>
      <c r="B189" s="1">
        <v>0.1100831</v>
      </c>
      <c r="C189" s="1">
        <v>-2.0965850000000002E-3</v>
      </c>
      <c r="D189" s="1">
        <v>0.1994996</v>
      </c>
      <c r="E189" s="1">
        <f t="shared" si="6"/>
        <v>-1.3977233333333335E-2</v>
      </c>
      <c r="F189" s="1">
        <f t="shared" si="7"/>
        <v>8.5038192668371693</v>
      </c>
    </row>
    <row r="190" spans="1:6" x14ac:dyDescent="0.3">
      <c r="A190" s="1">
        <v>3.76</v>
      </c>
      <c r="B190" s="1">
        <v>0.11083850000000001</v>
      </c>
      <c r="C190" s="1">
        <v>-2.1098249999999996E-3</v>
      </c>
      <c r="D190" s="1">
        <v>0.2008587</v>
      </c>
      <c r="E190" s="1">
        <f t="shared" si="6"/>
        <v>-1.4065499999999998E-2</v>
      </c>
      <c r="F190" s="1">
        <f t="shared" si="7"/>
        <v>8.5617519181585671</v>
      </c>
    </row>
    <row r="191" spans="1:6" x14ac:dyDescent="0.3">
      <c r="A191" s="1">
        <v>3.78</v>
      </c>
      <c r="B191" s="1">
        <v>0.1115847</v>
      </c>
      <c r="C191" s="1">
        <v>-2.1215470000000001E-3</v>
      </c>
      <c r="D191" s="1">
        <v>0.20223849999999999</v>
      </c>
      <c r="E191" s="1">
        <f t="shared" si="6"/>
        <v>-1.4143646666666667E-2</v>
      </c>
      <c r="F191" s="1">
        <f t="shared" si="7"/>
        <v>8.6205669224211423</v>
      </c>
    </row>
    <row r="192" spans="1:6" x14ac:dyDescent="0.3">
      <c r="A192" s="1">
        <v>3.8</v>
      </c>
      <c r="B192" s="1">
        <v>0.1123319</v>
      </c>
      <c r="C192" s="1">
        <v>-2.133093E-3</v>
      </c>
      <c r="D192" s="1">
        <v>0.20362570000000002</v>
      </c>
      <c r="E192" s="1">
        <f t="shared" si="6"/>
        <v>-1.4220619999999998E-2</v>
      </c>
      <c r="F192" s="1">
        <f t="shared" si="7"/>
        <v>8.6796973572037519</v>
      </c>
    </row>
    <row r="193" spans="1:6" x14ac:dyDescent="0.3">
      <c r="A193" s="1">
        <v>3.82</v>
      </c>
      <c r="B193" s="1">
        <v>0.1130784</v>
      </c>
      <c r="C193" s="1">
        <v>-2.1446379999999999E-3</v>
      </c>
      <c r="D193" s="1">
        <v>0.2050081</v>
      </c>
      <c r="E193" s="1">
        <f t="shared" si="6"/>
        <v>-1.4297586666666667E-2</v>
      </c>
      <c r="F193" s="1">
        <f t="shared" si="7"/>
        <v>8.7386231884057963</v>
      </c>
    </row>
    <row r="194" spans="1:6" x14ac:dyDescent="0.3">
      <c r="A194" s="1">
        <v>3.84</v>
      </c>
      <c r="B194" s="1">
        <v>0.11383560000000001</v>
      </c>
      <c r="C194" s="1">
        <v>-2.1530970000000001E-3</v>
      </c>
      <c r="D194" s="1">
        <v>0.20640229999999998</v>
      </c>
      <c r="E194" s="1">
        <f t="shared" si="6"/>
        <v>-1.4353980000000001E-2</v>
      </c>
      <c r="F194" s="1">
        <f t="shared" si="7"/>
        <v>8.79805200341006</v>
      </c>
    </row>
    <row r="195" spans="1:6" x14ac:dyDescent="0.3">
      <c r="A195" s="1">
        <v>3.86</v>
      </c>
      <c r="B195" s="1">
        <v>0.1145847</v>
      </c>
      <c r="C195" s="1">
        <v>-2.1597859999999999E-3</v>
      </c>
      <c r="D195" s="1">
        <v>0.2078082</v>
      </c>
      <c r="E195" s="1">
        <f t="shared" ref="E195:E258" si="8">C195/$J$2*100</f>
        <v>-1.4398573333333333E-2</v>
      </c>
      <c r="F195" s="1">
        <f t="shared" ref="F195:F258" si="9">D195*1000/$J$3</f>
        <v>8.8579795396419438</v>
      </c>
    </row>
    <row r="196" spans="1:6" x14ac:dyDescent="0.3">
      <c r="A196" s="1">
        <v>3.88</v>
      </c>
      <c r="B196" s="1">
        <v>0.11532819999999999</v>
      </c>
      <c r="C196" s="1">
        <v>-2.1664129999999998E-3</v>
      </c>
      <c r="D196" s="1">
        <v>0.20925679999999999</v>
      </c>
      <c r="E196" s="1">
        <f t="shared" si="8"/>
        <v>-1.4442753333333331E-2</v>
      </c>
      <c r="F196" s="1">
        <f t="shared" si="9"/>
        <v>8.9197271952259154</v>
      </c>
    </row>
    <row r="197" spans="1:6" x14ac:dyDescent="0.3">
      <c r="A197" s="1">
        <v>3.9</v>
      </c>
      <c r="B197" s="1">
        <v>0.1160765</v>
      </c>
      <c r="C197" s="1">
        <v>-2.172808E-3</v>
      </c>
      <c r="D197" s="1">
        <v>0.21073839999999999</v>
      </c>
      <c r="E197" s="1">
        <f t="shared" si="8"/>
        <v>-1.4485386666666667E-2</v>
      </c>
      <c r="F197" s="1">
        <f t="shared" si="9"/>
        <v>8.9828815004262559</v>
      </c>
    </row>
    <row r="198" spans="1:6" x14ac:dyDescent="0.3">
      <c r="A198" s="1">
        <v>3.92</v>
      </c>
      <c r="B198" s="1">
        <v>0.1168293</v>
      </c>
      <c r="C198" s="1">
        <v>-2.1753060000000001E-3</v>
      </c>
      <c r="D198" s="1">
        <v>0.21223339999999999</v>
      </c>
      <c r="E198" s="1">
        <f t="shared" si="8"/>
        <v>-1.4502040000000002E-2</v>
      </c>
      <c r="F198" s="1">
        <f t="shared" si="9"/>
        <v>9.046606990622335</v>
      </c>
    </row>
    <row r="199" spans="1:6" x14ac:dyDescent="0.3">
      <c r="A199" s="1">
        <v>3.94</v>
      </c>
      <c r="B199" s="1">
        <v>0.1175722</v>
      </c>
      <c r="C199" s="1">
        <v>-2.1757809999999999E-3</v>
      </c>
      <c r="D199" s="1">
        <v>0.2137328</v>
      </c>
      <c r="E199" s="1">
        <f t="shared" si="8"/>
        <v>-1.4505206666666666E-2</v>
      </c>
      <c r="F199" s="1">
        <f t="shared" si="9"/>
        <v>9.1105200341005972</v>
      </c>
    </row>
    <row r="200" spans="1:6" x14ac:dyDescent="0.3">
      <c r="A200" s="1">
        <v>3.96</v>
      </c>
      <c r="B200" s="1">
        <v>0.1183099</v>
      </c>
      <c r="C200" s="1">
        <v>-2.1762559999999997E-3</v>
      </c>
      <c r="D200" s="1">
        <v>0.21526090000000001</v>
      </c>
      <c r="E200" s="1">
        <f t="shared" si="8"/>
        <v>-1.4508373333333329E-2</v>
      </c>
      <c r="F200" s="1">
        <f t="shared" si="9"/>
        <v>9.1756564364876372</v>
      </c>
    </row>
    <row r="201" spans="1:6" x14ac:dyDescent="0.3">
      <c r="A201" s="1">
        <v>3.98</v>
      </c>
      <c r="B201" s="1">
        <v>0.1190628</v>
      </c>
      <c r="C201" s="1">
        <v>-2.1759119999999999E-3</v>
      </c>
      <c r="D201" s="1">
        <v>0.2168109</v>
      </c>
      <c r="E201" s="1">
        <f t="shared" si="8"/>
        <v>-1.4506079999999999E-2</v>
      </c>
      <c r="F201" s="1">
        <f t="shared" si="9"/>
        <v>9.2417263427109972</v>
      </c>
    </row>
    <row r="202" spans="1:6" x14ac:dyDescent="0.3">
      <c r="A202" s="1">
        <v>4</v>
      </c>
      <c r="B202" s="1">
        <v>0.1198104</v>
      </c>
      <c r="C202" s="1">
        <v>-2.1705360000000003E-3</v>
      </c>
      <c r="D202" s="1">
        <v>0.2183686</v>
      </c>
      <c r="E202" s="1">
        <f t="shared" si="8"/>
        <v>-1.4470240000000002E-2</v>
      </c>
      <c r="F202" s="1">
        <f t="shared" si="9"/>
        <v>9.3081244671781747</v>
      </c>
    </row>
    <row r="203" spans="1:6" x14ac:dyDescent="0.3">
      <c r="A203" s="1">
        <v>4.0199999999999996</v>
      </c>
      <c r="B203" s="1">
        <v>0.1205604</v>
      </c>
      <c r="C203" s="1">
        <v>-2.1626950000000001E-3</v>
      </c>
      <c r="D203" s="1">
        <v>0.2199459</v>
      </c>
      <c r="E203" s="1">
        <f t="shared" si="8"/>
        <v>-1.4417966666666667E-2</v>
      </c>
      <c r="F203" s="1">
        <f t="shared" si="9"/>
        <v>9.3753580562659842</v>
      </c>
    </row>
    <row r="204" spans="1:6" x14ac:dyDescent="0.3">
      <c r="A204" s="1">
        <v>4.04</v>
      </c>
      <c r="B204" s="1">
        <v>0.1213173</v>
      </c>
      <c r="C204" s="1">
        <v>-2.1548539999999999E-3</v>
      </c>
      <c r="D204" s="1">
        <v>0.2215327</v>
      </c>
      <c r="E204" s="1">
        <f t="shared" si="8"/>
        <v>-1.4365693333333332E-2</v>
      </c>
      <c r="F204" s="1">
        <f t="shared" si="9"/>
        <v>9.4429965899403232</v>
      </c>
    </row>
    <row r="205" spans="1:6" x14ac:dyDescent="0.3">
      <c r="A205" s="1">
        <v>4.0599999999999996</v>
      </c>
      <c r="B205" s="1">
        <v>0.122059</v>
      </c>
      <c r="C205" s="1">
        <v>-2.147773E-3</v>
      </c>
      <c r="D205" s="1">
        <v>0.22311049999999999</v>
      </c>
      <c r="E205" s="1">
        <f t="shared" si="8"/>
        <v>-1.4318486666666666E-2</v>
      </c>
      <c r="F205" s="1">
        <f t="shared" si="9"/>
        <v>9.5102514919011085</v>
      </c>
    </row>
    <row r="206" spans="1:6" x14ac:dyDescent="0.3">
      <c r="A206" s="1">
        <v>4.08</v>
      </c>
      <c r="B206" s="1">
        <v>0.1228074</v>
      </c>
      <c r="C206" s="1">
        <v>-2.1435529999999999E-3</v>
      </c>
      <c r="D206" s="1">
        <v>0.22465570000000001</v>
      </c>
      <c r="E206" s="1">
        <f t="shared" si="8"/>
        <v>-1.4290353333333334E-2</v>
      </c>
      <c r="F206" s="1">
        <f t="shared" si="9"/>
        <v>9.5761167945439052</v>
      </c>
    </row>
    <row r="207" spans="1:6" x14ac:dyDescent="0.3">
      <c r="A207" s="1">
        <v>4.0999999999999996</v>
      </c>
      <c r="B207" s="1">
        <v>0.1235618</v>
      </c>
      <c r="C207" s="1">
        <v>-2.1406480000000002E-3</v>
      </c>
      <c r="D207" s="1">
        <v>0.22621910000000001</v>
      </c>
      <c r="E207" s="1">
        <f t="shared" si="8"/>
        <v>-1.4270986666666669E-2</v>
      </c>
      <c r="F207" s="1">
        <f t="shared" si="9"/>
        <v>9.6427578857630003</v>
      </c>
    </row>
    <row r="208" spans="1:6" x14ac:dyDescent="0.3">
      <c r="A208" s="1">
        <v>4.12</v>
      </c>
      <c r="B208" s="1">
        <v>0.1242998</v>
      </c>
      <c r="C208" s="1">
        <v>-2.137744E-3</v>
      </c>
      <c r="D208" s="1">
        <v>0.2277766</v>
      </c>
      <c r="E208" s="1">
        <f t="shared" si="8"/>
        <v>-1.4251626666666666E-2</v>
      </c>
      <c r="F208" s="1">
        <f t="shared" si="9"/>
        <v>9.7091474850809885</v>
      </c>
    </row>
    <row r="209" spans="1:6" x14ac:dyDescent="0.3">
      <c r="A209" s="1">
        <v>4.1399999999999997</v>
      </c>
      <c r="B209" s="1">
        <v>0.12504950000000001</v>
      </c>
      <c r="C209" s="1">
        <v>-2.1348389999999999E-3</v>
      </c>
      <c r="D209" s="1">
        <v>0.2293279</v>
      </c>
      <c r="E209" s="1">
        <f t="shared" si="8"/>
        <v>-1.423226E-2</v>
      </c>
      <c r="F209" s="1">
        <f t="shared" si="9"/>
        <v>9.7752728047740831</v>
      </c>
    </row>
    <row r="210" spans="1:6" x14ac:dyDescent="0.3">
      <c r="A210" s="1">
        <v>4.16</v>
      </c>
      <c r="B210" s="1">
        <v>0.12580350000000001</v>
      </c>
      <c r="C210" s="1">
        <v>-2.142438E-3</v>
      </c>
      <c r="D210" s="1">
        <v>0.23089379999999998</v>
      </c>
      <c r="E210" s="1">
        <f t="shared" si="8"/>
        <v>-1.4282920000000001E-2</v>
      </c>
      <c r="F210" s="1">
        <f t="shared" si="9"/>
        <v>9.8420204603580554</v>
      </c>
    </row>
    <row r="211" spans="1:6" x14ac:dyDescent="0.3">
      <c r="A211" s="1">
        <v>4.18</v>
      </c>
      <c r="B211" s="1">
        <v>0.1265522</v>
      </c>
      <c r="C211" s="1">
        <v>-2.1502330000000001E-3</v>
      </c>
      <c r="D211" s="1">
        <v>0.23249149999999999</v>
      </c>
      <c r="E211" s="1">
        <f t="shared" si="8"/>
        <v>-1.4334886666666666E-2</v>
      </c>
      <c r="F211" s="1">
        <f t="shared" si="9"/>
        <v>9.9101236146632559</v>
      </c>
    </row>
    <row r="212" spans="1:6" x14ac:dyDescent="0.3">
      <c r="A212" s="1">
        <v>4.2</v>
      </c>
      <c r="B212" s="1">
        <v>0.1272953</v>
      </c>
      <c r="C212" s="1">
        <v>-2.1580290000000001E-3</v>
      </c>
      <c r="D212" s="1">
        <v>0.23408110000000001</v>
      </c>
      <c r="E212" s="1">
        <f t="shared" si="8"/>
        <v>-1.438686E-2</v>
      </c>
      <c r="F212" s="1">
        <f t="shared" si="9"/>
        <v>9.9778815004262587</v>
      </c>
    </row>
    <row r="213" spans="1:6" x14ac:dyDescent="0.3">
      <c r="A213" s="1">
        <v>4.22</v>
      </c>
      <c r="B213" s="1">
        <v>0.1280404</v>
      </c>
      <c r="C213" s="1">
        <v>-2.1707739999999999E-3</v>
      </c>
      <c r="D213" s="1">
        <v>0.2356799</v>
      </c>
      <c r="E213" s="1">
        <f t="shared" si="8"/>
        <v>-1.4471826666666665E-2</v>
      </c>
      <c r="F213" s="1">
        <f t="shared" si="9"/>
        <v>10.046031543052003</v>
      </c>
    </row>
    <row r="214" spans="1:6" x14ac:dyDescent="0.3">
      <c r="A214" s="1">
        <v>4.24</v>
      </c>
      <c r="B214" s="1">
        <v>0.12879560000000001</v>
      </c>
      <c r="C214" s="1">
        <v>-2.1931750000000003E-3</v>
      </c>
      <c r="D214" s="1">
        <v>0.23732490000000001</v>
      </c>
      <c r="E214" s="1">
        <f t="shared" si="8"/>
        <v>-1.4621166666666668E-2</v>
      </c>
      <c r="F214" s="1">
        <f t="shared" si="9"/>
        <v>10.116150895140665</v>
      </c>
    </row>
    <row r="215" spans="1:6" x14ac:dyDescent="0.3">
      <c r="A215" s="1">
        <v>4.26</v>
      </c>
      <c r="B215" s="1">
        <v>0.129547</v>
      </c>
      <c r="C215" s="1">
        <v>-2.219333E-3</v>
      </c>
      <c r="D215" s="1">
        <v>0.23898360000000002</v>
      </c>
      <c r="E215" s="1">
        <f t="shared" si="8"/>
        <v>-1.4795553333333333E-2</v>
      </c>
      <c r="F215" s="1">
        <f t="shared" si="9"/>
        <v>10.186854219948851</v>
      </c>
    </row>
    <row r="216" spans="1:6" x14ac:dyDescent="0.3">
      <c r="A216" s="1">
        <v>4.28</v>
      </c>
      <c r="B216" s="1">
        <v>0.1302953</v>
      </c>
      <c r="C216" s="1">
        <v>-2.2454910000000001E-3</v>
      </c>
      <c r="D216" s="1">
        <v>0.2406343</v>
      </c>
      <c r="E216" s="1">
        <f t="shared" si="8"/>
        <v>-1.4969939999999999E-2</v>
      </c>
      <c r="F216" s="1">
        <f t="shared" si="9"/>
        <v>10.257216538789429</v>
      </c>
    </row>
    <row r="217" spans="1:6" x14ac:dyDescent="0.3">
      <c r="A217" s="1">
        <v>4.3</v>
      </c>
      <c r="B217" s="1">
        <v>0.1310442</v>
      </c>
      <c r="C217" s="1">
        <v>-2.2698000000000002E-3</v>
      </c>
      <c r="D217" s="1">
        <v>0.24230010000000002</v>
      </c>
      <c r="E217" s="1">
        <f t="shared" si="8"/>
        <v>-1.5132000000000001E-2</v>
      </c>
      <c r="F217" s="1">
        <f t="shared" si="9"/>
        <v>10.328222506393862</v>
      </c>
    </row>
    <row r="218" spans="1:6" x14ac:dyDescent="0.3">
      <c r="A218" s="1">
        <v>4.32</v>
      </c>
      <c r="B218" s="1">
        <v>0.13179470000000001</v>
      </c>
      <c r="C218" s="1">
        <v>-2.2913209999999998E-3</v>
      </c>
      <c r="D218" s="1">
        <v>0.24395570000000003</v>
      </c>
      <c r="E218" s="1">
        <f t="shared" si="8"/>
        <v>-1.5275473333333333E-2</v>
      </c>
      <c r="F218" s="1">
        <f t="shared" si="9"/>
        <v>10.398793691389601</v>
      </c>
    </row>
    <row r="219" spans="1:6" x14ac:dyDescent="0.3">
      <c r="A219" s="1">
        <v>4.34</v>
      </c>
      <c r="B219" s="1">
        <v>0.1325469</v>
      </c>
      <c r="C219" s="1">
        <v>-2.3118800000000001E-3</v>
      </c>
      <c r="D219" s="1">
        <v>0.24558489999999999</v>
      </c>
      <c r="E219" s="1">
        <f t="shared" si="8"/>
        <v>-1.5412533333333334E-2</v>
      </c>
      <c r="F219" s="1">
        <f t="shared" si="9"/>
        <v>10.468239556692241</v>
      </c>
    </row>
    <row r="220" spans="1:6" x14ac:dyDescent="0.3">
      <c r="A220" s="1">
        <v>4.3600000000000003</v>
      </c>
      <c r="B220" s="1">
        <v>0.1332884</v>
      </c>
      <c r="C220" s="1">
        <v>-2.332438E-3</v>
      </c>
      <c r="D220" s="1">
        <v>0.247173</v>
      </c>
      <c r="E220" s="1">
        <f t="shared" si="8"/>
        <v>-1.5549586666666667E-2</v>
      </c>
      <c r="F220" s="1">
        <f t="shared" si="9"/>
        <v>10.535933503836317</v>
      </c>
    </row>
    <row r="221" spans="1:6" x14ac:dyDescent="0.3">
      <c r="A221" s="1">
        <v>4.38</v>
      </c>
      <c r="B221" s="1">
        <v>0.13403789999999999</v>
      </c>
      <c r="C221" s="1">
        <v>-2.3550390000000002E-3</v>
      </c>
      <c r="D221" s="1">
        <v>0.2487885</v>
      </c>
      <c r="E221" s="1">
        <f t="shared" si="8"/>
        <v>-1.5700260000000001E-2</v>
      </c>
      <c r="F221" s="1">
        <f t="shared" si="9"/>
        <v>10.604795396419437</v>
      </c>
    </row>
    <row r="222" spans="1:6" x14ac:dyDescent="0.3">
      <c r="A222" s="1">
        <v>4.4000000000000004</v>
      </c>
      <c r="B222" s="1">
        <v>0.13478399999999999</v>
      </c>
      <c r="C222" s="1">
        <v>-2.3800329999999997E-3</v>
      </c>
      <c r="D222" s="1">
        <v>0.25040820000000003</v>
      </c>
      <c r="E222" s="1">
        <f t="shared" si="8"/>
        <v>-1.5866886666666663E-2</v>
      </c>
      <c r="F222" s="1">
        <f t="shared" si="9"/>
        <v>10.673836317135551</v>
      </c>
    </row>
    <row r="223" spans="1:6" x14ac:dyDescent="0.3">
      <c r="A223" s="1">
        <v>4.42</v>
      </c>
      <c r="B223" s="1">
        <v>0.1355343</v>
      </c>
      <c r="C223" s="1">
        <v>-2.4057229999999998E-3</v>
      </c>
      <c r="D223" s="1">
        <v>0.25205709999999998</v>
      </c>
      <c r="E223" s="1">
        <f t="shared" si="8"/>
        <v>-1.6038153333333333E-2</v>
      </c>
      <c r="F223" s="1">
        <f t="shared" si="9"/>
        <v>10.744121909633417</v>
      </c>
    </row>
    <row r="224" spans="1:6" x14ac:dyDescent="0.3">
      <c r="A224" s="1">
        <v>4.4400000000000004</v>
      </c>
      <c r="B224" s="1">
        <v>0.1362747</v>
      </c>
      <c r="C224" s="1">
        <v>-2.4314129999999999E-3</v>
      </c>
      <c r="D224" s="1">
        <v>0.25372699999999998</v>
      </c>
      <c r="E224" s="1">
        <f t="shared" si="8"/>
        <v>-1.6209419999999999E-2</v>
      </c>
      <c r="F224" s="1">
        <f t="shared" si="9"/>
        <v>10.815302642796247</v>
      </c>
    </row>
    <row r="225" spans="1:6" x14ac:dyDescent="0.3">
      <c r="A225" s="1">
        <v>4.46</v>
      </c>
      <c r="B225" s="1">
        <v>0.13701960000000002</v>
      </c>
      <c r="C225" s="1">
        <v>-2.4552609999999998E-3</v>
      </c>
      <c r="D225" s="1">
        <v>0.25548349999999997</v>
      </c>
      <c r="E225" s="1">
        <f t="shared" si="8"/>
        <v>-1.6368406666666668E-2</v>
      </c>
      <c r="F225" s="1">
        <f t="shared" si="9"/>
        <v>10.890174765558395</v>
      </c>
    </row>
    <row r="226" spans="1:6" x14ac:dyDescent="0.3">
      <c r="A226" s="1">
        <v>4.4800000000000004</v>
      </c>
      <c r="B226" s="1">
        <v>0.13777639999999999</v>
      </c>
      <c r="C226" s="1">
        <v>-2.4773820000000002E-3</v>
      </c>
      <c r="D226" s="1">
        <v>0.25726549999999998</v>
      </c>
      <c r="E226" s="1">
        <f t="shared" si="8"/>
        <v>-1.6515880000000004E-2</v>
      </c>
      <c r="F226" s="1">
        <f t="shared" si="9"/>
        <v>10.966133844842282</v>
      </c>
    </row>
    <row r="227" spans="1:6" x14ac:dyDescent="0.3">
      <c r="A227" s="1">
        <v>4.5</v>
      </c>
      <c r="B227" s="1">
        <v>0.13852929999999999</v>
      </c>
      <c r="C227" s="1">
        <v>-2.4991050000000002E-3</v>
      </c>
      <c r="D227" s="1">
        <v>0.25910270000000002</v>
      </c>
      <c r="E227" s="1">
        <f t="shared" si="8"/>
        <v>-1.6660700000000001E-2</v>
      </c>
      <c r="F227" s="1">
        <f t="shared" si="9"/>
        <v>11.044445865302643</v>
      </c>
    </row>
    <row r="228" spans="1:6" x14ac:dyDescent="0.3">
      <c r="A228" s="1">
        <v>4.5199999999999996</v>
      </c>
      <c r="B228" s="1">
        <v>0.13926910000000001</v>
      </c>
      <c r="C228" s="1">
        <v>-2.5208280000000001E-3</v>
      </c>
      <c r="D228" s="1">
        <v>0.26100709999999999</v>
      </c>
      <c r="E228" s="1">
        <f t="shared" si="8"/>
        <v>-1.6805520000000001E-2</v>
      </c>
      <c r="F228" s="1">
        <f t="shared" si="9"/>
        <v>11.125622335890878</v>
      </c>
    </row>
    <row r="229" spans="1:6" x14ac:dyDescent="0.3">
      <c r="A229" s="1">
        <v>4.54</v>
      </c>
      <c r="B229" s="1">
        <v>0.14001270000000002</v>
      </c>
      <c r="C229" s="1">
        <v>-2.535584E-3</v>
      </c>
      <c r="D229" s="1">
        <v>0.26302609999999998</v>
      </c>
      <c r="E229" s="1">
        <f t="shared" si="8"/>
        <v>-1.6903893333333333E-2</v>
      </c>
      <c r="F229" s="1">
        <f t="shared" si="9"/>
        <v>11.211683716965046</v>
      </c>
    </row>
    <row r="230" spans="1:6" x14ac:dyDescent="0.3">
      <c r="A230" s="1">
        <v>4.5599999999999996</v>
      </c>
      <c r="B230" s="1">
        <v>0.1407688</v>
      </c>
      <c r="C230" s="1">
        <v>-2.5448249999999997E-3</v>
      </c>
      <c r="D230" s="1">
        <v>0.26516319999999999</v>
      </c>
      <c r="E230" s="1">
        <f t="shared" si="8"/>
        <v>-1.6965499999999998E-2</v>
      </c>
      <c r="F230" s="1">
        <f t="shared" si="9"/>
        <v>11.302779198635974</v>
      </c>
    </row>
    <row r="231" spans="1:6" x14ac:dyDescent="0.3">
      <c r="A231" s="1">
        <v>4.58</v>
      </c>
      <c r="B231" s="1">
        <v>0.14151710000000001</v>
      </c>
      <c r="C231" s="1">
        <v>-2.5531120000000002E-3</v>
      </c>
      <c r="D231" s="1">
        <v>0.26744319999999999</v>
      </c>
      <c r="E231" s="1">
        <f t="shared" si="8"/>
        <v>-1.7020746666666666E-2</v>
      </c>
      <c r="F231" s="1">
        <f t="shared" si="9"/>
        <v>11.399965899403238</v>
      </c>
    </row>
    <row r="232" spans="1:6" x14ac:dyDescent="0.3">
      <c r="A232" s="1">
        <v>4.5999999999999996</v>
      </c>
      <c r="B232" s="1">
        <v>0.14225679999999999</v>
      </c>
      <c r="C232" s="1">
        <v>-2.5613989999999998E-3</v>
      </c>
      <c r="D232" s="1">
        <v>0.2698642</v>
      </c>
      <c r="E232" s="1">
        <f t="shared" si="8"/>
        <v>-1.7075993333333331E-2</v>
      </c>
      <c r="F232" s="1">
        <f t="shared" si="9"/>
        <v>11.503162830349529</v>
      </c>
    </row>
    <row r="233" spans="1:6" x14ac:dyDescent="0.3">
      <c r="A233" s="1">
        <v>4.62</v>
      </c>
      <c r="B233" s="1">
        <v>0.143009</v>
      </c>
      <c r="C233" s="1">
        <v>-2.5655639999999998E-3</v>
      </c>
      <c r="D233" s="1">
        <v>0.27244390000000002</v>
      </c>
      <c r="E233" s="1">
        <f t="shared" si="8"/>
        <v>-1.7103759999999999E-2</v>
      </c>
      <c r="F233" s="1">
        <f t="shared" si="9"/>
        <v>11.613124467178176</v>
      </c>
    </row>
    <row r="234" spans="1:6" x14ac:dyDescent="0.3">
      <c r="A234" s="1">
        <v>4.6399999999999997</v>
      </c>
      <c r="B234" s="1">
        <v>0.14376320000000001</v>
      </c>
      <c r="C234" s="1">
        <v>-2.567012E-3</v>
      </c>
      <c r="D234" s="1">
        <v>0.2751169</v>
      </c>
      <c r="E234" s="1">
        <f t="shared" si="8"/>
        <v>-1.7113413333333334E-2</v>
      </c>
      <c r="F234" s="1">
        <f t="shared" si="9"/>
        <v>11.727063086104005</v>
      </c>
    </row>
    <row r="235" spans="1:6" x14ac:dyDescent="0.3">
      <c r="A235" s="1">
        <v>4.66</v>
      </c>
      <c r="B235" s="1">
        <v>0.14451429999999998</v>
      </c>
      <c r="C235" s="1">
        <v>-2.5681900000000001E-3</v>
      </c>
      <c r="D235" s="1">
        <v>0.27785729999999997</v>
      </c>
      <c r="E235" s="1">
        <f t="shared" si="8"/>
        <v>-1.7121266666666669E-2</v>
      </c>
      <c r="F235" s="1">
        <f t="shared" si="9"/>
        <v>11.843874680306904</v>
      </c>
    </row>
    <row r="236" spans="1:6" x14ac:dyDescent="0.3">
      <c r="A236" s="1">
        <v>4.68</v>
      </c>
      <c r="B236" s="1">
        <v>0.1452589</v>
      </c>
      <c r="C236" s="1">
        <v>-2.5693679999999998E-3</v>
      </c>
      <c r="D236" s="1">
        <v>0.28072279999999999</v>
      </c>
      <c r="E236" s="1">
        <f t="shared" si="8"/>
        <v>-1.7129120000000001E-2</v>
      </c>
      <c r="F236" s="1">
        <f t="shared" si="9"/>
        <v>11.966018755328218</v>
      </c>
    </row>
    <row r="237" spans="1:6" x14ac:dyDescent="0.3">
      <c r="A237" s="1">
        <v>4.7</v>
      </c>
      <c r="B237" s="1">
        <v>0.14600470000000002</v>
      </c>
      <c r="C237" s="1">
        <v>-2.5694419999999999E-3</v>
      </c>
      <c r="D237" s="1">
        <v>0.28374859999999996</v>
      </c>
      <c r="E237" s="1">
        <f t="shared" si="8"/>
        <v>-1.7129613333333332E-2</v>
      </c>
      <c r="F237" s="1">
        <f t="shared" si="9"/>
        <v>12.094995737425403</v>
      </c>
    </row>
    <row r="238" spans="1:6" x14ac:dyDescent="0.3">
      <c r="A238" s="1">
        <v>4.72</v>
      </c>
      <c r="B238" s="1">
        <v>0.14675639999999998</v>
      </c>
      <c r="C238" s="1">
        <v>-2.5689060000000001E-3</v>
      </c>
      <c r="D238" s="1">
        <v>0.28691609999999995</v>
      </c>
      <c r="E238" s="1">
        <f t="shared" si="8"/>
        <v>-1.7126040000000002E-2</v>
      </c>
      <c r="F238" s="1">
        <f t="shared" si="9"/>
        <v>12.230012787723783</v>
      </c>
    </row>
    <row r="239" spans="1:6" x14ac:dyDescent="0.3">
      <c r="A239" s="1">
        <v>4.74</v>
      </c>
      <c r="B239" s="1">
        <v>0.14750949999999999</v>
      </c>
      <c r="C239" s="1">
        <v>-2.5683620000000002E-3</v>
      </c>
      <c r="D239" s="1">
        <v>0.29025909999999999</v>
      </c>
      <c r="E239" s="1">
        <f t="shared" si="8"/>
        <v>-1.7122413333333336E-2</v>
      </c>
      <c r="F239" s="1">
        <f t="shared" si="9"/>
        <v>12.372510656436488</v>
      </c>
    </row>
    <row r="240" spans="1:6" x14ac:dyDescent="0.3">
      <c r="A240" s="1">
        <v>4.76</v>
      </c>
      <c r="B240" s="1">
        <v>0.14826310000000001</v>
      </c>
      <c r="C240" s="1">
        <v>-2.5684050000000002E-3</v>
      </c>
      <c r="D240" s="1">
        <v>0.29381930000000001</v>
      </c>
      <c r="E240" s="1">
        <f t="shared" si="8"/>
        <v>-1.7122700000000001E-2</v>
      </c>
      <c r="F240" s="1">
        <f t="shared" si="9"/>
        <v>12.52426683716965</v>
      </c>
    </row>
    <row r="241" spans="1:6" x14ac:dyDescent="0.3">
      <c r="A241" s="1">
        <v>4.78</v>
      </c>
      <c r="B241" s="1">
        <v>0.14899709999999999</v>
      </c>
      <c r="C241" s="1">
        <v>-2.5767399999999997E-3</v>
      </c>
      <c r="D241" s="1">
        <v>0.29756309999999997</v>
      </c>
      <c r="E241" s="1">
        <f t="shared" si="8"/>
        <v>-1.7178266666666667E-2</v>
      </c>
      <c r="F241" s="1">
        <f t="shared" si="9"/>
        <v>12.683849104859332</v>
      </c>
    </row>
    <row r="242" spans="1:6" x14ac:dyDescent="0.3">
      <c r="A242" s="1">
        <v>4.8</v>
      </c>
      <c r="B242" s="1">
        <v>0.14974789999999999</v>
      </c>
      <c r="C242" s="1">
        <v>-2.5893560000000001E-3</v>
      </c>
      <c r="D242" s="1">
        <v>0.30148570000000002</v>
      </c>
      <c r="E242" s="1">
        <f t="shared" si="8"/>
        <v>-1.7262373333333334E-2</v>
      </c>
      <c r="F242" s="1">
        <f t="shared" si="9"/>
        <v>12.851052855924978</v>
      </c>
    </row>
    <row r="243" spans="1:6" x14ac:dyDescent="0.3">
      <c r="A243" s="1">
        <v>4.82</v>
      </c>
      <c r="B243" s="1">
        <v>0.15050179999999999</v>
      </c>
      <c r="C243" s="1">
        <v>-2.6019709999999998E-3</v>
      </c>
      <c r="D243" s="1">
        <v>0.3055619</v>
      </c>
      <c r="E243" s="1">
        <f t="shared" si="8"/>
        <v>-1.7346473333333331E-2</v>
      </c>
      <c r="F243" s="1">
        <f t="shared" si="9"/>
        <v>13.024803921568626</v>
      </c>
    </row>
    <row r="244" spans="1:6" x14ac:dyDescent="0.3">
      <c r="A244" s="1">
        <v>4.84</v>
      </c>
      <c r="B244" s="1">
        <v>0.1512426</v>
      </c>
      <c r="C244" s="1">
        <v>-2.6142790000000002E-3</v>
      </c>
      <c r="D244" s="1">
        <v>0.3098495</v>
      </c>
      <c r="E244" s="1">
        <f t="shared" si="8"/>
        <v>-1.742852666666667E-2</v>
      </c>
      <c r="F244" s="1">
        <f t="shared" si="9"/>
        <v>13.207566069906221</v>
      </c>
    </row>
    <row r="245" spans="1:6" x14ac:dyDescent="0.3">
      <c r="A245" s="1">
        <v>4.8600000000000003</v>
      </c>
      <c r="B245" s="1">
        <v>0.15199020000000002</v>
      </c>
      <c r="C245" s="1">
        <v>-2.6247109999999996E-3</v>
      </c>
      <c r="D245" s="1">
        <v>0.31431799999999999</v>
      </c>
      <c r="E245" s="1">
        <f t="shared" si="8"/>
        <v>-1.7498073333333329E-2</v>
      </c>
      <c r="F245" s="1">
        <f t="shared" si="9"/>
        <v>13.398039215686273</v>
      </c>
    </row>
    <row r="246" spans="1:6" x14ac:dyDescent="0.3">
      <c r="A246" s="1">
        <v>4.88</v>
      </c>
      <c r="B246" s="1">
        <v>0.1527404</v>
      </c>
      <c r="C246" s="1">
        <v>-2.6342269999999998E-3</v>
      </c>
      <c r="D246" s="1">
        <v>0.31897220000000004</v>
      </c>
      <c r="E246" s="1">
        <f t="shared" si="8"/>
        <v>-1.7561513333333331E-2</v>
      </c>
      <c r="F246" s="1">
        <f t="shared" si="9"/>
        <v>13.596427962489345</v>
      </c>
    </row>
    <row r="247" spans="1:6" x14ac:dyDescent="0.3">
      <c r="A247" s="1">
        <v>4.9000000000000004</v>
      </c>
      <c r="B247" s="1">
        <v>0.15348999999999999</v>
      </c>
      <c r="C247" s="1">
        <v>-2.6437420000000001E-3</v>
      </c>
      <c r="D247" s="1">
        <v>0.32382240000000001</v>
      </c>
      <c r="E247" s="1">
        <f t="shared" si="8"/>
        <v>-1.7624946666666665E-2</v>
      </c>
      <c r="F247" s="1">
        <f t="shared" si="9"/>
        <v>13.803171355498721</v>
      </c>
    </row>
    <row r="248" spans="1:6" x14ac:dyDescent="0.3">
      <c r="A248" s="1">
        <v>4.92</v>
      </c>
      <c r="B248" s="1">
        <v>0.15423700000000001</v>
      </c>
      <c r="C248" s="1">
        <v>-2.652246E-3</v>
      </c>
      <c r="D248" s="1">
        <v>0.32888879999999998</v>
      </c>
      <c r="E248" s="1">
        <f t="shared" si="8"/>
        <v>-1.7681639999999998E-2</v>
      </c>
      <c r="F248" s="1">
        <f t="shared" si="9"/>
        <v>14.019130434782609</v>
      </c>
    </row>
    <row r="249" spans="1:6" x14ac:dyDescent="0.3">
      <c r="A249" s="1">
        <v>4.9400000000000004</v>
      </c>
      <c r="B249" s="1">
        <v>0.15498500000000001</v>
      </c>
      <c r="C249" s="1">
        <v>-2.657268E-3</v>
      </c>
      <c r="D249" s="1">
        <v>0.33414250000000001</v>
      </c>
      <c r="E249" s="1">
        <f t="shared" si="8"/>
        <v>-1.7715120000000001E-2</v>
      </c>
      <c r="F249" s="1">
        <f t="shared" si="9"/>
        <v>14.243073316283034</v>
      </c>
    </row>
    <row r="250" spans="1:6" x14ac:dyDescent="0.3">
      <c r="A250" s="1">
        <v>4.96</v>
      </c>
      <c r="B250" s="1">
        <v>0.15572349999999999</v>
      </c>
      <c r="C250" s="1">
        <v>-2.6607130000000003E-3</v>
      </c>
      <c r="D250" s="1">
        <v>0.33958569999999999</v>
      </c>
      <c r="E250" s="1">
        <f t="shared" si="8"/>
        <v>-1.773808666666667E-2</v>
      </c>
      <c r="F250" s="1">
        <f t="shared" si="9"/>
        <v>14.47509377664109</v>
      </c>
    </row>
    <row r="251" spans="1:6" x14ac:dyDescent="0.3">
      <c r="A251" s="1">
        <v>4.9800000000000004</v>
      </c>
      <c r="B251" s="1">
        <v>0.15648029999999999</v>
      </c>
      <c r="C251" s="1">
        <v>-2.6641570000000003E-3</v>
      </c>
      <c r="D251" s="1">
        <v>0.34518790000000005</v>
      </c>
      <c r="E251" s="1">
        <f t="shared" si="8"/>
        <v>-1.7761046666666669E-2</v>
      </c>
      <c r="F251" s="1">
        <f t="shared" si="9"/>
        <v>14.713891730605289</v>
      </c>
    </row>
    <row r="252" spans="1:6" x14ac:dyDescent="0.3">
      <c r="A252" s="1">
        <v>5</v>
      </c>
      <c r="B252" s="1">
        <v>0.15723670000000001</v>
      </c>
      <c r="C252" s="1">
        <v>-2.6644439999999998E-3</v>
      </c>
      <c r="D252" s="1">
        <v>0.35093970000000002</v>
      </c>
      <c r="E252" s="1">
        <f t="shared" si="8"/>
        <v>-1.7762959999999998E-2</v>
      </c>
      <c r="F252" s="1">
        <f t="shared" si="9"/>
        <v>14.959066496163683</v>
      </c>
    </row>
    <row r="253" spans="1:6" x14ac:dyDescent="0.3">
      <c r="A253" s="1">
        <v>5.0199999999999996</v>
      </c>
      <c r="B253" s="1">
        <v>0.15797700000000001</v>
      </c>
      <c r="C253" s="1">
        <v>-2.6574940000000003E-3</v>
      </c>
      <c r="D253" s="1">
        <v>0.35681290000000004</v>
      </c>
      <c r="E253" s="1">
        <f t="shared" si="8"/>
        <v>-1.7716626666666666E-2</v>
      </c>
      <c r="F253" s="1">
        <f t="shared" si="9"/>
        <v>15.209416027280479</v>
      </c>
    </row>
    <row r="254" spans="1:6" x14ac:dyDescent="0.3">
      <c r="A254" s="1">
        <v>5.04</v>
      </c>
      <c r="B254" s="1">
        <v>0.1587259</v>
      </c>
      <c r="C254" s="1">
        <v>-2.6475680000000003E-3</v>
      </c>
      <c r="D254" s="1">
        <v>0.36281479999999999</v>
      </c>
      <c r="E254" s="1">
        <f t="shared" si="8"/>
        <v>-1.7650453333333337E-2</v>
      </c>
      <c r="F254" s="1">
        <f t="shared" si="9"/>
        <v>15.465251491901107</v>
      </c>
    </row>
    <row r="255" spans="1:6" x14ac:dyDescent="0.3">
      <c r="A255" s="1">
        <v>5.0599999999999996</v>
      </c>
      <c r="B255" s="1">
        <v>0.1594671</v>
      </c>
      <c r="C255" s="1">
        <v>-2.6376419999999999E-3</v>
      </c>
      <c r="D255" s="1">
        <v>0.36889309999999997</v>
      </c>
      <c r="E255" s="1">
        <f t="shared" si="8"/>
        <v>-1.7584280000000001E-2</v>
      </c>
      <c r="F255" s="1">
        <f t="shared" si="9"/>
        <v>15.724343563512358</v>
      </c>
    </row>
    <row r="256" spans="1:6" x14ac:dyDescent="0.3">
      <c r="A256" s="1">
        <v>5.08</v>
      </c>
      <c r="B256" s="1">
        <v>0.16022890000000001</v>
      </c>
      <c r="C256" s="1">
        <v>-2.6318699999999997E-3</v>
      </c>
      <c r="D256" s="1">
        <v>0.37504309999999996</v>
      </c>
      <c r="E256" s="1">
        <f t="shared" si="8"/>
        <v>-1.7545799999999997E-2</v>
      </c>
      <c r="F256" s="1">
        <f t="shared" si="9"/>
        <v>15.986491901108268</v>
      </c>
    </row>
    <row r="257" spans="1:6" x14ac:dyDescent="0.3">
      <c r="A257" s="1">
        <v>5.0999999999999996</v>
      </c>
      <c r="B257" s="1">
        <v>0.16097710000000001</v>
      </c>
      <c r="C257" s="1">
        <v>-2.6331790000000002E-3</v>
      </c>
      <c r="D257" s="1">
        <v>0.3812316</v>
      </c>
      <c r="E257" s="1">
        <f t="shared" si="8"/>
        <v>-1.7554526666666667E-2</v>
      </c>
      <c r="F257" s="1">
        <f t="shared" si="9"/>
        <v>16.250281329923272</v>
      </c>
    </row>
    <row r="258" spans="1:6" x14ac:dyDescent="0.3">
      <c r="A258" s="1">
        <v>5.12</v>
      </c>
      <c r="B258" s="1">
        <v>0.16172259999999999</v>
      </c>
      <c r="C258" s="1">
        <v>-2.6370920000000002E-3</v>
      </c>
      <c r="D258" s="1">
        <v>0.3874938</v>
      </c>
      <c r="E258" s="1">
        <f t="shared" si="8"/>
        <v>-1.7580613333333335E-2</v>
      </c>
      <c r="F258" s="1">
        <f t="shared" si="9"/>
        <v>16.517212276214835</v>
      </c>
    </row>
    <row r="259" spans="1:6" x14ac:dyDescent="0.3">
      <c r="A259" s="1">
        <v>5.14</v>
      </c>
      <c r="B259" s="1">
        <v>0.16247200000000001</v>
      </c>
      <c r="C259" s="1">
        <v>-2.6410050000000001E-3</v>
      </c>
      <c r="D259" s="1">
        <v>0.39379390000000003</v>
      </c>
      <c r="E259" s="1">
        <f t="shared" ref="E259:E322" si="10">C259/$J$2*100</f>
        <v>-1.7606699999999999E-2</v>
      </c>
      <c r="F259" s="1">
        <f t="shared" ref="F259:F322" si="11">D259*1000/$J$3</f>
        <v>16.78575873827792</v>
      </c>
    </row>
    <row r="260" spans="1:6" x14ac:dyDescent="0.3">
      <c r="A260" s="1">
        <v>5.16</v>
      </c>
      <c r="B260" s="1">
        <v>0.16321550000000001</v>
      </c>
      <c r="C260" s="1">
        <v>-2.6390390000000001E-3</v>
      </c>
      <c r="D260" s="1">
        <v>0.40016009999999996</v>
      </c>
      <c r="E260" s="1">
        <f t="shared" si="10"/>
        <v>-1.7593593333333334E-2</v>
      </c>
      <c r="F260" s="1">
        <f t="shared" si="11"/>
        <v>17.057122762148335</v>
      </c>
    </row>
    <row r="261" spans="1:6" x14ac:dyDescent="0.3">
      <c r="A261" s="1">
        <v>5.18</v>
      </c>
      <c r="B261" s="1">
        <v>0.16397049999999999</v>
      </c>
      <c r="C261" s="1">
        <v>-2.6292069999999997E-3</v>
      </c>
      <c r="D261" s="1">
        <v>0.4065898</v>
      </c>
      <c r="E261" s="1">
        <f t="shared" si="10"/>
        <v>-1.7528046666666665E-2</v>
      </c>
      <c r="F261" s="1">
        <f t="shared" si="11"/>
        <v>17.331193520886615</v>
      </c>
    </row>
    <row r="262" spans="1:6" x14ac:dyDescent="0.3">
      <c r="A262" s="1">
        <v>5.2</v>
      </c>
      <c r="B262" s="1">
        <v>0.16471720000000001</v>
      </c>
      <c r="C262" s="1">
        <v>-2.6168449999999996E-3</v>
      </c>
      <c r="D262" s="1">
        <v>0.41305729999999996</v>
      </c>
      <c r="E262" s="1">
        <f t="shared" si="10"/>
        <v>-1.7445633333333332E-2</v>
      </c>
      <c r="F262" s="1">
        <f t="shared" si="11"/>
        <v>17.606875532821821</v>
      </c>
    </row>
    <row r="263" spans="1:6" x14ac:dyDescent="0.3">
      <c r="A263" s="1">
        <v>5.22</v>
      </c>
      <c r="B263" s="1">
        <v>0.16546460000000002</v>
      </c>
      <c r="C263" s="1">
        <v>-2.6044839999999998E-3</v>
      </c>
      <c r="D263" s="1">
        <v>0.41953159999999995</v>
      </c>
      <c r="E263" s="1">
        <f t="shared" si="10"/>
        <v>-1.7363226666666665E-2</v>
      </c>
      <c r="F263" s="1">
        <f t="shared" si="11"/>
        <v>17.882847399829494</v>
      </c>
    </row>
    <row r="264" spans="1:6" x14ac:dyDescent="0.3">
      <c r="A264" s="1">
        <v>5.24</v>
      </c>
      <c r="B264" s="1">
        <v>0.1662129</v>
      </c>
      <c r="C264" s="1">
        <v>-2.5942820000000003E-3</v>
      </c>
      <c r="D264" s="1">
        <v>0.4260314</v>
      </c>
      <c r="E264" s="1">
        <f t="shared" si="10"/>
        <v>-1.7295213333333333E-2</v>
      </c>
      <c r="F264" s="1">
        <f t="shared" si="11"/>
        <v>18.159906223358909</v>
      </c>
    </row>
    <row r="265" spans="1:6" x14ac:dyDescent="0.3">
      <c r="A265" s="1">
        <v>5.26</v>
      </c>
      <c r="B265" s="1">
        <v>0.16695889999999999</v>
      </c>
      <c r="C265" s="1">
        <v>-2.5864119999999997E-3</v>
      </c>
      <c r="D265" s="1">
        <v>0.43253990000000003</v>
      </c>
      <c r="E265" s="1">
        <f t="shared" si="10"/>
        <v>-1.7242746666666666E-2</v>
      </c>
      <c r="F265" s="1">
        <f t="shared" si="11"/>
        <v>18.437335890878092</v>
      </c>
    </row>
    <row r="266" spans="1:6" x14ac:dyDescent="0.3">
      <c r="A266" s="1">
        <v>5.28</v>
      </c>
      <c r="B266" s="1">
        <v>0.16771429999999998</v>
      </c>
      <c r="C266" s="1">
        <v>-2.5791720000000002E-3</v>
      </c>
      <c r="D266" s="1">
        <v>0.43910359999999998</v>
      </c>
      <c r="E266" s="1">
        <f t="shared" si="10"/>
        <v>-1.7194480000000002E-2</v>
      </c>
      <c r="F266" s="1">
        <f t="shared" si="11"/>
        <v>18.71711849957374</v>
      </c>
    </row>
    <row r="267" spans="1:6" x14ac:dyDescent="0.3">
      <c r="A267" s="1">
        <v>5.3</v>
      </c>
      <c r="B267" s="1">
        <v>0.16845070000000001</v>
      </c>
      <c r="C267" s="1">
        <v>-2.571931E-3</v>
      </c>
      <c r="D267" s="1">
        <v>0.44573390000000002</v>
      </c>
      <c r="E267" s="1">
        <f t="shared" si="10"/>
        <v>-1.7146206666666667E-2</v>
      </c>
      <c r="F267" s="1">
        <f t="shared" si="11"/>
        <v>18.999739982949702</v>
      </c>
    </row>
    <row r="268" spans="1:6" x14ac:dyDescent="0.3">
      <c r="A268" s="1">
        <v>5.32</v>
      </c>
      <c r="B268" s="1">
        <v>0.16920179999999999</v>
      </c>
      <c r="C268" s="1">
        <v>-2.5676170000000003E-3</v>
      </c>
      <c r="D268" s="1">
        <v>0.45243430000000001</v>
      </c>
      <c r="E268" s="1">
        <f t="shared" si="10"/>
        <v>-1.7117446666666668E-2</v>
      </c>
      <c r="F268" s="1">
        <f t="shared" si="11"/>
        <v>19.285349531116793</v>
      </c>
    </row>
    <row r="269" spans="1:6" x14ac:dyDescent="0.3">
      <c r="A269" s="1">
        <v>5.34</v>
      </c>
      <c r="B269" s="1">
        <v>0.1699504</v>
      </c>
      <c r="C269" s="1">
        <v>-2.5659440000000001E-3</v>
      </c>
      <c r="D269" s="1">
        <v>0.45915729999999999</v>
      </c>
      <c r="E269" s="1">
        <f t="shared" si="10"/>
        <v>-1.7106293333333335E-2</v>
      </c>
      <c r="F269" s="1">
        <f t="shared" si="11"/>
        <v>19.571922421142368</v>
      </c>
    </row>
    <row r="270" spans="1:6" x14ac:dyDescent="0.3">
      <c r="A270" s="1">
        <v>5.36</v>
      </c>
      <c r="B270" s="1">
        <v>0.17070389999999999</v>
      </c>
      <c r="C270" s="1">
        <v>-2.5648449999999996E-3</v>
      </c>
      <c r="D270" s="1">
        <v>0.46591679999999996</v>
      </c>
      <c r="E270" s="1">
        <f t="shared" si="10"/>
        <v>-1.7098966666666663E-2</v>
      </c>
      <c r="F270" s="1">
        <f t="shared" si="11"/>
        <v>19.860051150895139</v>
      </c>
    </row>
    <row r="271" spans="1:6" x14ac:dyDescent="0.3">
      <c r="A271" s="1">
        <v>5.38</v>
      </c>
      <c r="B271" s="1">
        <v>0.17145070000000001</v>
      </c>
      <c r="C271" s="1">
        <v>-2.563746E-3</v>
      </c>
      <c r="D271" s="1">
        <v>0.47271200000000002</v>
      </c>
      <c r="E271" s="1">
        <f t="shared" si="10"/>
        <v>-1.7091639999999998E-2</v>
      </c>
      <c r="F271" s="1">
        <f t="shared" si="11"/>
        <v>20.149701619778348</v>
      </c>
    </row>
    <row r="272" spans="1:6" x14ac:dyDescent="0.3">
      <c r="A272" s="1">
        <v>5.4</v>
      </c>
      <c r="B272" s="1">
        <v>0.1721886</v>
      </c>
      <c r="C272" s="1">
        <v>-2.5638319999999998E-3</v>
      </c>
      <c r="D272" s="1">
        <v>0.4794794</v>
      </c>
      <c r="E272" s="1">
        <f t="shared" si="10"/>
        <v>-1.7092213333333335E-2</v>
      </c>
      <c r="F272" s="1">
        <f t="shared" si="11"/>
        <v>20.438167092924125</v>
      </c>
    </row>
    <row r="273" spans="1:6" x14ac:dyDescent="0.3">
      <c r="A273" s="1">
        <v>5.42</v>
      </c>
      <c r="B273" s="1">
        <v>0.17294470000000001</v>
      </c>
      <c r="C273" s="1">
        <v>-2.5648299999999997E-3</v>
      </c>
      <c r="D273" s="1">
        <v>0.48627700000000001</v>
      </c>
      <c r="E273" s="1">
        <f t="shared" si="10"/>
        <v>-1.7098866666666664E-2</v>
      </c>
      <c r="F273" s="1">
        <f t="shared" si="11"/>
        <v>20.727919863597613</v>
      </c>
    </row>
    <row r="274" spans="1:6" x14ac:dyDescent="0.3">
      <c r="A274" s="1">
        <v>5.44</v>
      </c>
      <c r="B274" s="1">
        <v>0.17368820000000001</v>
      </c>
      <c r="C274" s="1">
        <v>-2.5659739999999999E-3</v>
      </c>
      <c r="D274" s="1">
        <v>0.49315340000000002</v>
      </c>
      <c r="E274" s="1">
        <f t="shared" si="10"/>
        <v>-1.7106493333333334E-2</v>
      </c>
      <c r="F274" s="1">
        <f t="shared" si="11"/>
        <v>21.021031543052004</v>
      </c>
    </row>
    <row r="275" spans="1:6" x14ac:dyDescent="0.3">
      <c r="A275" s="1">
        <v>5.46</v>
      </c>
      <c r="B275" s="1">
        <v>0.17443020000000001</v>
      </c>
      <c r="C275" s="1">
        <v>-2.5671190000000001E-3</v>
      </c>
      <c r="D275" s="1">
        <v>0.50010940000000004</v>
      </c>
      <c r="E275" s="1">
        <f t="shared" si="10"/>
        <v>-1.7114126666666667E-2</v>
      </c>
      <c r="F275" s="1">
        <f t="shared" si="11"/>
        <v>21.317536231884059</v>
      </c>
    </row>
    <row r="276" spans="1:6" x14ac:dyDescent="0.3">
      <c r="A276" s="1">
        <v>5.48</v>
      </c>
      <c r="B276" s="1">
        <v>0.17517939999999999</v>
      </c>
      <c r="C276" s="1">
        <v>-2.5649099999999997E-3</v>
      </c>
      <c r="D276" s="1">
        <v>0.5071061</v>
      </c>
      <c r="E276" s="1">
        <f t="shared" si="10"/>
        <v>-1.7099399999999997E-2</v>
      </c>
      <c r="F276" s="1">
        <f t="shared" si="11"/>
        <v>21.6157757885763</v>
      </c>
    </row>
    <row r="277" spans="1:6" x14ac:dyDescent="0.3">
      <c r="A277" s="1">
        <v>5.5</v>
      </c>
      <c r="B277" s="1">
        <v>0.17592949999999999</v>
      </c>
      <c r="C277" s="1">
        <v>-2.5605559999999999E-3</v>
      </c>
      <c r="D277" s="1">
        <v>0.51424950000000003</v>
      </c>
      <c r="E277" s="1">
        <f t="shared" si="10"/>
        <v>-1.7070373333333333E-2</v>
      </c>
      <c r="F277" s="1">
        <f t="shared" si="11"/>
        <v>21.920268542199487</v>
      </c>
    </row>
    <row r="278" spans="1:6" x14ac:dyDescent="0.3">
      <c r="A278" s="1">
        <v>5.52</v>
      </c>
      <c r="B278" s="1">
        <v>0.17668329999999999</v>
      </c>
      <c r="C278" s="1">
        <v>-2.5560159999999999E-3</v>
      </c>
      <c r="D278" s="1">
        <v>0.52149970000000001</v>
      </c>
      <c r="E278" s="1">
        <f t="shared" si="10"/>
        <v>-1.7040106666666666E-2</v>
      </c>
      <c r="F278" s="1">
        <f t="shared" si="11"/>
        <v>22.229313725490194</v>
      </c>
    </row>
    <row r="279" spans="1:6" x14ac:dyDescent="0.3">
      <c r="A279" s="1">
        <v>5.54</v>
      </c>
      <c r="B279" s="1">
        <v>0.17743800000000001</v>
      </c>
      <c r="C279" s="1">
        <v>-2.5515340000000003E-3</v>
      </c>
      <c r="D279" s="1">
        <v>0.52878899999999995</v>
      </c>
      <c r="E279" s="1">
        <f t="shared" si="10"/>
        <v>-1.701022666666667E-2</v>
      </c>
      <c r="F279" s="1">
        <f t="shared" si="11"/>
        <v>22.540025575447569</v>
      </c>
    </row>
    <row r="280" spans="1:6" x14ac:dyDescent="0.3">
      <c r="A280" s="1">
        <v>5.56</v>
      </c>
      <c r="B280" s="1">
        <v>0.178178</v>
      </c>
      <c r="C280" s="1">
        <v>-2.5531060000000003E-3</v>
      </c>
      <c r="D280" s="1">
        <v>0.53612499999999996</v>
      </c>
      <c r="E280" s="1">
        <f t="shared" si="10"/>
        <v>-1.702070666666667E-2</v>
      </c>
      <c r="F280" s="1">
        <f t="shared" si="11"/>
        <v>22.852728047740836</v>
      </c>
    </row>
    <row r="281" spans="1:6" x14ac:dyDescent="0.3">
      <c r="A281" s="1">
        <v>5.58</v>
      </c>
      <c r="B281" s="1">
        <v>0.1789289</v>
      </c>
      <c r="C281" s="1">
        <v>-2.5579119999999999E-3</v>
      </c>
      <c r="D281" s="1">
        <v>0.54353969999999996</v>
      </c>
      <c r="E281" s="1">
        <f t="shared" si="10"/>
        <v>-1.7052746666666667E-2</v>
      </c>
      <c r="F281" s="1">
        <f t="shared" si="11"/>
        <v>23.168785166240404</v>
      </c>
    </row>
    <row r="282" spans="1:6" x14ac:dyDescent="0.3">
      <c r="A282" s="1">
        <v>5.6</v>
      </c>
      <c r="B282" s="1">
        <v>0.1796827</v>
      </c>
      <c r="C282" s="1">
        <v>-2.5627169999999999E-3</v>
      </c>
      <c r="D282" s="1">
        <v>0.55097030000000002</v>
      </c>
      <c r="E282" s="1">
        <f t="shared" si="10"/>
        <v>-1.7084779999999997E-2</v>
      </c>
      <c r="F282" s="1">
        <f t="shared" si="11"/>
        <v>23.485520034100599</v>
      </c>
    </row>
    <row r="283" spans="1:6" x14ac:dyDescent="0.3">
      <c r="A283" s="1">
        <v>5.62</v>
      </c>
      <c r="B283" s="1">
        <v>0.18043520000000002</v>
      </c>
      <c r="C283" s="1">
        <v>-2.5668049999999997E-3</v>
      </c>
      <c r="D283" s="1">
        <v>0.55838559999999993</v>
      </c>
      <c r="E283" s="1">
        <f t="shared" si="10"/>
        <v>-1.7112033333333332E-2</v>
      </c>
      <c r="F283" s="1">
        <f t="shared" si="11"/>
        <v>23.801602728047737</v>
      </c>
    </row>
    <row r="284" spans="1:6" x14ac:dyDescent="0.3">
      <c r="A284" s="1">
        <v>5.64</v>
      </c>
      <c r="B284" s="1">
        <v>0.1811789</v>
      </c>
      <c r="C284" s="1">
        <v>-2.5649369999999998E-3</v>
      </c>
      <c r="D284" s="1">
        <v>0.5658164</v>
      </c>
      <c r="E284" s="1">
        <f t="shared" si="10"/>
        <v>-1.709958E-2</v>
      </c>
      <c r="F284" s="1">
        <f t="shared" si="11"/>
        <v>24.118346121057119</v>
      </c>
    </row>
    <row r="285" spans="1:6" x14ac:dyDescent="0.3">
      <c r="A285" s="1">
        <v>5.66</v>
      </c>
      <c r="B285" s="1">
        <v>0.18192120000000001</v>
      </c>
      <c r="C285" s="1">
        <v>-2.5600779999999999E-3</v>
      </c>
      <c r="D285" s="1">
        <v>0.57328699999999999</v>
      </c>
      <c r="E285" s="1">
        <f t="shared" si="10"/>
        <v>-1.7067186666666664E-2</v>
      </c>
      <c r="F285" s="1">
        <f t="shared" si="11"/>
        <v>24.436786018755328</v>
      </c>
    </row>
    <row r="286" spans="1:6" x14ac:dyDescent="0.3">
      <c r="A286" s="1">
        <v>5.68</v>
      </c>
      <c r="B286" s="1">
        <v>0.18267810000000001</v>
      </c>
      <c r="C286" s="1">
        <v>-2.5552190000000001E-3</v>
      </c>
      <c r="D286" s="1">
        <v>0.5807021</v>
      </c>
      <c r="E286" s="1">
        <f t="shared" si="10"/>
        <v>-1.7034793333333333E-2</v>
      </c>
      <c r="F286" s="1">
        <f t="shared" si="11"/>
        <v>24.752860187553281</v>
      </c>
    </row>
    <row r="287" spans="1:6" x14ac:dyDescent="0.3">
      <c r="A287" s="1">
        <v>5.7</v>
      </c>
      <c r="B287" s="1">
        <v>0.1834296</v>
      </c>
      <c r="C287" s="1">
        <v>-2.5498169999999998E-3</v>
      </c>
      <c r="D287" s="1">
        <v>0.58811519999999995</v>
      </c>
      <c r="E287" s="1">
        <f t="shared" si="10"/>
        <v>-1.6998780000000002E-2</v>
      </c>
      <c r="F287" s="1">
        <f t="shared" si="11"/>
        <v>25.068849104859332</v>
      </c>
    </row>
    <row r="288" spans="1:6" x14ac:dyDescent="0.3">
      <c r="A288" s="1">
        <v>5.72</v>
      </c>
      <c r="B288" s="1">
        <v>0.18417120000000001</v>
      </c>
      <c r="C288" s="1">
        <v>-2.5421700000000003E-3</v>
      </c>
      <c r="D288" s="1">
        <v>0.59556140000000002</v>
      </c>
      <c r="E288" s="1">
        <f t="shared" si="10"/>
        <v>-1.6947799999999999E-2</v>
      </c>
      <c r="F288" s="1">
        <f t="shared" si="11"/>
        <v>25.386248934356352</v>
      </c>
    </row>
    <row r="289" spans="1:6" x14ac:dyDescent="0.3">
      <c r="A289" s="1">
        <v>5.74</v>
      </c>
      <c r="B289" s="1">
        <v>0.18491750000000001</v>
      </c>
      <c r="C289" s="1">
        <v>-2.533474E-3</v>
      </c>
      <c r="D289" s="1">
        <v>0.60300880000000001</v>
      </c>
      <c r="E289" s="1">
        <f t="shared" si="10"/>
        <v>-1.6889826666666666E-2</v>
      </c>
      <c r="F289" s="1">
        <f t="shared" si="11"/>
        <v>25.703699914748508</v>
      </c>
    </row>
    <row r="290" spans="1:6" x14ac:dyDescent="0.3">
      <c r="A290" s="1">
        <v>5.76</v>
      </c>
      <c r="B290" s="1">
        <v>0.1856669</v>
      </c>
      <c r="C290" s="1">
        <v>-2.5247779999999997E-3</v>
      </c>
      <c r="D290" s="1">
        <v>0.61047850000000004</v>
      </c>
      <c r="E290" s="1">
        <f t="shared" si="10"/>
        <v>-1.683185333333333E-2</v>
      </c>
      <c r="F290" s="1">
        <f t="shared" si="11"/>
        <v>26.022101449275365</v>
      </c>
    </row>
    <row r="291" spans="1:6" x14ac:dyDescent="0.3">
      <c r="A291" s="1">
        <v>5.78</v>
      </c>
      <c r="B291" s="1">
        <v>0.1864141</v>
      </c>
      <c r="C291" s="1">
        <v>-2.5146860000000004E-3</v>
      </c>
      <c r="D291" s="1">
        <v>0.61801459999999997</v>
      </c>
      <c r="E291" s="1">
        <f t="shared" si="10"/>
        <v>-1.6764573333333335E-2</v>
      </c>
      <c r="F291" s="1">
        <f t="shared" si="11"/>
        <v>26.34333333333333</v>
      </c>
    </row>
    <row r="292" spans="1:6" x14ac:dyDescent="0.3">
      <c r="A292" s="1">
        <v>5.8</v>
      </c>
      <c r="B292" s="1">
        <v>0.18715950000000001</v>
      </c>
      <c r="C292" s="1">
        <v>-2.5007409999999999E-3</v>
      </c>
      <c r="D292" s="1">
        <v>0.62556809999999996</v>
      </c>
      <c r="E292" s="1">
        <f t="shared" si="10"/>
        <v>-1.6671606666666665E-2</v>
      </c>
      <c r="F292" s="1">
        <f t="shared" si="11"/>
        <v>26.665306905370841</v>
      </c>
    </row>
    <row r="293" spans="1:6" x14ac:dyDescent="0.3">
      <c r="A293" s="1">
        <v>5.82</v>
      </c>
      <c r="B293" s="1">
        <v>0.1879036</v>
      </c>
      <c r="C293" s="1">
        <v>-2.4851320000000001E-3</v>
      </c>
      <c r="D293" s="1">
        <v>0.63309009999999999</v>
      </c>
      <c r="E293" s="1">
        <f t="shared" si="10"/>
        <v>-1.6567546666666669E-2</v>
      </c>
      <c r="F293" s="1">
        <f t="shared" si="11"/>
        <v>26.985937766410913</v>
      </c>
    </row>
    <row r="294" spans="1:6" x14ac:dyDescent="0.3">
      <c r="A294" s="1">
        <v>5.84</v>
      </c>
      <c r="B294" s="1">
        <v>0.18865870000000001</v>
      </c>
      <c r="C294" s="1">
        <v>-2.469522E-3</v>
      </c>
      <c r="D294" s="1">
        <v>0.64056940000000007</v>
      </c>
      <c r="E294" s="1">
        <f t="shared" si="10"/>
        <v>-1.6463480000000003E-2</v>
      </c>
      <c r="F294" s="1">
        <f t="shared" si="11"/>
        <v>27.304748508098893</v>
      </c>
    </row>
    <row r="295" spans="1:6" x14ac:dyDescent="0.3">
      <c r="A295" s="1">
        <v>5.86</v>
      </c>
      <c r="B295" s="1">
        <v>0.18940129999999999</v>
      </c>
      <c r="C295" s="1">
        <v>-2.4532530000000003E-3</v>
      </c>
      <c r="D295" s="1">
        <v>0.64796310000000001</v>
      </c>
      <c r="E295" s="1">
        <f t="shared" si="10"/>
        <v>-1.6355020000000005E-2</v>
      </c>
      <c r="F295" s="1">
        <f t="shared" si="11"/>
        <v>27.619910485933506</v>
      </c>
    </row>
    <row r="296" spans="1:6" x14ac:dyDescent="0.3">
      <c r="A296" s="1">
        <v>5.88</v>
      </c>
      <c r="B296" s="1">
        <v>0.19015289999999999</v>
      </c>
      <c r="C296" s="1">
        <v>-2.4356249999999999E-3</v>
      </c>
      <c r="D296" s="1">
        <v>0.65531719999999993</v>
      </c>
      <c r="E296" s="1">
        <f t="shared" si="10"/>
        <v>-1.6237500000000002E-2</v>
      </c>
      <c r="F296" s="1">
        <f t="shared" si="11"/>
        <v>27.933384484228473</v>
      </c>
    </row>
    <row r="297" spans="1:6" x14ac:dyDescent="0.3">
      <c r="A297" s="1">
        <v>5.9</v>
      </c>
      <c r="B297" s="1">
        <v>0.1908966</v>
      </c>
      <c r="C297" s="1">
        <v>-2.417457E-3</v>
      </c>
      <c r="D297" s="1">
        <v>0.66264580000000006</v>
      </c>
      <c r="E297" s="1">
        <f t="shared" si="10"/>
        <v>-1.611638E-2</v>
      </c>
      <c r="F297" s="1">
        <f t="shared" si="11"/>
        <v>28.245771526001704</v>
      </c>
    </row>
    <row r="298" spans="1:6" x14ac:dyDescent="0.3">
      <c r="A298" s="1">
        <v>5.92</v>
      </c>
      <c r="B298" s="1">
        <v>0.1916427</v>
      </c>
      <c r="C298" s="1">
        <v>-2.3992879999999999E-3</v>
      </c>
      <c r="D298" s="1">
        <v>0.66998150000000001</v>
      </c>
      <c r="E298" s="1">
        <f t="shared" si="10"/>
        <v>-1.5995253333333334E-2</v>
      </c>
      <c r="F298" s="1">
        <f t="shared" si="11"/>
        <v>28.558461210571185</v>
      </c>
    </row>
    <row r="299" spans="1:6" x14ac:dyDescent="0.3">
      <c r="A299" s="1">
        <v>5.94</v>
      </c>
      <c r="B299" s="1">
        <v>0.19239410000000001</v>
      </c>
      <c r="C299" s="1">
        <v>-2.3782829999999997E-3</v>
      </c>
      <c r="D299" s="1">
        <v>0.67736700000000005</v>
      </c>
      <c r="E299" s="1">
        <f t="shared" si="10"/>
        <v>-1.5855219999999996E-2</v>
      </c>
      <c r="F299" s="1">
        <f t="shared" si="11"/>
        <v>28.873273657289005</v>
      </c>
    </row>
    <row r="300" spans="1:6" x14ac:dyDescent="0.3">
      <c r="A300" s="1">
        <v>5.96</v>
      </c>
      <c r="B300" s="1">
        <v>0.19314520000000002</v>
      </c>
      <c r="C300" s="1">
        <v>-2.3526829999999999E-3</v>
      </c>
      <c r="D300" s="1">
        <v>0.68483569999999994</v>
      </c>
      <c r="E300" s="1">
        <f t="shared" si="10"/>
        <v>-1.5684553333333334E-2</v>
      </c>
      <c r="F300" s="1">
        <f t="shared" si="11"/>
        <v>29.191632566069902</v>
      </c>
    </row>
    <row r="301" spans="1:6" x14ac:dyDescent="0.3">
      <c r="A301" s="1">
        <v>5.98</v>
      </c>
      <c r="B301" s="1">
        <v>0.19389670000000001</v>
      </c>
      <c r="C301" s="1">
        <v>-2.325433E-3</v>
      </c>
      <c r="D301" s="1">
        <v>0.69235659999999999</v>
      </c>
      <c r="E301" s="1">
        <f t="shared" si="10"/>
        <v>-1.5502886666666667E-2</v>
      </c>
      <c r="F301" s="1">
        <f t="shared" si="11"/>
        <v>29.512216538789424</v>
      </c>
    </row>
    <row r="302" spans="1:6" x14ac:dyDescent="0.3">
      <c r="A302" s="1">
        <v>6</v>
      </c>
      <c r="B302" s="1">
        <v>0.19464770000000001</v>
      </c>
      <c r="C302" s="1">
        <v>-2.2981830000000001E-3</v>
      </c>
      <c r="D302" s="1">
        <v>0.69992900000000002</v>
      </c>
      <c r="E302" s="1">
        <f t="shared" si="10"/>
        <v>-1.532122E-2</v>
      </c>
      <c r="F302" s="1">
        <f t="shared" si="11"/>
        <v>29.834995737425402</v>
      </c>
    </row>
    <row r="303" spans="1:6" x14ac:dyDescent="0.3">
      <c r="A303" s="1">
        <v>6.02</v>
      </c>
      <c r="B303" s="1">
        <v>0.19539010000000001</v>
      </c>
      <c r="C303" s="1">
        <v>-2.2718209999999998E-3</v>
      </c>
      <c r="D303" s="1">
        <v>0.70756980000000003</v>
      </c>
      <c r="E303" s="1">
        <f t="shared" si="10"/>
        <v>-1.5145473333333333E-2</v>
      </c>
      <c r="F303" s="1">
        <f t="shared" si="11"/>
        <v>30.160690537084399</v>
      </c>
    </row>
    <row r="304" spans="1:6" x14ac:dyDescent="0.3">
      <c r="A304" s="1">
        <v>6.04</v>
      </c>
      <c r="B304" s="1">
        <v>0.19613800000000001</v>
      </c>
      <c r="C304" s="1">
        <v>-2.2465979999999998E-3</v>
      </c>
      <c r="D304" s="1">
        <v>0.71530290000000007</v>
      </c>
      <c r="E304" s="1">
        <f t="shared" si="10"/>
        <v>-1.4977319999999997E-2</v>
      </c>
      <c r="F304" s="1">
        <f t="shared" si="11"/>
        <v>30.49031969309463</v>
      </c>
    </row>
    <row r="305" spans="1:6" x14ac:dyDescent="0.3">
      <c r="A305" s="1">
        <v>6.06</v>
      </c>
      <c r="B305" s="1">
        <v>0.19688729999999999</v>
      </c>
      <c r="C305" s="1">
        <v>-2.221729E-3</v>
      </c>
      <c r="D305" s="1">
        <v>0.72310169999999996</v>
      </c>
      <c r="E305" s="1">
        <f t="shared" si="10"/>
        <v>-1.4811526666666665E-2</v>
      </c>
      <c r="F305" s="1">
        <f t="shared" si="11"/>
        <v>30.822749360613805</v>
      </c>
    </row>
    <row r="306" spans="1:6" x14ac:dyDescent="0.3">
      <c r="A306" s="1">
        <v>6.08</v>
      </c>
      <c r="B306" s="1">
        <v>0.19763570000000003</v>
      </c>
      <c r="C306" s="1">
        <v>-2.1968600000000001E-3</v>
      </c>
      <c r="D306" s="1">
        <v>0.7310046</v>
      </c>
      <c r="E306" s="1">
        <f t="shared" si="10"/>
        <v>-1.4645733333333332E-2</v>
      </c>
      <c r="F306" s="1">
        <f t="shared" si="11"/>
        <v>31.159616368286443</v>
      </c>
    </row>
    <row r="307" spans="1:6" x14ac:dyDescent="0.3">
      <c r="A307" s="1">
        <v>6.1</v>
      </c>
      <c r="B307" s="1">
        <v>0.19839100000000001</v>
      </c>
      <c r="C307" s="1">
        <v>-2.1701930000000004E-3</v>
      </c>
      <c r="D307" s="1">
        <v>0.7389886</v>
      </c>
      <c r="E307" s="1">
        <f t="shared" si="10"/>
        <v>-1.4467953333333335E-2</v>
      </c>
      <c r="F307" s="1">
        <f t="shared" si="11"/>
        <v>31.49994032395567</v>
      </c>
    </row>
    <row r="308" spans="1:6" x14ac:dyDescent="0.3">
      <c r="A308" s="1">
        <v>6.12</v>
      </c>
      <c r="B308" s="1">
        <v>0.1991446</v>
      </c>
      <c r="C308" s="1">
        <v>-2.1416210000000002E-3</v>
      </c>
      <c r="D308" s="1">
        <v>0.74702269999999993</v>
      </c>
      <c r="E308" s="1">
        <f t="shared" si="10"/>
        <v>-1.4277473333333335E-2</v>
      </c>
      <c r="F308" s="1">
        <f t="shared" si="11"/>
        <v>31.842399829497008</v>
      </c>
    </row>
    <row r="309" spans="1:6" x14ac:dyDescent="0.3">
      <c r="A309" s="1">
        <v>6.14</v>
      </c>
      <c r="B309" s="1">
        <v>0.1998906</v>
      </c>
      <c r="C309" s="1">
        <v>-2.112545E-3</v>
      </c>
      <c r="D309" s="1">
        <v>0.75509669999999995</v>
      </c>
      <c r="E309" s="1">
        <f t="shared" si="10"/>
        <v>-1.4083633333333333E-2</v>
      </c>
      <c r="F309" s="1">
        <f t="shared" si="11"/>
        <v>32.186560102301783</v>
      </c>
    </row>
    <row r="310" spans="1:6" x14ac:dyDescent="0.3">
      <c r="A310" s="1">
        <v>6.16</v>
      </c>
      <c r="B310" s="1">
        <v>0.2006367</v>
      </c>
      <c r="C310" s="1">
        <v>-2.0834690000000001E-3</v>
      </c>
      <c r="D310" s="1">
        <v>0.76318799999999998</v>
      </c>
      <c r="E310" s="1">
        <f t="shared" si="10"/>
        <v>-1.3889793333333332E-2</v>
      </c>
      <c r="F310" s="1">
        <f t="shared" si="11"/>
        <v>32.531457800511504</v>
      </c>
    </row>
    <row r="311" spans="1:6" x14ac:dyDescent="0.3">
      <c r="A311" s="1">
        <v>6.18</v>
      </c>
      <c r="B311" s="1">
        <v>0.201381</v>
      </c>
      <c r="C311" s="1">
        <v>-2.064958E-3</v>
      </c>
      <c r="D311" s="1">
        <v>0.77125659999999996</v>
      </c>
      <c r="E311" s="1">
        <f t="shared" si="10"/>
        <v>-1.3766386666666665E-2</v>
      </c>
      <c r="F311" s="1">
        <f t="shared" si="11"/>
        <v>32.875387894288146</v>
      </c>
    </row>
    <row r="312" spans="1:6" x14ac:dyDescent="0.3">
      <c r="A312" s="1">
        <v>6.2</v>
      </c>
      <c r="B312" s="1">
        <v>0.20212949999999999</v>
      </c>
      <c r="C312" s="1">
        <v>-2.0556109999999997E-3</v>
      </c>
      <c r="D312" s="1">
        <v>0.77934870000000001</v>
      </c>
      <c r="E312" s="1">
        <f t="shared" si="10"/>
        <v>-1.3704073333333332E-2</v>
      </c>
      <c r="F312" s="1">
        <f t="shared" si="11"/>
        <v>33.220319693094631</v>
      </c>
    </row>
    <row r="313" spans="1:6" x14ac:dyDescent="0.3">
      <c r="A313" s="1">
        <v>6.22</v>
      </c>
      <c r="B313" s="1">
        <v>0.20287279999999999</v>
      </c>
      <c r="C313" s="1">
        <v>-2.048139E-3</v>
      </c>
      <c r="D313" s="1">
        <v>0.78749669999999994</v>
      </c>
      <c r="E313" s="1">
        <f t="shared" si="10"/>
        <v>-1.3654260000000001E-2</v>
      </c>
      <c r="F313" s="1">
        <f t="shared" si="11"/>
        <v>33.567634271099742</v>
      </c>
    </row>
    <row r="314" spans="1:6" x14ac:dyDescent="0.3">
      <c r="A314" s="1">
        <v>6.24</v>
      </c>
      <c r="B314" s="1">
        <v>0.20361399999999999</v>
      </c>
      <c r="C314" s="1">
        <v>-2.040666E-3</v>
      </c>
      <c r="D314" s="1">
        <v>0.7956548</v>
      </c>
      <c r="E314" s="1">
        <f t="shared" si="10"/>
        <v>-1.3604439999999999E-2</v>
      </c>
      <c r="F314" s="1">
        <f t="shared" si="11"/>
        <v>33.915379369138961</v>
      </c>
    </row>
    <row r="315" spans="1:6" x14ac:dyDescent="0.3">
      <c r="A315" s="1">
        <v>6.26</v>
      </c>
      <c r="B315" s="1">
        <v>0.20436409999999999</v>
      </c>
      <c r="C315" s="1">
        <v>-2.0266139999999999E-3</v>
      </c>
      <c r="D315" s="1">
        <v>0.8038651</v>
      </c>
      <c r="E315" s="1">
        <f t="shared" si="10"/>
        <v>-1.351076E-2</v>
      </c>
      <c r="F315" s="1">
        <f t="shared" si="11"/>
        <v>34.26534953111679</v>
      </c>
    </row>
    <row r="316" spans="1:6" x14ac:dyDescent="0.3">
      <c r="A316" s="1">
        <v>6.28</v>
      </c>
      <c r="B316" s="1">
        <v>0.20511750000000001</v>
      </c>
      <c r="C316" s="1">
        <v>-2.007932E-3</v>
      </c>
      <c r="D316" s="1">
        <v>0.81211860000000002</v>
      </c>
      <c r="E316" s="1">
        <f t="shared" si="10"/>
        <v>-1.3386213333333334E-2</v>
      </c>
      <c r="F316" s="1">
        <f t="shared" si="11"/>
        <v>34.61716112531969</v>
      </c>
    </row>
    <row r="317" spans="1:6" x14ac:dyDescent="0.3">
      <c r="A317" s="1">
        <v>6.3</v>
      </c>
      <c r="B317" s="1">
        <v>0.20587670000000002</v>
      </c>
      <c r="C317" s="1">
        <v>-1.9886590000000003E-3</v>
      </c>
      <c r="D317" s="1">
        <v>0.82041189999999997</v>
      </c>
      <c r="E317" s="1">
        <f t="shared" si="10"/>
        <v>-1.3257726666666669E-2</v>
      </c>
      <c r="F317" s="1">
        <f t="shared" si="11"/>
        <v>34.97066922421142</v>
      </c>
    </row>
    <row r="318" spans="1:6" x14ac:dyDescent="0.3">
      <c r="A318" s="1">
        <v>6.32</v>
      </c>
      <c r="B318" s="1">
        <v>0.20661489999999999</v>
      </c>
      <c r="C318" s="1">
        <v>-1.9693850000000001E-3</v>
      </c>
      <c r="D318" s="1">
        <v>0.82874809999999999</v>
      </c>
      <c r="E318" s="1">
        <f t="shared" si="10"/>
        <v>-1.3129233333333335E-2</v>
      </c>
      <c r="F318" s="1">
        <f t="shared" si="11"/>
        <v>35.326005967604431</v>
      </c>
    </row>
    <row r="319" spans="1:6" x14ac:dyDescent="0.3">
      <c r="A319" s="1">
        <v>6.34</v>
      </c>
      <c r="B319" s="1">
        <v>0.20736550000000001</v>
      </c>
      <c r="C319" s="1">
        <v>-1.9559680000000002E-3</v>
      </c>
      <c r="D319" s="1">
        <v>0.83716639999999998</v>
      </c>
      <c r="E319" s="1">
        <f t="shared" si="10"/>
        <v>-1.3039786666666669E-2</v>
      </c>
      <c r="F319" s="1">
        <f t="shared" si="11"/>
        <v>35.684842284739979</v>
      </c>
    </row>
    <row r="320" spans="1:6" x14ac:dyDescent="0.3">
      <c r="A320" s="1">
        <v>6.36</v>
      </c>
      <c r="B320" s="1">
        <v>0.20811579999999999</v>
      </c>
      <c r="C320" s="1">
        <v>-1.9459990000000001E-3</v>
      </c>
      <c r="D320" s="1">
        <v>0.84564190000000006</v>
      </c>
      <c r="E320" s="1">
        <f t="shared" si="10"/>
        <v>-1.2973326666666668E-2</v>
      </c>
      <c r="F320" s="1">
        <f t="shared" si="11"/>
        <v>36.046116794543906</v>
      </c>
    </row>
    <row r="321" spans="1:6" x14ac:dyDescent="0.3">
      <c r="A321" s="1">
        <v>6.38</v>
      </c>
      <c r="B321" s="1">
        <v>0.20886550000000001</v>
      </c>
      <c r="C321" s="1">
        <v>-1.936194E-3</v>
      </c>
      <c r="D321" s="1">
        <v>0.85418510000000003</v>
      </c>
      <c r="E321" s="1">
        <f t="shared" si="10"/>
        <v>-1.290796E-2</v>
      </c>
      <c r="F321" s="1">
        <f t="shared" si="11"/>
        <v>36.41027706734868</v>
      </c>
    </row>
    <row r="322" spans="1:6" x14ac:dyDescent="0.3">
      <c r="A322" s="1">
        <v>6.4</v>
      </c>
      <c r="B322" s="1">
        <v>0.20961250000000001</v>
      </c>
      <c r="C322" s="1">
        <v>-1.9259659999999999E-3</v>
      </c>
      <c r="D322" s="1">
        <v>0.86280940000000006</v>
      </c>
      <c r="E322" s="1">
        <f t="shared" si="10"/>
        <v>-1.2839773333333334E-2</v>
      </c>
      <c r="F322" s="1">
        <f t="shared" si="11"/>
        <v>36.777894288150044</v>
      </c>
    </row>
    <row r="323" spans="1:6" x14ac:dyDescent="0.3">
      <c r="A323" s="1">
        <v>6.42</v>
      </c>
      <c r="B323" s="1">
        <v>0.2103556</v>
      </c>
      <c r="C323" s="1">
        <v>-1.905323E-3</v>
      </c>
      <c r="D323" s="1">
        <v>0.8715001</v>
      </c>
      <c r="E323" s="1">
        <f t="shared" ref="E323:E386" si="12">C323/$J$2*100</f>
        <v>-1.2702153333333334E-2</v>
      </c>
      <c r="F323" s="1">
        <f t="shared" ref="F323:F386" si="13">D323*1000/$J$3</f>
        <v>37.148341858482524</v>
      </c>
    </row>
    <row r="324" spans="1:6" x14ac:dyDescent="0.3">
      <c r="A324" s="1">
        <v>6.44</v>
      </c>
      <c r="B324" s="1">
        <v>0.21110570000000001</v>
      </c>
      <c r="C324" s="1">
        <v>-1.879213E-3</v>
      </c>
      <c r="D324" s="1">
        <v>0.88019069999999999</v>
      </c>
      <c r="E324" s="1">
        <f t="shared" si="12"/>
        <v>-1.2528086666666667E-2</v>
      </c>
      <c r="F324" s="1">
        <f t="shared" si="13"/>
        <v>37.518785166240406</v>
      </c>
    </row>
    <row r="325" spans="1:6" x14ac:dyDescent="0.3">
      <c r="A325" s="1">
        <v>6.46</v>
      </c>
      <c r="B325" s="1">
        <v>0.21185320000000002</v>
      </c>
      <c r="C325" s="1">
        <v>-1.8531020000000001E-3</v>
      </c>
      <c r="D325" s="1">
        <v>0.88889149999999995</v>
      </c>
      <c r="E325" s="1">
        <f t="shared" si="12"/>
        <v>-1.2354013333333334E-2</v>
      </c>
      <c r="F325" s="1">
        <f t="shared" si="13"/>
        <v>37.889663256606987</v>
      </c>
    </row>
    <row r="326" spans="1:6" x14ac:dyDescent="0.3">
      <c r="A326" s="1">
        <v>6.48</v>
      </c>
      <c r="B326" s="1">
        <v>0.21260320000000002</v>
      </c>
      <c r="C326" s="1">
        <v>-1.8276220000000001E-3</v>
      </c>
      <c r="D326" s="1">
        <v>0.89763959999999998</v>
      </c>
      <c r="E326" s="1">
        <f t="shared" si="12"/>
        <v>-1.2184146666666666E-2</v>
      </c>
      <c r="F326" s="1">
        <f t="shared" si="13"/>
        <v>38.26255754475703</v>
      </c>
    </row>
    <row r="327" spans="1:6" x14ac:dyDescent="0.3">
      <c r="A327" s="1">
        <v>6.5</v>
      </c>
      <c r="B327" s="1">
        <v>0.21335000000000001</v>
      </c>
      <c r="C327" s="1">
        <v>-1.8065709999999999E-3</v>
      </c>
      <c r="D327" s="1">
        <v>0.90634890000000001</v>
      </c>
      <c r="E327" s="1">
        <f t="shared" si="12"/>
        <v>-1.2043806666666665E-2</v>
      </c>
      <c r="F327" s="1">
        <f t="shared" si="13"/>
        <v>38.633797953964191</v>
      </c>
    </row>
    <row r="328" spans="1:6" x14ac:dyDescent="0.3">
      <c r="A328" s="1">
        <v>6.52</v>
      </c>
      <c r="B328" s="1">
        <v>0.21410720000000003</v>
      </c>
      <c r="C328" s="1">
        <v>-1.787716E-3</v>
      </c>
      <c r="D328" s="1">
        <v>0.91502069999999991</v>
      </c>
      <c r="E328" s="1">
        <f t="shared" si="12"/>
        <v>-1.1918106666666666E-2</v>
      </c>
      <c r="F328" s="1">
        <f t="shared" si="13"/>
        <v>39.003439897698208</v>
      </c>
    </row>
    <row r="329" spans="1:6" x14ac:dyDescent="0.3">
      <c r="A329" s="1">
        <v>6.54</v>
      </c>
      <c r="B329" s="1">
        <v>0.214862</v>
      </c>
      <c r="C329" s="1">
        <v>-1.768861E-3</v>
      </c>
      <c r="D329" s="1">
        <v>0.92371559999999997</v>
      </c>
      <c r="E329" s="1">
        <f t="shared" si="12"/>
        <v>-1.1792406666666666E-2</v>
      </c>
      <c r="F329" s="1">
        <f t="shared" si="13"/>
        <v>39.374066496163678</v>
      </c>
    </row>
    <row r="330" spans="1:6" x14ac:dyDescent="0.3">
      <c r="A330" s="1">
        <v>6.56</v>
      </c>
      <c r="B330" s="1">
        <v>0.21560179999999998</v>
      </c>
      <c r="C330" s="1">
        <v>-1.746486E-3</v>
      </c>
      <c r="D330" s="1">
        <v>0.93242049999999999</v>
      </c>
      <c r="E330" s="1">
        <f t="shared" si="12"/>
        <v>-1.1643239999999999E-2</v>
      </c>
      <c r="F330" s="1">
        <f t="shared" si="13"/>
        <v>39.745119352088658</v>
      </c>
    </row>
    <row r="331" spans="1:6" x14ac:dyDescent="0.3">
      <c r="A331" s="1">
        <v>6.58</v>
      </c>
      <c r="B331" s="1">
        <v>0.21634379999999998</v>
      </c>
      <c r="C331" s="1">
        <v>-1.710177E-3</v>
      </c>
      <c r="D331" s="1">
        <v>0.94113519999999995</v>
      </c>
      <c r="E331" s="1">
        <f t="shared" si="12"/>
        <v>-1.140118E-2</v>
      </c>
      <c r="F331" s="1">
        <f t="shared" si="13"/>
        <v>40.116589940323955</v>
      </c>
    </row>
    <row r="332" spans="1:6" x14ac:dyDescent="0.3">
      <c r="A332" s="1">
        <v>6.6</v>
      </c>
      <c r="B332" s="1">
        <v>0.21709320000000001</v>
      </c>
      <c r="C332" s="1">
        <v>-1.667403E-3</v>
      </c>
      <c r="D332" s="1">
        <v>0.94993930000000004</v>
      </c>
      <c r="E332" s="1">
        <f t="shared" si="12"/>
        <v>-1.1116020000000001E-2</v>
      </c>
      <c r="F332" s="1">
        <f t="shared" si="13"/>
        <v>40.491871270247231</v>
      </c>
    </row>
    <row r="333" spans="1:6" x14ac:dyDescent="0.3">
      <c r="A333" s="1">
        <v>6.62</v>
      </c>
      <c r="B333" s="1">
        <v>0.21784320000000001</v>
      </c>
      <c r="C333" s="1">
        <v>-1.6246289999999998E-3</v>
      </c>
      <c r="D333" s="1">
        <v>0.95882610000000001</v>
      </c>
      <c r="E333" s="1">
        <f t="shared" si="12"/>
        <v>-1.0830859999999999E-2</v>
      </c>
      <c r="F333" s="1">
        <f t="shared" si="13"/>
        <v>40.87067774936061</v>
      </c>
    </row>
    <row r="334" spans="1:6" x14ac:dyDescent="0.3">
      <c r="A334" s="1">
        <v>6.64</v>
      </c>
      <c r="B334" s="1">
        <v>0.21859300000000001</v>
      </c>
      <c r="C334" s="1">
        <v>-1.5843369999999999E-3</v>
      </c>
      <c r="D334" s="1">
        <v>0.96776450000000003</v>
      </c>
      <c r="E334" s="1">
        <f t="shared" si="12"/>
        <v>-1.0562246666666665E-2</v>
      </c>
      <c r="F334" s="1">
        <f t="shared" si="13"/>
        <v>41.251683716965047</v>
      </c>
    </row>
    <row r="335" spans="1:6" x14ac:dyDescent="0.3">
      <c r="A335" s="1">
        <v>6.66</v>
      </c>
      <c r="B335" s="1">
        <v>0.21933859999999999</v>
      </c>
      <c r="C335" s="1">
        <v>-1.550912E-3</v>
      </c>
      <c r="D335" s="1">
        <v>0.97678009999999993</v>
      </c>
      <c r="E335" s="1">
        <f t="shared" si="12"/>
        <v>-1.0339413333333332E-2</v>
      </c>
      <c r="F335" s="1">
        <f t="shared" si="13"/>
        <v>41.63598039215686</v>
      </c>
    </row>
    <row r="336" spans="1:6" x14ac:dyDescent="0.3">
      <c r="A336" s="1">
        <v>6.68</v>
      </c>
      <c r="B336" s="1">
        <v>0.2200809</v>
      </c>
      <c r="C336" s="1">
        <v>-1.520457E-3</v>
      </c>
      <c r="D336" s="1">
        <v>0.98585430000000007</v>
      </c>
      <c r="E336" s="1">
        <f t="shared" si="12"/>
        <v>-1.013638E-2</v>
      </c>
      <c r="F336" s="1">
        <f t="shared" si="13"/>
        <v>42.022774936061381</v>
      </c>
    </row>
    <row r="337" spans="1:6" x14ac:dyDescent="0.3">
      <c r="A337" s="1">
        <v>6.7</v>
      </c>
      <c r="B337" s="1">
        <v>0.22083439999999999</v>
      </c>
      <c r="C337" s="1">
        <v>-1.490002E-3</v>
      </c>
      <c r="D337" s="1">
        <v>0.99494569999999993</v>
      </c>
      <c r="E337" s="1">
        <f t="shared" si="12"/>
        <v>-9.9333466666666672E-3</v>
      </c>
      <c r="F337" s="1">
        <f t="shared" si="13"/>
        <v>42.410302642796246</v>
      </c>
    </row>
    <row r="338" spans="1:6" x14ac:dyDescent="0.3">
      <c r="A338" s="1">
        <v>6.72</v>
      </c>
      <c r="B338" s="1">
        <v>0.22158310000000001</v>
      </c>
      <c r="C338" s="1">
        <v>-1.4558420000000002E-3</v>
      </c>
      <c r="D338" s="1">
        <v>1.0040389999999999</v>
      </c>
      <c r="E338" s="1">
        <f t="shared" si="12"/>
        <v>-9.705613333333335E-3</v>
      </c>
      <c r="F338" s="1">
        <f t="shared" si="13"/>
        <v>42.797911338448415</v>
      </c>
    </row>
    <row r="339" spans="1:6" x14ac:dyDescent="0.3">
      <c r="A339" s="1">
        <v>6.74</v>
      </c>
      <c r="B339" s="1">
        <v>0.22233220000000001</v>
      </c>
      <c r="C339" s="1">
        <v>-1.4144349999999999E-3</v>
      </c>
      <c r="D339" s="1">
        <v>1.0131680000000001</v>
      </c>
      <c r="E339" s="1">
        <f t="shared" si="12"/>
        <v>-9.4295666666666667E-3</v>
      </c>
      <c r="F339" s="1">
        <f t="shared" si="13"/>
        <v>43.187041773231037</v>
      </c>
    </row>
    <row r="340" spans="1:6" x14ac:dyDescent="0.3">
      <c r="A340" s="1">
        <v>6.76</v>
      </c>
      <c r="B340" s="1">
        <v>0.22308220000000001</v>
      </c>
      <c r="C340" s="1">
        <v>-1.3702059999999999E-3</v>
      </c>
      <c r="D340" s="1">
        <v>1.022297</v>
      </c>
      <c r="E340" s="1">
        <f t="shared" si="12"/>
        <v>-9.1347066666666657E-3</v>
      </c>
      <c r="F340" s="1">
        <f t="shared" si="13"/>
        <v>43.576172208013638</v>
      </c>
    </row>
    <row r="341" spans="1:6" x14ac:dyDescent="0.3">
      <c r="A341" s="1">
        <v>6.78</v>
      </c>
      <c r="B341" s="1">
        <v>0.22383120000000001</v>
      </c>
      <c r="C341" s="1">
        <v>-1.3259770000000001E-3</v>
      </c>
      <c r="D341" s="1">
        <v>1.0314289999999999</v>
      </c>
      <c r="E341" s="1">
        <f t="shared" si="12"/>
        <v>-8.8398466666666665E-3</v>
      </c>
      <c r="F341" s="1">
        <f t="shared" si="13"/>
        <v>43.96543052003409</v>
      </c>
    </row>
    <row r="342" spans="1:6" x14ac:dyDescent="0.3">
      <c r="A342" s="1">
        <v>6.8</v>
      </c>
      <c r="B342" s="1">
        <v>0.22458</v>
      </c>
      <c r="C342" s="1">
        <v>-1.2881259999999999E-3</v>
      </c>
      <c r="D342" s="1">
        <v>1.040573</v>
      </c>
      <c r="E342" s="1">
        <f t="shared" si="12"/>
        <v>-8.5875066666666645E-3</v>
      </c>
      <c r="F342" s="1">
        <f t="shared" si="13"/>
        <v>44.355200341005961</v>
      </c>
    </row>
    <row r="343" spans="1:6" x14ac:dyDescent="0.3">
      <c r="A343" s="1">
        <v>6.82</v>
      </c>
      <c r="B343" s="1">
        <v>0.22531789999999999</v>
      </c>
      <c r="C343" s="1">
        <v>-1.2598009999999998E-3</v>
      </c>
      <c r="D343" s="1">
        <v>1.0497510000000001</v>
      </c>
      <c r="E343" s="1">
        <f t="shared" si="12"/>
        <v>-8.398673333333332E-3</v>
      </c>
      <c r="F343" s="1">
        <f t="shared" si="13"/>
        <v>44.746419437340158</v>
      </c>
    </row>
    <row r="344" spans="1:6" x14ac:dyDescent="0.3">
      <c r="A344" s="1">
        <v>6.84</v>
      </c>
      <c r="B344" s="1">
        <v>0.2260712</v>
      </c>
      <c r="C344" s="1">
        <v>-1.2347510000000001E-3</v>
      </c>
      <c r="D344" s="1">
        <v>1.058997</v>
      </c>
      <c r="E344" s="1">
        <f t="shared" si="12"/>
        <v>-8.2316733333333333E-3</v>
      </c>
      <c r="F344" s="1">
        <f t="shared" si="13"/>
        <v>45.140537084398979</v>
      </c>
    </row>
    <row r="345" spans="1:6" x14ac:dyDescent="0.3">
      <c r="A345" s="1">
        <v>6.86</v>
      </c>
      <c r="B345" s="1">
        <v>0.22682270000000002</v>
      </c>
      <c r="C345" s="1">
        <v>-1.2097010000000001E-3</v>
      </c>
      <c r="D345" s="1">
        <v>1.068284</v>
      </c>
      <c r="E345" s="1">
        <f t="shared" si="12"/>
        <v>-8.0646733333333328E-3</v>
      </c>
      <c r="F345" s="1">
        <f t="shared" si="13"/>
        <v>45.536402387041775</v>
      </c>
    </row>
    <row r="346" spans="1:6" x14ac:dyDescent="0.3">
      <c r="A346" s="1">
        <v>6.88</v>
      </c>
      <c r="B346" s="1">
        <v>0.22757629999999998</v>
      </c>
      <c r="C346" s="1">
        <v>-1.1843279999999999E-3</v>
      </c>
      <c r="D346" s="1">
        <v>1.0775699999999999</v>
      </c>
      <c r="E346" s="1">
        <f t="shared" si="12"/>
        <v>-7.8955199999999996E-3</v>
      </c>
      <c r="F346" s="1">
        <f t="shared" si="13"/>
        <v>45.932225063938617</v>
      </c>
    </row>
    <row r="347" spans="1:6" x14ac:dyDescent="0.3">
      <c r="A347" s="1">
        <v>6.9</v>
      </c>
      <c r="B347" s="1">
        <v>0.22831289999999999</v>
      </c>
      <c r="C347" s="1">
        <v>-1.158578E-3</v>
      </c>
      <c r="D347" s="1">
        <v>1.086919</v>
      </c>
      <c r="E347" s="1">
        <f t="shared" si="12"/>
        <v>-7.7238533333333333E-3</v>
      </c>
      <c r="F347" s="1">
        <f t="shared" si="13"/>
        <v>46.330733162830342</v>
      </c>
    </row>
    <row r="348" spans="1:6" x14ac:dyDescent="0.3">
      <c r="A348" s="1">
        <v>6.92</v>
      </c>
      <c r="B348" s="1">
        <v>0.22905900000000001</v>
      </c>
      <c r="C348" s="1">
        <v>-1.1327190000000001E-3</v>
      </c>
      <c r="D348" s="1">
        <v>1.0963480000000001</v>
      </c>
      <c r="E348" s="1">
        <f t="shared" si="12"/>
        <v>-7.5514600000000012E-3</v>
      </c>
      <c r="F348" s="1">
        <f t="shared" si="13"/>
        <v>46.73265132139813</v>
      </c>
    </row>
    <row r="349" spans="1:6" x14ac:dyDescent="0.3">
      <c r="A349" s="1">
        <v>6.94</v>
      </c>
      <c r="B349" s="1">
        <v>0.22981360000000001</v>
      </c>
      <c r="C349" s="1">
        <v>-1.106859E-3</v>
      </c>
      <c r="D349" s="1">
        <v>1.10578</v>
      </c>
      <c r="E349" s="1">
        <f t="shared" si="12"/>
        <v>-7.3790599999999998E-3</v>
      </c>
      <c r="F349" s="1">
        <f t="shared" si="13"/>
        <v>47.134697357203748</v>
      </c>
    </row>
    <row r="350" spans="1:6" x14ac:dyDescent="0.3">
      <c r="A350" s="1">
        <v>6.96</v>
      </c>
      <c r="B350" s="1">
        <v>0.2305702</v>
      </c>
      <c r="C350" s="1">
        <v>-1.0813610000000001E-3</v>
      </c>
      <c r="D350" s="1">
        <v>1.1152219999999999</v>
      </c>
      <c r="E350" s="1">
        <f t="shared" si="12"/>
        <v>-7.2090733333333348E-3</v>
      </c>
      <c r="F350" s="1">
        <f t="shared" si="13"/>
        <v>47.537169650468883</v>
      </c>
    </row>
    <row r="351" spans="1:6" x14ac:dyDescent="0.3">
      <c r="A351" s="1">
        <v>6.98</v>
      </c>
      <c r="B351" s="1">
        <v>0.23131650000000001</v>
      </c>
      <c r="C351" s="1">
        <v>-1.0562080000000001E-3</v>
      </c>
      <c r="D351" s="1">
        <v>1.1247180000000001</v>
      </c>
      <c r="E351" s="1">
        <f t="shared" si="12"/>
        <v>-7.0413866666666674E-3</v>
      </c>
      <c r="F351" s="1">
        <f t="shared" si="13"/>
        <v>47.941943734015346</v>
      </c>
    </row>
    <row r="352" spans="1:6" x14ac:dyDescent="0.3">
      <c r="A352" s="1">
        <v>7</v>
      </c>
      <c r="B352" s="1">
        <v>0.23206309999999999</v>
      </c>
      <c r="C352" s="1">
        <v>-1.031136E-3</v>
      </c>
      <c r="D352" s="1">
        <v>1.1342129999999999</v>
      </c>
      <c r="E352" s="1">
        <f t="shared" si="12"/>
        <v>-6.8742400000000002E-3</v>
      </c>
      <c r="F352" s="1">
        <f t="shared" si="13"/>
        <v>48.346675191815855</v>
      </c>
    </row>
    <row r="353" spans="1:6" x14ac:dyDescent="0.3">
      <c r="A353" s="1">
        <v>7.02</v>
      </c>
      <c r="B353" s="1">
        <v>0.23281350000000001</v>
      </c>
      <c r="C353" s="1">
        <v>-1.006063E-3</v>
      </c>
      <c r="D353" s="1">
        <v>1.1436539999999999</v>
      </c>
      <c r="E353" s="1">
        <f t="shared" si="12"/>
        <v>-6.7070866666666664E-3</v>
      </c>
      <c r="F353" s="1">
        <f t="shared" si="13"/>
        <v>48.749104859335034</v>
      </c>
    </row>
    <row r="354" spans="1:6" x14ac:dyDescent="0.3">
      <c r="A354" s="1">
        <v>7.04</v>
      </c>
      <c r="B354" s="1">
        <v>0.23356450000000001</v>
      </c>
      <c r="C354" s="1">
        <v>-9.8266809999999994E-4</v>
      </c>
      <c r="D354" s="1">
        <v>1.1530530000000001</v>
      </c>
      <c r="E354" s="1">
        <f t="shared" si="12"/>
        <v>-6.5511206666666669E-3</v>
      </c>
      <c r="F354" s="1">
        <f t="shared" si="13"/>
        <v>49.149744245524296</v>
      </c>
    </row>
    <row r="355" spans="1:6" x14ac:dyDescent="0.3">
      <c r="A355" s="1">
        <v>7.06</v>
      </c>
      <c r="B355" s="1">
        <v>0.23430920000000002</v>
      </c>
      <c r="C355" s="1">
        <v>-9.6059509999999999E-4</v>
      </c>
      <c r="D355" s="1">
        <v>1.1624490000000001</v>
      </c>
      <c r="E355" s="1">
        <f t="shared" si="12"/>
        <v>-6.4039673333333332E-3</v>
      </c>
      <c r="F355" s="1">
        <f t="shared" si="13"/>
        <v>49.550255754475707</v>
      </c>
    </row>
    <row r="356" spans="1:6" x14ac:dyDescent="0.3">
      <c r="A356" s="1">
        <v>7.08</v>
      </c>
      <c r="B356" s="1">
        <v>0.23505799999999999</v>
      </c>
      <c r="C356" s="1">
        <v>-9.3874839999999991E-4</v>
      </c>
      <c r="D356" s="1">
        <v>1.171829</v>
      </c>
      <c r="E356" s="1">
        <f t="shared" si="12"/>
        <v>-6.2583226666666656E-3</v>
      </c>
      <c r="F356" s="1">
        <f t="shared" si="13"/>
        <v>49.950085251491899</v>
      </c>
    </row>
    <row r="357" spans="1:6" x14ac:dyDescent="0.3">
      <c r="A357" s="1">
        <v>7.1</v>
      </c>
      <c r="B357" s="1">
        <v>0.23579979999999998</v>
      </c>
      <c r="C357" s="1">
        <v>-9.1690170000000004E-4</v>
      </c>
      <c r="D357" s="1">
        <v>1.181179</v>
      </c>
      <c r="E357" s="1">
        <f t="shared" si="12"/>
        <v>-6.1126779999999999E-3</v>
      </c>
      <c r="F357" s="1">
        <f t="shared" si="13"/>
        <v>50.348635976129586</v>
      </c>
    </row>
    <row r="358" spans="1:6" x14ac:dyDescent="0.3">
      <c r="A358" s="1">
        <v>7.12</v>
      </c>
      <c r="B358" s="1">
        <v>0.2365466</v>
      </c>
      <c r="C358" s="1">
        <v>-8.9528070000000006E-4</v>
      </c>
      <c r="D358" s="1">
        <v>1.1905619999999999</v>
      </c>
      <c r="E358" s="1">
        <f t="shared" si="12"/>
        <v>-5.9685379999999998E-3</v>
      </c>
      <c r="F358" s="1">
        <f t="shared" si="13"/>
        <v>50.748593350383622</v>
      </c>
    </row>
    <row r="359" spans="1:6" x14ac:dyDescent="0.3">
      <c r="A359" s="1">
        <v>7.14</v>
      </c>
      <c r="B359" s="1">
        <v>0.23729229999999998</v>
      </c>
      <c r="C359" s="1">
        <v>-8.7381160000000004E-4</v>
      </c>
      <c r="D359" s="1">
        <v>1.1999930000000001</v>
      </c>
      <c r="E359" s="1">
        <f t="shared" si="12"/>
        <v>-5.8254106666666668E-3</v>
      </c>
      <c r="F359" s="1">
        <f t="shared" si="13"/>
        <v>51.150596760443314</v>
      </c>
    </row>
    <row r="360" spans="1:6" x14ac:dyDescent="0.3">
      <c r="A360" s="1">
        <v>7.16</v>
      </c>
      <c r="B360" s="1">
        <v>0.23804420000000001</v>
      </c>
      <c r="C360" s="1">
        <v>-8.5235889999999998E-4</v>
      </c>
      <c r="D360" s="1">
        <v>1.2095050000000001</v>
      </c>
      <c r="E360" s="1">
        <f t="shared" si="12"/>
        <v>-5.6823926666666668E-3</v>
      </c>
      <c r="F360" s="1">
        <f t="shared" si="13"/>
        <v>51.556052855924982</v>
      </c>
    </row>
    <row r="361" spans="1:6" x14ac:dyDescent="0.3">
      <c r="A361" s="1">
        <v>7.18</v>
      </c>
      <c r="B361" s="1">
        <v>0.23879239999999999</v>
      </c>
      <c r="C361" s="1">
        <v>-8.3090620000000003E-4</v>
      </c>
      <c r="D361" s="1">
        <v>1.2190700000000001</v>
      </c>
      <c r="E361" s="1">
        <f t="shared" si="12"/>
        <v>-5.5393746666666669E-3</v>
      </c>
      <c r="F361" s="1">
        <f t="shared" si="13"/>
        <v>51.963768115942031</v>
      </c>
    </row>
    <row r="362" spans="1:6" x14ac:dyDescent="0.3">
      <c r="A362" s="1">
        <v>7.2</v>
      </c>
      <c r="B362" s="1">
        <v>0.23954010000000001</v>
      </c>
      <c r="C362" s="1">
        <v>-8.0961379999999999E-4</v>
      </c>
      <c r="D362" s="1">
        <v>1.2287410000000001</v>
      </c>
      <c r="E362" s="1">
        <f t="shared" si="12"/>
        <v>-5.3974253333333331E-3</v>
      </c>
      <c r="F362" s="1">
        <f t="shared" si="13"/>
        <v>52.376001705029836</v>
      </c>
    </row>
    <row r="363" spans="1:6" x14ac:dyDescent="0.3">
      <c r="A363" s="1">
        <v>7.22</v>
      </c>
      <c r="B363" s="1">
        <v>0.24028579999999999</v>
      </c>
      <c r="C363" s="1">
        <v>-7.8841240000000008E-4</v>
      </c>
      <c r="D363" s="1">
        <v>1.238488</v>
      </c>
      <c r="E363" s="1">
        <f t="shared" si="12"/>
        <v>-5.2560826666666668E-3</v>
      </c>
      <c r="F363" s="1">
        <f t="shared" si="13"/>
        <v>52.791474850809891</v>
      </c>
    </row>
    <row r="364" spans="1:6" x14ac:dyDescent="0.3">
      <c r="A364" s="1">
        <v>7.24</v>
      </c>
      <c r="B364" s="1">
        <v>0.2410428</v>
      </c>
      <c r="C364" s="1">
        <v>-7.6721370000000001E-4</v>
      </c>
      <c r="D364" s="1">
        <v>1.2483070000000001</v>
      </c>
      <c r="E364" s="1">
        <f t="shared" si="12"/>
        <v>-5.1147580000000005E-3</v>
      </c>
      <c r="F364" s="1">
        <f t="shared" si="13"/>
        <v>53.210017050298376</v>
      </c>
    </row>
    <row r="365" spans="1:6" x14ac:dyDescent="0.3">
      <c r="A365" s="1">
        <v>7.26</v>
      </c>
      <c r="B365" s="1">
        <v>0.2417898</v>
      </c>
      <c r="C365" s="1">
        <v>-7.4584050000000006E-4</v>
      </c>
      <c r="D365" s="1">
        <v>1.2581690000000001</v>
      </c>
      <c r="E365" s="1">
        <f t="shared" si="12"/>
        <v>-4.9722700000000009E-3</v>
      </c>
      <c r="F365" s="1">
        <f t="shared" si="13"/>
        <v>53.630392156862747</v>
      </c>
    </row>
    <row r="366" spans="1:6" x14ac:dyDescent="0.3">
      <c r="A366" s="1">
        <v>7.28</v>
      </c>
      <c r="B366" s="1">
        <v>0.242538</v>
      </c>
      <c r="C366" s="1">
        <v>-7.2149170000000002E-4</v>
      </c>
      <c r="D366" s="1">
        <v>1.268086</v>
      </c>
      <c r="E366" s="1">
        <f t="shared" si="12"/>
        <v>-4.8099446666666663E-3</v>
      </c>
      <c r="F366" s="1">
        <f t="shared" si="13"/>
        <v>54.053111679454389</v>
      </c>
    </row>
    <row r="367" spans="1:6" x14ac:dyDescent="0.3">
      <c r="A367" s="1">
        <v>7.3</v>
      </c>
      <c r="B367" s="1">
        <v>0.24328260000000002</v>
      </c>
      <c r="C367" s="1">
        <v>-6.955962E-4</v>
      </c>
      <c r="D367" s="1">
        <v>1.2780100000000001</v>
      </c>
      <c r="E367" s="1">
        <f t="shared" si="12"/>
        <v>-4.6373079999999997E-3</v>
      </c>
      <c r="F367" s="1">
        <f t="shared" si="13"/>
        <v>54.476129582267689</v>
      </c>
    </row>
    <row r="368" spans="1:6" x14ac:dyDescent="0.3">
      <c r="A368" s="1">
        <v>7.32</v>
      </c>
      <c r="B368" s="1">
        <v>0.2440272</v>
      </c>
      <c r="C368" s="1">
        <v>-6.6970069999999998E-4</v>
      </c>
      <c r="D368" s="1">
        <v>1.2879780000000001</v>
      </c>
      <c r="E368" s="1">
        <f t="shared" si="12"/>
        <v>-4.4646713333333331E-3</v>
      </c>
      <c r="F368" s="1">
        <f t="shared" si="13"/>
        <v>54.901023017902816</v>
      </c>
    </row>
    <row r="369" spans="1:6" x14ac:dyDescent="0.3">
      <c r="A369" s="1">
        <v>7.34</v>
      </c>
      <c r="B369" s="1">
        <v>0.244778</v>
      </c>
      <c r="C369" s="1">
        <v>-6.4402430000000009E-4</v>
      </c>
      <c r="D369" s="1">
        <v>1.2979940000000001</v>
      </c>
      <c r="E369" s="1">
        <f t="shared" si="12"/>
        <v>-4.2934953333333336E-3</v>
      </c>
      <c r="F369" s="1">
        <f t="shared" si="13"/>
        <v>55.32796248934357</v>
      </c>
    </row>
    <row r="370" spans="1:6" x14ac:dyDescent="0.3">
      <c r="A370" s="1">
        <v>7.36</v>
      </c>
      <c r="B370" s="1">
        <v>0.2455348</v>
      </c>
      <c r="C370" s="1">
        <v>-6.1958939999999995E-4</v>
      </c>
      <c r="D370" s="1">
        <v>1.308014</v>
      </c>
      <c r="E370" s="1">
        <f t="shared" si="12"/>
        <v>-4.1305959999999994E-3</v>
      </c>
      <c r="F370" s="1">
        <f t="shared" si="13"/>
        <v>55.755072463768116</v>
      </c>
    </row>
    <row r="371" spans="1:6" x14ac:dyDescent="0.3">
      <c r="A371" s="1">
        <v>7.38</v>
      </c>
      <c r="B371" s="1">
        <v>0.24628060000000002</v>
      </c>
      <c r="C371" s="1">
        <v>-5.9575779999999998E-4</v>
      </c>
      <c r="D371" s="1">
        <v>1.318047</v>
      </c>
      <c r="E371" s="1">
        <f t="shared" si="12"/>
        <v>-3.9717186666666671E-3</v>
      </c>
      <c r="F371" s="1">
        <f t="shared" si="13"/>
        <v>56.182736572890022</v>
      </c>
    </row>
    <row r="372" spans="1:6" x14ac:dyDescent="0.3">
      <c r="A372" s="1">
        <v>7.4</v>
      </c>
      <c r="B372" s="1">
        <v>0.24702550000000001</v>
      </c>
      <c r="C372" s="1">
        <v>-5.7192609999999998E-4</v>
      </c>
      <c r="D372" s="1">
        <v>1.3281019999999999</v>
      </c>
      <c r="E372" s="1">
        <f t="shared" si="12"/>
        <v>-3.8128406666666668E-3</v>
      </c>
      <c r="F372" s="1">
        <f t="shared" si="13"/>
        <v>56.611338448422842</v>
      </c>
    </row>
    <row r="373" spans="1:6" x14ac:dyDescent="0.3">
      <c r="A373" s="1">
        <v>7.42</v>
      </c>
      <c r="B373" s="1">
        <v>0.24777929999999998</v>
      </c>
      <c r="C373" s="1">
        <v>-5.4678660000000005E-4</v>
      </c>
      <c r="D373" s="1">
        <v>1.338123</v>
      </c>
      <c r="E373" s="1">
        <f t="shared" si="12"/>
        <v>-3.6452440000000006E-3</v>
      </c>
      <c r="F373" s="1">
        <f t="shared" si="13"/>
        <v>57.03849104859335</v>
      </c>
    </row>
    <row r="374" spans="1:6" x14ac:dyDescent="0.3">
      <c r="A374" s="1">
        <v>7.44</v>
      </c>
      <c r="B374" s="1">
        <v>0.248526</v>
      </c>
      <c r="C374" s="1">
        <v>-5.1735659999999995E-4</v>
      </c>
      <c r="D374" s="1">
        <v>1.3481129999999999</v>
      </c>
      <c r="E374" s="1">
        <f t="shared" si="12"/>
        <v>-3.4490439999999992E-3</v>
      </c>
      <c r="F374" s="1">
        <f t="shared" si="13"/>
        <v>57.464322250639377</v>
      </c>
    </row>
    <row r="375" spans="1:6" x14ac:dyDescent="0.3">
      <c r="A375" s="1">
        <v>7.46</v>
      </c>
      <c r="B375" s="1">
        <v>0.24927379999999999</v>
      </c>
      <c r="C375" s="1">
        <v>-4.8600070000000002E-4</v>
      </c>
      <c r="D375" s="1">
        <v>1.35812</v>
      </c>
      <c r="E375" s="1">
        <f t="shared" si="12"/>
        <v>-3.2400046666666666E-3</v>
      </c>
      <c r="F375" s="1">
        <f t="shared" si="13"/>
        <v>57.890878090366577</v>
      </c>
    </row>
    <row r="376" spans="1:6" x14ac:dyDescent="0.3">
      <c r="A376" s="1">
        <v>7.48</v>
      </c>
      <c r="B376" s="1">
        <v>0.25001980000000001</v>
      </c>
      <c r="C376" s="1">
        <v>-4.5464479999999998E-4</v>
      </c>
      <c r="D376" s="1">
        <v>1.3681559999999999</v>
      </c>
      <c r="E376" s="1">
        <f t="shared" si="12"/>
        <v>-3.0309653333333332E-3</v>
      </c>
      <c r="F376" s="1">
        <f t="shared" si="13"/>
        <v>58.318670076726342</v>
      </c>
    </row>
    <row r="377" spans="1:6" x14ac:dyDescent="0.3">
      <c r="A377" s="1">
        <v>7.5</v>
      </c>
      <c r="B377" s="1">
        <v>0.25077240000000001</v>
      </c>
      <c r="C377" s="1">
        <v>-4.2649829999999998E-4</v>
      </c>
      <c r="D377" s="1">
        <v>1.3781969999999999</v>
      </c>
      <c r="E377" s="1">
        <f t="shared" si="12"/>
        <v>-2.8433219999999997E-3</v>
      </c>
      <c r="F377" s="1">
        <f t="shared" si="13"/>
        <v>58.746675191815847</v>
      </c>
    </row>
    <row r="378" spans="1:6" x14ac:dyDescent="0.3">
      <c r="A378" s="1">
        <v>7.52</v>
      </c>
      <c r="B378" s="1">
        <v>0.25151770000000001</v>
      </c>
      <c r="C378" s="1">
        <v>-4.0546169999999999E-4</v>
      </c>
      <c r="D378" s="1">
        <v>1.3883110000000001</v>
      </c>
      <c r="E378" s="1">
        <f t="shared" si="12"/>
        <v>-2.7030780000000003E-3</v>
      </c>
      <c r="F378" s="1">
        <f t="shared" si="13"/>
        <v>59.177791986359765</v>
      </c>
    </row>
    <row r="379" spans="1:6" x14ac:dyDescent="0.3">
      <c r="A379" s="1">
        <v>7.54</v>
      </c>
      <c r="B379" s="1">
        <v>0.25225950000000003</v>
      </c>
      <c r="C379" s="1">
        <v>-3.8731670000000004E-4</v>
      </c>
      <c r="D379" s="1">
        <v>1.398488</v>
      </c>
      <c r="E379" s="1">
        <f t="shared" si="12"/>
        <v>-2.5821113333333334E-3</v>
      </c>
      <c r="F379" s="1">
        <f t="shared" si="13"/>
        <v>59.611594202898551</v>
      </c>
    </row>
    <row r="380" spans="1:6" x14ac:dyDescent="0.3">
      <c r="A380" s="1">
        <v>7.56</v>
      </c>
      <c r="B380" s="1">
        <v>0.25301309999999999</v>
      </c>
      <c r="C380" s="1">
        <v>-3.6917169999999997E-4</v>
      </c>
      <c r="D380" s="1">
        <v>1.4086920000000001</v>
      </c>
      <c r="E380" s="1">
        <f t="shared" si="12"/>
        <v>-2.4611446666666665E-3</v>
      </c>
      <c r="F380" s="1">
        <f t="shared" si="13"/>
        <v>60.046547314578007</v>
      </c>
    </row>
    <row r="381" spans="1:6" x14ac:dyDescent="0.3">
      <c r="A381" s="1">
        <v>7.58</v>
      </c>
      <c r="B381" s="1">
        <v>0.25376349999999998</v>
      </c>
      <c r="C381" s="1">
        <v>-3.4834150000000001E-4</v>
      </c>
      <c r="D381" s="1">
        <v>1.4188860000000001</v>
      </c>
      <c r="E381" s="1">
        <f t="shared" si="12"/>
        <v>-2.3222766666666666E-3</v>
      </c>
      <c r="F381" s="1">
        <f t="shared" si="13"/>
        <v>60.48107416879796</v>
      </c>
    </row>
    <row r="382" spans="1:6" x14ac:dyDescent="0.3">
      <c r="A382" s="1">
        <v>7.6</v>
      </c>
      <c r="B382" s="1">
        <v>0.25450660000000003</v>
      </c>
      <c r="C382" s="1">
        <v>-3.229234E-4</v>
      </c>
      <c r="D382" s="1">
        <v>1.4290849999999999</v>
      </c>
      <c r="E382" s="1">
        <f t="shared" si="12"/>
        <v>-2.1528226666666667E-3</v>
      </c>
      <c r="F382" s="1">
        <f t="shared" si="13"/>
        <v>60.915814151747654</v>
      </c>
    </row>
    <row r="383" spans="1:6" x14ac:dyDescent="0.3">
      <c r="A383" s="1">
        <v>7.62</v>
      </c>
      <c r="B383" s="1">
        <v>0.25525819999999999</v>
      </c>
      <c r="C383" s="1">
        <v>-2.9581650000000002E-4</v>
      </c>
      <c r="D383" s="1">
        <v>1.4392389999999999</v>
      </c>
      <c r="E383" s="1">
        <f t="shared" si="12"/>
        <v>-1.97211E-3</v>
      </c>
      <c r="F383" s="1">
        <f t="shared" si="13"/>
        <v>61.348635976129579</v>
      </c>
    </row>
    <row r="384" spans="1:6" x14ac:dyDescent="0.3">
      <c r="A384" s="1">
        <v>7.64</v>
      </c>
      <c r="B384" s="1">
        <v>0.25600590000000001</v>
      </c>
      <c r="C384" s="1">
        <v>-2.6870969999999997E-4</v>
      </c>
      <c r="D384" s="1">
        <v>1.4493499999999999</v>
      </c>
      <c r="E384" s="1">
        <f t="shared" si="12"/>
        <v>-1.7913979999999996E-3</v>
      </c>
      <c r="F384" s="1">
        <f t="shared" si="13"/>
        <v>61.779624893435631</v>
      </c>
    </row>
    <row r="385" spans="1:6" x14ac:dyDescent="0.3">
      <c r="A385" s="1">
        <v>7.66</v>
      </c>
      <c r="B385" s="1">
        <v>0.25674940000000002</v>
      </c>
      <c r="C385" s="1">
        <v>-2.4058639999999999E-4</v>
      </c>
      <c r="D385" s="1">
        <v>1.4595009999999999</v>
      </c>
      <c r="E385" s="1">
        <f t="shared" si="12"/>
        <v>-1.6039093333333335E-3</v>
      </c>
      <c r="F385" s="1">
        <f t="shared" si="13"/>
        <v>62.212318840579705</v>
      </c>
    </row>
    <row r="386" spans="1:6" x14ac:dyDescent="0.3">
      <c r="A386" s="1">
        <v>7.68</v>
      </c>
      <c r="B386" s="1">
        <v>0.25749529999999998</v>
      </c>
      <c r="C386" s="1">
        <v>-2.1109110000000001E-4</v>
      </c>
      <c r="D386" s="1">
        <v>1.4697340000000001</v>
      </c>
      <c r="E386" s="1">
        <f t="shared" si="12"/>
        <v>-1.407274E-3</v>
      </c>
      <c r="F386" s="1">
        <f t="shared" si="13"/>
        <v>62.648508098891732</v>
      </c>
    </row>
    <row r="387" spans="1:6" x14ac:dyDescent="0.3">
      <c r="A387" s="1">
        <v>7.7</v>
      </c>
      <c r="B387" s="1">
        <v>0.25824989999999998</v>
      </c>
      <c r="C387" s="1">
        <v>-1.811522E-4</v>
      </c>
      <c r="D387" s="1">
        <v>1.48001</v>
      </c>
      <c r="E387" s="1">
        <f t="shared" ref="E387:E450" si="14">C387/$J$2*100</f>
        <v>-1.2076813333333333E-3</v>
      </c>
      <c r="F387" s="1">
        <f t="shared" ref="F387:F450" si="15">D387*1000/$J$3</f>
        <v>63.086530264279624</v>
      </c>
    </row>
    <row r="388" spans="1:6" x14ac:dyDescent="0.3">
      <c r="A388" s="1">
        <v>7.72</v>
      </c>
      <c r="B388" s="1">
        <v>0.25900070000000003</v>
      </c>
      <c r="C388" s="1">
        <v>-1.512133E-4</v>
      </c>
      <c r="D388" s="1">
        <v>1.4903690000000001</v>
      </c>
      <c r="E388" s="1">
        <f t="shared" si="14"/>
        <v>-1.0080886666666666E-3</v>
      </c>
      <c r="F388" s="1">
        <f t="shared" si="15"/>
        <v>63.528090366581417</v>
      </c>
    </row>
    <row r="389" spans="1:6" x14ac:dyDescent="0.3">
      <c r="A389" s="1">
        <v>7.74</v>
      </c>
      <c r="B389" s="1">
        <v>0.25973639999999998</v>
      </c>
      <c r="C389" s="1">
        <v>-1.280872E-4</v>
      </c>
      <c r="D389" s="1">
        <v>1.500848</v>
      </c>
      <c r="E389" s="1">
        <f t="shared" si="14"/>
        <v>-8.5391466666666664E-4</v>
      </c>
      <c r="F389" s="1">
        <f t="shared" si="15"/>
        <v>63.974765558397266</v>
      </c>
    </row>
    <row r="390" spans="1:6" x14ac:dyDescent="0.3">
      <c r="A390" s="1">
        <v>7.76</v>
      </c>
      <c r="B390" s="1">
        <v>0.26049270000000002</v>
      </c>
      <c r="C390" s="1">
        <v>-1.125345E-4</v>
      </c>
      <c r="D390" s="1">
        <v>1.5113719999999999</v>
      </c>
      <c r="E390" s="1">
        <f t="shared" si="14"/>
        <v>-7.5023000000000006E-4</v>
      </c>
      <c r="F390" s="1">
        <f t="shared" si="15"/>
        <v>64.423358908780898</v>
      </c>
    </row>
    <row r="391" spans="1:6" x14ac:dyDescent="0.3">
      <c r="A391" s="1">
        <v>7.78</v>
      </c>
      <c r="B391" s="1">
        <v>0.26124379999999997</v>
      </c>
      <c r="C391" s="1">
        <v>-9.9083939999999998E-5</v>
      </c>
      <c r="D391" s="1">
        <v>1.521892</v>
      </c>
      <c r="E391" s="1">
        <f t="shared" si="14"/>
        <v>-6.605596E-4</v>
      </c>
      <c r="F391" s="1">
        <f t="shared" si="15"/>
        <v>64.871781756180738</v>
      </c>
    </row>
    <row r="392" spans="1:6" x14ac:dyDescent="0.3">
      <c r="A392" s="1">
        <v>7.8</v>
      </c>
      <c r="B392" s="1">
        <v>0.26199749999999999</v>
      </c>
      <c r="C392" s="1">
        <v>-8.563342E-5</v>
      </c>
      <c r="D392" s="1">
        <v>1.5324770000000001</v>
      </c>
      <c r="E392" s="1">
        <f t="shared" si="14"/>
        <v>-5.7088946666666667E-4</v>
      </c>
      <c r="F392" s="1">
        <f t="shared" si="15"/>
        <v>65.322975277067357</v>
      </c>
    </row>
    <row r="393" spans="1:6" x14ac:dyDescent="0.3">
      <c r="A393" s="1">
        <v>7.82</v>
      </c>
      <c r="B393" s="1">
        <v>0.26274359999999997</v>
      </c>
      <c r="C393" s="1">
        <v>-7.3657200000000004E-5</v>
      </c>
      <c r="D393" s="1">
        <v>1.543102</v>
      </c>
      <c r="E393" s="1">
        <f t="shared" si="14"/>
        <v>-4.9104800000000001E-4</v>
      </c>
      <c r="F393" s="1">
        <f t="shared" si="15"/>
        <v>65.775873827791983</v>
      </c>
    </row>
    <row r="394" spans="1:6" x14ac:dyDescent="0.3">
      <c r="A394" s="1">
        <v>7.84</v>
      </c>
      <c r="B394" s="1">
        <v>0.26349240000000002</v>
      </c>
      <c r="C394" s="1">
        <v>-6.3021350000000003E-5</v>
      </c>
      <c r="D394" s="1">
        <v>1.553679</v>
      </c>
      <c r="E394" s="1">
        <f t="shared" si="14"/>
        <v>-4.2014233333333335E-4</v>
      </c>
      <c r="F394" s="1">
        <f t="shared" si="15"/>
        <v>66.226726342711004</v>
      </c>
    </row>
    <row r="395" spans="1:6" x14ac:dyDescent="0.3">
      <c r="A395" s="1">
        <v>7.86</v>
      </c>
      <c r="B395" s="1">
        <v>0.2642428</v>
      </c>
      <c r="C395" s="1">
        <v>-5.2680190000000004E-5</v>
      </c>
      <c r="D395" s="1">
        <v>1.5642180000000001</v>
      </c>
      <c r="E395" s="1">
        <f t="shared" si="14"/>
        <v>-3.5120126666666671E-4</v>
      </c>
      <c r="F395" s="1">
        <f t="shared" si="15"/>
        <v>66.675959079283885</v>
      </c>
    </row>
    <row r="396" spans="1:6" x14ac:dyDescent="0.3">
      <c r="A396" s="1">
        <v>7.88</v>
      </c>
      <c r="B396" s="1">
        <v>0.264984</v>
      </c>
      <c r="C396" s="1">
        <v>-4.2339039999999998E-5</v>
      </c>
      <c r="D396" s="1">
        <v>1.574738</v>
      </c>
      <c r="E396" s="1">
        <f t="shared" si="14"/>
        <v>-2.8226026666666667E-4</v>
      </c>
      <c r="F396" s="1">
        <f t="shared" si="15"/>
        <v>67.124381926683711</v>
      </c>
    </row>
    <row r="397" spans="1:6" x14ac:dyDescent="0.3">
      <c r="A397" s="1">
        <v>7.9</v>
      </c>
      <c r="B397" s="1">
        <v>0.26573269999999999</v>
      </c>
      <c r="C397" s="1">
        <v>-2.8380520000000002E-5</v>
      </c>
      <c r="D397" s="1">
        <v>1.5851980000000001</v>
      </c>
      <c r="E397" s="1">
        <f t="shared" si="14"/>
        <v>-1.8920346666666669E-4</v>
      </c>
      <c r="F397" s="1">
        <f t="shared" si="15"/>
        <v>67.570247229326512</v>
      </c>
    </row>
    <row r="398" spans="1:6" x14ac:dyDescent="0.3">
      <c r="A398" s="1">
        <v>7.92</v>
      </c>
      <c r="B398" s="1">
        <v>0.26648290000000002</v>
      </c>
      <c r="C398" s="1">
        <v>-1.16984E-5</v>
      </c>
      <c r="D398" s="1">
        <v>1.595561</v>
      </c>
      <c r="E398" s="1">
        <f t="shared" si="14"/>
        <v>-7.7989333333333336E-5</v>
      </c>
      <c r="F398" s="1">
        <f t="shared" si="15"/>
        <v>68.011977834612097</v>
      </c>
    </row>
    <row r="399" spans="1:6" x14ac:dyDescent="0.3">
      <c r="A399" s="1">
        <v>7.94</v>
      </c>
      <c r="B399" s="1">
        <v>0.26722979999999996</v>
      </c>
      <c r="C399" s="1">
        <v>5.4035040000000001E-6</v>
      </c>
      <c r="D399" s="1">
        <v>1.605893</v>
      </c>
      <c r="E399" s="1">
        <f t="shared" si="14"/>
        <v>3.6023360000000002E-5</v>
      </c>
      <c r="F399" s="1">
        <f t="shared" si="15"/>
        <v>68.452387041773235</v>
      </c>
    </row>
    <row r="400" spans="1:6" x14ac:dyDescent="0.3">
      <c r="A400" s="1">
        <v>7.96</v>
      </c>
      <c r="B400" s="1">
        <v>0.26797379999999998</v>
      </c>
      <c r="C400" s="1">
        <v>2.250541E-5</v>
      </c>
      <c r="D400" s="1">
        <v>1.6161810000000001</v>
      </c>
      <c r="E400" s="1">
        <f t="shared" si="14"/>
        <v>1.5003606666666666E-4</v>
      </c>
      <c r="F400" s="1">
        <f t="shared" si="15"/>
        <v>68.890920716112532</v>
      </c>
    </row>
    <row r="401" spans="1:6" x14ac:dyDescent="0.3">
      <c r="A401" s="1">
        <v>7.98</v>
      </c>
      <c r="B401" s="1">
        <v>0.26872840000000003</v>
      </c>
      <c r="C401" s="1">
        <v>3.4293959999999998E-5</v>
      </c>
      <c r="D401" s="1">
        <v>1.6264540000000001</v>
      </c>
      <c r="E401" s="1">
        <f t="shared" si="14"/>
        <v>2.2862639999999998E-4</v>
      </c>
      <c r="F401" s="1">
        <f t="shared" si="15"/>
        <v>69.32881500426258</v>
      </c>
    </row>
    <row r="402" spans="1:6" x14ac:dyDescent="0.3">
      <c r="A402" s="1">
        <v>8</v>
      </c>
      <c r="B402" s="1">
        <v>0.26947559999999998</v>
      </c>
      <c r="C402" s="1">
        <v>4.2804810000000001E-5</v>
      </c>
      <c r="D402" s="1">
        <v>1.6367560000000001</v>
      </c>
      <c r="E402" s="1">
        <f t="shared" si="14"/>
        <v>2.8536539999999996E-4</v>
      </c>
      <c r="F402" s="1">
        <f t="shared" si="15"/>
        <v>69.767945439045178</v>
      </c>
    </row>
    <row r="403" spans="1:6" x14ac:dyDescent="0.3">
      <c r="A403" s="1">
        <v>8.02</v>
      </c>
      <c r="B403" s="1">
        <v>0.27022119999999999</v>
      </c>
      <c r="C403" s="1">
        <v>5.1087010000000001E-5</v>
      </c>
      <c r="D403" s="1">
        <v>1.647092</v>
      </c>
      <c r="E403" s="1">
        <f t="shared" si="14"/>
        <v>3.405800666666667E-4</v>
      </c>
      <c r="F403" s="1">
        <f t="shared" si="15"/>
        <v>70.208525149190109</v>
      </c>
    </row>
    <row r="404" spans="1:6" x14ac:dyDescent="0.3">
      <c r="A404" s="1">
        <v>8.0399999999999991</v>
      </c>
      <c r="B404" s="1">
        <v>0.27096890000000001</v>
      </c>
      <c r="C404" s="1">
        <v>5.9221300000000002E-5</v>
      </c>
      <c r="D404" s="1">
        <v>1.6574759999999999</v>
      </c>
      <c r="E404" s="1">
        <f t="shared" si="14"/>
        <v>3.9480866666666666E-4</v>
      </c>
      <c r="F404" s="1">
        <f t="shared" si="15"/>
        <v>70.65115089514066</v>
      </c>
    </row>
    <row r="405" spans="1:6" x14ac:dyDescent="0.3">
      <c r="A405" s="1">
        <v>8.06</v>
      </c>
      <c r="B405" s="1">
        <v>0.27171620000000002</v>
      </c>
      <c r="C405" s="1">
        <v>6.2314700000000008E-5</v>
      </c>
      <c r="D405" s="1">
        <v>1.66791</v>
      </c>
      <c r="E405" s="1">
        <f t="shared" si="14"/>
        <v>4.1543133333333339E-4</v>
      </c>
      <c r="F405" s="1">
        <f t="shared" si="15"/>
        <v>71.095907928388755</v>
      </c>
    </row>
    <row r="406" spans="1:6" x14ac:dyDescent="0.3">
      <c r="A406" s="1">
        <v>8.08</v>
      </c>
      <c r="B406" s="1">
        <v>0.2724683</v>
      </c>
      <c r="C406" s="1">
        <v>6.2745270000000002E-5</v>
      </c>
      <c r="D406" s="1">
        <v>1.6783650000000001</v>
      </c>
      <c r="E406" s="1">
        <f t="shared" si="14"/>
        <v>4.1830180000000005E-4</v>
      </c>
      <c r="F406" s="1">
        <f t="shared" si="15"/>
        <v>71.541560102301787</v>
      </c>
    </row>
    <row r="407" spans="1:6" x14ac:dyDescent="0.3">
      <c r="A407" s="1">
        <v>8.1</v>
      </c>
      <c r="B407" s="1">
        <v>0.2732174</v>
      </c>
      <c r="C407" s="1">
        <v>6.3175829999999994E-5</v>
      </c>
      <c r="D407" s="1">
        <v>1.688815</v>
      </c>
      <c r="E407" s="1">
        <f t="shared" si="14"/>
        <v>4.211722E-4</v>
      </c>
      <c r="F407" s="1">
        <f t="shared" si="15"/>
        <v>71.986999147485079</v>
      </c>
    </row>
    <row r="408" spans="1:6" x14ac:dyDescent="0.3">
      <c r="A408" s="1">
        <v>8.1199999999999992</v>
      </c>
      <c r="B408" s="1">
        <v>0.27396520000000002</v>
      </c>
      <c r="C408" s="1">
        <v>6.4484530000000011E-5</v>
      </c>
      <c r="D408" s="1">
        <v>1.6992620000000001</v>
      </c>
      <c r="E408" s="1">
        <f t="shared" si="14"/>
        <v>4.298968666666668E-4</v>
      </c>
      <c r="F408" s="1">
        <f t="shared" si="15"/>
        <v>72.432310315430513</v>
      </c>
    </row>
    <row r="409" spans="1:6" x14ac:dyDescent="0.3">
      <c r="A409" s="1">
        <v>8.14</v>
      </c>
      <c r="B409" s="1">
        <v>0.2747079</v>
      </c>
      <c r="C409" s="1">
        <v>7.2214209999999998E-5</v>
      </c>
      <c r="D409" s="1">
        <v>1.70973</v>
      </c>
      <c r="E409" s="1">
        <f t="shared" si="14"/>
        <v>4.8142806666666665E-4</v>
      </c>
      <c r="F409" s="1">
        <f t="shared" si="15"/>
        <v>72.878516624040913</v>
      </c>
    </row>
    <row r="410" spans="1:6" x14ac:dyDescent="0.3">
      <c r="A410" s="1">
        <v>8.16</v>
      </c>
      <c r="B410" s="1">
        <v>0.27545320000000001</v>
      </c>
      <c r="C410" s="1">
        <v>8.3137069999999992E-5</v>
      </c>
      <c r="D410" s="1">
        <v>1.720194</v>
      </c>
      <c r="E410" s="1">
        <f t="shared" si="14"/>
        <v>5.5424713333333331E-4</v>
      </c>
      <c r="F410" s="1">
        <f t="shared" si="15"/>
        <v>73.32455242966752</v>
      </c>
    </row>
    <row r="411" spans="1:6" x14ac:dyDescent="0.3">
      <c r="A411" s="1">
        <v>8.18</v>
      </c>
      <c r="B411" s="1">
        <v>0.27621459999999998</v>
      </c>
      <c r="C411" s="1">
        <v>9.405994E-5</v>
      </c>
      <c r="D411" s="1">
        <v>1.7306429999999999</v>
      </c>
      <c r="E411" s="1">
        <f t="shared" si="14"/>
        <v>6.2706626666666663E-4</v>
      </c>
      <c r="F411" s="1">
        <f t="shared" si="15"/>
        <v>73.769948849104864</v>
      </c>
    </row>
    <row r="412" spans="1:6" x14ac:dyDescent="0.3">
      <c r="A412" s="1">
        <v>8.1999999999999993</v>
      </c>
      <c r="B412" s="1">
        <v>0.27695640000000005</v>
      </c>
      <c r="C412" s="1">
        <v>1.046974E-4</v>
      </c>
      <c r="D412" s="1">
        <v>1.7411399999999999</v>
      </c>
      <c r="E412" s="1">
        <f t="shared" si="14"/>
        <v>6.9798266666666674E-4</v>
      </c>
      <c r="F412" s="1">
        <f t="shared" si="15"/>
        <v>74.217391304347814</v>
      </c>
    </row>
    <row r="413" spans="1:6" x14ac:dyDescent="0.3">
      <c r="A413" s="1">
        <v>8.2200000000000006</v>
      </c>
      <c r="B413" s="1">
        <v>0.27770499999999998</v>
      </c>
      <c r="C413" s="1">
        <v>1.141199E-4</v>
      </c>
      <c r="D413" s="1">
        <v>1.7516640000000001</v>
      </c>
      <c r="E413" s="1">
        <f t="shared" si="14"/>
        <v>7.6079933333333342E-4</v>
      </c>
      <c r="F413" s="1">
        <f t="shared" si="15"/>
        <v>74.66598465473146</v>
      </c>
    </row>
    <row r="414" spans="1:6" x14ac:dyDescent="0.3">
      <c r="A414" s="1">
        <v>8.24</v>
      </c>
      <c r="B414" s="1">
        <v>0.27846149999999997</v>
      </c>
      <c r="C414" s="1">
        <v>1.2297250000000001E-4</v>
      </c>
      <c r="D414" s="1">
        <v>1.762167</v>
      </c>
      <c r="E414" s="1">
        <f t="shared" si="14"/>
        <v>8.1981666666666676E-4</v>
      </c>
      <c r="F414" s="1">
        <f t="shared" si="15"/>
        <v>75.113682864450126</v>
      </c>
    </row>
    <row r="415" spans="1:6" x14ac:dyDescent="0.3">
      <c r="A415" s="1">
        <v>8.26</v>
      </c>
      <c r="B415" s="1">
        <v>0.27920740000000005</v>
      </c>
      <c r="C415" s="1">
        <v>1.3182520000000001E-4</v>
      </c>
      <c r="D415" s="1">
        <v>1.7727090000000001</v>
      </c>
      <c r="E415" s="1">
        <f t="shared" si="14"/>
        <v>8.7883466666666674E-4</v>
      </c>
      <c r="F415" s="1">
        <f t="shared" si="15"/>
        <v>75.563043478260866</v>
      </c>
    </row>
    <row r="416" spans="1:6" x14ac:dyDescent="0.3">
      <c r="A416" s="1">
        <v>8.2799999999999994</v>
      </c>
      <c r="B416" s="1">
        <v>0.27994959999999997</v>
      </c>
      <c r="C416" s="1">
        <v>1.3849129999999999E-4</v>
      </c>
      <c r="D416" s="1">
        <v>1.783326</v>
      </c>
      <c r="E416" s="1">
        <f t="shared" si="14"/>
        <v>9.2327533333333336E-4</v>
      </c>
      <c r="F416" s="1">
        <f t="shared" si="15"/>
        <v>76.015601023017908</v>
      </c>
    </row>
    <row r="417" spans="1:6" x14ac:dyDescent="0.3">
      <c r="A417" s="1">
        <v>8.3000000000000007</v>
      </c>
      <c r="B417" s="1">
        <v>0.28069290000000002</v>
      </c>
      <c r="C417" s="1">
        <v>1.3865940000000002E-4</v>
      </c>
      <c r="D417" s="1">
        <v>1.7939609999999999</v>
      </c>
      <c r="E417" s="1">
        <f t="shared" si="14"/>
        <v>9.2439600000000007E-4</v>
      </c>
      <c r="F417" s="1">
        <f t="shared" si="15"/>
        <v>76.468925831202043</v>
      </c>
    </row>
    <row r="418" spans="1:6" x14ac:dyDescent="0.3">
      <c r="A418" s="1">
        <v>8.32</v>
      </c>
      <c r="B418" s="1">
        <v>0.28144559999999996</v>
      </c>
      <c r="C418" s="1">
        <v>1.3596960000000001E-4</v>
      </c>
      <c r="D418" s="1">
        <v>1.8046519999999999</v>
      </c>
      <c r="E418" s="1">
        <f t="shared" si="14"/>
        <v>9.0646400000000005E-4</v>
      </c>
      <c r="F418" s="1">
        <f t="shared" si="15"/>
        <v>76.92463768115941</v>
      </c>
    </row>
    <row r="419" spans="1:6" x14ac:dyDescent="0.3">
      <c r="A419" s="1">
        <v>8.34</v>
      </c>
      <c r="B419" s="1">
        <v>0.28220290000000003</v>
      </c>
      <c r="C419" s="1">
        <v>1.3327979999999998E-4</v>
      </c>
      <c r="D419" s="1">
        <v>1.815364</v>
      </c>
      <c r="E419" s="1">
        <f t="shared" si="14"/>
        <v>8.8853199999999993E-4</v>
      </c>
      <c r="F419" s="1">
        <f t="shared" si="15"/>
        <v>77.381244671781758</v>
      </c>
    </row>
    <row r="420" spans="1:6" x14ac:dyDescent="0.3">
      <c r="A420" s="1">
        <v>8.36</v>
      </c>
      <c r="B420" s="1">
        <v>0.28295359999999997</v>
      </c>
      <c r="C420" s="1">
        <v>1.306092E-4</v>
      </c>
      <c r="D420" s="1">
        <v>1.8260259999999999</v>
      </c>
      <c r="E420" s="1">
        <f t="shared" si="14"/>
        <v>8.7072799999999987E-4</v>
      </c>
      <c r="F420" s="1">
        <f t="shared" si="15"/>
        <v>77.835720375106561</v>
      </c>
    </row>
    <row r="421" spans="1:6" x14ac:dyDescent="0.3">
      <c r="A421" s="1">
        <v>8.3800000000000008</v>
      </c>
      <c r="B421" s="1">
        <v>0.28369720000000004</v>
      </c>
      <c r="C421" s="1">
        <v>1.2798080000000001E-4</v>
      </c>
      <c r="D421" s="1">
        <v>1.8366499999999999</v>
      </c>
      <c r="E421" s="1">
        <f t="shared" si="14"/>
        <v>8.5320533333333338E-4</v>
      </c>
      <c r="F421" s="1">
        <f t="shared" si="15"/>
        <v>78.288576300085239</v>
      </c>
    </row>
    <row r="422" spans="1:6" x14ac:dyDescent="0.3">
      <c r="A422" s="1">
        <v>8.4</v>
      </c>
      <c r="B422" s="1">
        <v>0.28444079999999999</v>
      </c>
      <c r="C422" s="1">
        <v>1.2536949999999999E-4</v>
      </c>
      <c r="D422" s="1">
        <v>1.84727</v>
      </c>
      <c r="E422" s="1">
        <f t="shared" si="14"/>
        <v>8.3579666666666673E-4</v>
      </c>
      <c r="F422" s="1">
        <f t="shared" si="15"/>
        <v>78.741261722080139</v>
      </c>
    </row>
    <row r="423" spans="1:6" x14ac:dyDescent="0.3">
      <c r="A423" s="1">
        <v>8.42</v>
      </c>
      <c r="B423" s="1">
        <v>0.28518170000000004</v>
      </c>
      <c r="C423" s="1">
        <v>1.2275820000000001E-4</v>
      </c>
      <c r="D423" s="1">
        <v>1.857858</v>
      </c>
      <c r="E423" s="1">
        <f t="shared" si="14"/>
        <v>8.1838799999999997E-4</v>
      </c>
      <c r="F423" s="1">
        <f t="shared" si="15"/>
        <v>79.192583120204603</v>
      </c>
    </row>
    <row r="424" spans="1:6" x14ac:dyDescent="0.3">
      <c r="A424" s="1">
        <v>8.44</v>
      </c>
      <c r="B424" s="1">
        <v>0.285939</v>
      </c>
      <c r="C424" s="1">
        <v>1.172124E-4</v>
      </c>
      <c r="D424" s="1">
        <v>1.868457</v>
      </c>
      <c r="E424" s="1">
        <f t="shared" si="14"/>
        <v>7.8141599999999995E-4</v>
      </c>
      <c r="F424" s="1">
        <f t="shared" si="15"/>
        <v>79.644373401534523</v>
      </c>
    </row>
    <row r="425" spans="1:6" x14ac:dyDescent="0.3">
      <c r="A425" s="1">
        <v>8.4600000000000009</v>
      </c>
      <c r="B425" s="1">
        <v>0.28668470000000001</v>
      </c>
      <c r="C425" s="1">
        <v>1.06734E-4</v>
      </c>
      <c r="D425" s="1">
        <v>1.8791100000000001</v>
      </c>
      <c r="E425" s="1">
        <f t="shared" si="14"/>
        <v>7.1155999999999997E-4</v>
      </c>
      <c r="F425" s="1">
        <f t="shared" si="15"/>
        <v>80.098465473145779</v>
      </c>
    </row>
    <row r="426" spans="1:6" x14ac:dyDescent="0.3">
      <c r="A426" s="1">
        <v>8.48</v>
      </c>
      <c r="B426" s="1">
        <v>0.2874313</v>
      </c>
      <c r="C426" s="1">
        <v>9.4453660000000004E-5</v>
      </c>
      <c r="D426" s="1">
        <v>1.889732</v>
      </c>
      <c r="E426" s="1">
        <f t="shared" si="14"/>
        <v>6.2969106666666669E-4</v>
      </c>
      <c r="F426" s="1">
        <f t="shared" si="15"/>
        <v>80.551236146632561</v>
      </c>
    </row>
    <row r="427" spans="1:6" x14ac:dyDescent="0.3">
      <c r="A427" s="1">
        <v>8.5</v>
      </c>
      <c r="B427" s="1">
        <v>0.28819459999999997</v>
      </c>
      <c r="C427" s="1">
        <v>8.2173339999999997E-5</v>
      </c>
      <c r="D427" s="1">
        <v>1.900304</v>
      </c>
      <c r="E427" s="1">
        <f t="shared" si="14"/>
        <v>5.4782226666666672E-4</v>
      </c>
      <c r="F427" s="1">
        <f t="shared" si="15"/>
        <v>81.001875532821828</v>
      </c>
    </row>
    <row r="428" spans="1:6" x14ac:dyDescent="0.3">
      <c r="A428" s="1">
        <v>8.52</v>
      </c>
      <c r="B428" s="1">
        <v>0.2889333</v>
      </c>
      <c r="C428" s="1">
        <v>7.451267E-5</v>
      </c>
      <c r="D428" s="1">
        <v>1.9108350000000001</v>
      </c>
      <c r="E428" s="1">
        <f t="shared" si="14"/>
        <v>4.9675113333333333E-4</v>
      </c>
      <c r="F428" s="1">
        <f t="shared" si="15"/>
        <v>81.45076726342711</v>
      </c>
    </row>
    <row r="429" spans="1:6" x14ac:dyDescent="0.3">
      <c r="A429" s="1">
        <v>8.5399999999999991</v>
      </c>
      <c r="B429" s="1">
        <v>0.28968459999999996</v>
      </c>
      <c r="C429" s="1">
        <v>7.2904140000000002E-5</v>
      </c>
      <c r="D429" s="1">
        <v>1.921338</v>
      </c>
      <c r="E429" s="1">
        <f t="shared" si="14"/>
        <v>4.8602760000000003E-4</v>
      </c>
      <c r="F429" s="1">
        <f t="shared" si="15"/>
        <v>81.898465473145777</v>
      </c>
    </row>
    <row r="430" spans="1:6" x14ac:dyDescent="0.3">
      <c r="A430" s="1">
        <v>8.56</v>
      </c>
      <c r="B430" s="1">
        <v>0.29043090000000005</v>
      </c>
      <c r="C430" s="1">
        <v>7.321312E-5</v>
      </c>
      <c r="D430" s="1">
        <v>1.9318649999999999</v>
      </c>
      <c r="E430" s="1">
        <f t="shared" si="14"/>
        <v>4.8808746666666669E-4</v>
      </c>
      <c r="F430" s="1">
        <f t="shared" si="15"/>
        <v>82.347186700767267</v>
      </c>
    </row>
    <row r="431" spans="1:6" x14ac:dyDescent="0.3">
      <c r="A431" s="1">
        <v>8.58</v>
      </c>
      <c r="B431" s="1">
        <v>0.29117290000000001</v>
      </c>
      <c r="C431" s="1">
        <v>7.3522099999999999E-5</v>
      </c>
      <c r="D431" s="1">
        <v>1.9424680000000001</v>
      </c>
      <c r="E431" s="1">
        <f t="shared" si="14"/>
        <v>4.9014733333333329E-4</v>
      </c>
      <c r="F431" s="1">
        <f t="shared" si="15"/>
        <v>82.799147485080994</v>
      </c>
    </row>
    <row r="432" spans="1:6" x14ac:dyDescent="0.3">
      <c r="A432" s="1">
        <v>8.6</v>
      </c>
      <c r="B432" s="1">
        <v>0.29192229999999997</v>
      </c>
      <c r="C432" s="1">
        <v>7.4468350000000003E-5</v>
      </c>
      <c r="D432" s="1">
        <v>1.953141</v>
      </c>
      <c r="E432" s="1">
        <f t="shared" si="14"/>
        <v>4.9645566666666667E-4</v>
      </c>
      <c r="F432" s="1">
        <f t="shared" si="15"/>
        <v>83.254092071611254</v>
      </c>
    </row>
    <row r="433" spans="1:6" x14ac:dyDescent="0.3">
      <c r="A433" s="1">
        <v>8.6199999999999992</v>
      </c>
      <c r="B433" s="1">
        <v>0.29267599999999999</v>
      </c>
      <c r="C433" s="1">
        <v>7.6074940000000002E-5</v>
      </c>
      <c r="D433" s="1">
        <v>1.963883</v>
      </c>
      <c r="E433" s="1">
        <f t="shared" si="14"/>
        <v>5.071662666666667E-4</v>
      </c>
      <c r="F433" s="1">
        <f t="shared" si="15"/>
        <v>83.7119778346121</v>
      </c>
    </row>
    <row r="434" spans="1:6" x14ac:dyDescent="0.3">
      <c r="A434" s="1">
        <v>8.64</v>
      </c>
      <c r="B434" s="1">
        <v>0.29342649999999998</v>
      </c>
      <c r="C434" s="1">
        <v>7.785239E-5</v>
      </c>
      <c r="D434" s="1">
        <v>1.974693</v>
      </c>
      <c r="E434" s="1">
        <f t="shared" si="14"/>
        <v>5.1901593333333331E-4</v>
      </c>
      <c r="F434" s="1">
        <f t="shared" si="15"/>
        <v>84.172762148337597</v>
      </c>
    </row>
    <row r="435" spans="1:6" x14ac:dyDescent="0.3">
      <c r="A435" s="1">
        <v>8.66</v>
      </c>
      <c r="B435" s="1">
        <v>0.29417359999999998</v>
      </c>
      <c r="C435" s="1">
        <v>7.9629839999999997E-5</v>
      </c>
      <c r="D435" s="1">
        <v>1.9855229999999999</v>
      </c>
      <c r="E435" s="1">
        <f t="shared" si="14"/>
        <v>5.3086560000000004E-4</v>
      </c>
      <c r="F435" s="1">
        <f t="shared" si="15"/>
        <v>84.634398976982084</v>
      </c>
    </row>
    <row r="436" spans="1:6" x14ac:dyDescent="0.3">
      <c r="A436" s="1">
        <v>8.68</v>
      </c>
      <c r="B436" s="1">
        <v>0.29492299999999999</v>
      </c>
      <c r="C436" s="1">
        <v>8.8485249999999994E-5</v>
      </c>
      <c r="D436" s="1">
        <v>1.9963679999999999</v>
      </c>
      <c r="E436" s="1">
        <f t="shared" si="14"/>
        <v>5.8990166666666663E-4</v>
      </c>
      <c r="F436" s="1">
        <f t="shared" si="15"/>
        <v>85.096675191815848</v>
      </c>
    </row>
    <row r="437" spans="1:6" x14ac:dyDescent="0.3">
      <c r="A437" s="1">
        <v>8.6999999999999993</v>
      </c>
      <c r="B437" s="1">
        <v>0.29567059999999995</v>
      </c>
      <c r="C437" s="1">
        <v>1.032072E-4</v>
      </c>
      <c r="D437" s="1">
        <v>2.0072030000000001</v>
      </c>
      <c r="E437" s="1">
        <f t="shared" si="14"/>
        <v>6.8804800000000002E-4</v>
      </c>
      <c r="F437" s="1">
        <f t="shared" si="15"/>
        <v>85.558525149190103</v>
      </c>
    </row>
    <row r="438" spans="1:6" x14ac:dyDescent="0.3">
      <c r="A438" s="1">
        <v>8.7200000000000006</v>
      </c>
      <c r="B438" s="1">
        <v>0.29641600000000001</v>
      </c>
      <c r="C438" s="1">
        <v>1.19039E-4</v>
      </c>
      <c r="D438" s="1">
        <v>2.0180310000000001</v>
      </c>
      <c r="E438" s="1">
        <f t="shared" si="14"/>
        <v>7.9359333333333336E-4</v>
      </c>
      <c r="F438" s="1">
        <f t="shared" si="15"/>
        <v>86.020076726342722</v>
      </c>
    </row>
    <row r="439" spans="1:6" x14ac:dyDescent="0.3">
      <c r="A439" s="1">
        <v>8.74</v>
      </c>
      <c r="B439" s="1">
        <v>0.29716399999999998</v>
      </c>
      <c r="C439" s="1">
        <v>1.348709E-4</v>
      </c>
      <c r="D439" s="1">
        <v>2.0288400000000002</v>
      </c>
      <c r="E439" s="1">
        <f t="shared" si="14"/>
        <v>8.9913933333333324E-4</v>
      </c>
      <c r="F439" s="1">
        <f t="shared" si="15"/>
        <v>86.480818414322258</v>
      </c>
    </row>
    <row r="440" spans="1:6" x14ac:dyDescent="0.3">
      <c r="A440" s="1">
        <v>8.76</v>
      </c>
      <c r="B440" s="1">
        <v>0.2979116</v>
      </c>
      <c r="C440" s="1">
        <v>1.4669460000000002E-4</v>
      </c>
      <c r="D440" s="1">
        <v>2.0396329999999998</v>
      </c>
      <c r="E440" s="1">
        <f t="shared" si="14"/>
        <v>9.7796400000000022E-4</v>
      </c>
      <c r="F440" s="1">
        <f t="shared" si="15"/>
        <v>86.940878090366567</v>
      </c>
    </row>
    <row r="441" spans="1:6" x14ac:dyDescent="0.3">
      <c r="A441" s="1">
        <v>8.7799999999999994</v>
      </c>
      <c r="B441" s="1">
        <v>0.29866240000000005</v>
      </c>
      <c r="C441" s="1">
        <v>1.5581299999999998E-4</v>
      </c>
      <c r="D441" s="1">
        <v>2.050449</v>
      </c>
      <c r="E441" s="1">
        <f t="shared" si="14"/>
        <v>1.0387533333333333E-3</v>
      </c>
      <c r="F441" s="1">
        <f t="shared" si="15"/>
        <v>87.401918158567781</v>
      </c>
    </row>
    <row r="442" spans="1:6" x14ac:dyDescent="0.3">
      <c r="A442" s="1">
        <v>8.8000000000000007</v>
      </c>
      <c r="B442" s="1">
        <v>0.29940369999999999</v>
      </c>
      <c r="C442" s="1">
        <v>1.646338E-4</v>
      </c>
      <c r="D442" s="1">
        <v>2.0612569999999999</v>
      </c>
      <c r="E442" s="1">
        <f t="shared" si="14"/>
        <v>1.0975586666666667E-3</v>
      </c>
      <c r="F442" s="1">
        <f t="shared" si="15"/>
        <v>87.862617220801368</v>
      </c>
    </row>
    <row r="443" spans="1:6" x14ac:dyDescent="0.3">
      <c r="A443" s="1">
        <v>8.82</v>
      </c>
      <c r="B443" s="1">
        <v>0.3001511</v>
      </c>
      <c r="C443" s="1">
        <v>1.7345469999999999E-4</v>
      </c>
      <c r="D443" s="1">
        <v>2.0720770000000002</v>
      </c>
      <c r="E443" s="1">
        <f t="shared" si="14"/>
        <v>1.1563646666666665E-3</v>
      </c>
      <c r="F443" s="1">
        <f t="shared" si="15"/>
        <v>88.323827791986361</v>
      </c>
    </row>
    <row r="444" spans="1:6" x14ac:dyDescent="0.3">
      <c r="A444" s="1">
        <v>8.84</v>
      </c>
      <c r="B444" s="1">
        <v>0.30090099999999997</v>
      </c>
      <c r="C444" s="1">
        <v>1.8480799999999998E-4</v>
      </c>
      <c r="D444" s="1">
        <v>2.0829080000000002</v>
      </c>
      <c r="E444" s="1">
        <f t="shared" si="14"/>
        <v>1.2320533333333333E-3</v>
      </c>
      <c r="F444" s="1">
        <f t="shared" si="15"/>
        <v>88.785507246376824</v>
      </c>
    </row>
    <row r="445" spans="1:6" x14ac:dyDescent="0.3">
      <c r="A445" s="1">
        <v>8.86</v>
      </c>
      <c r="B445" s="1">
        <v>0.30165809999999998</v>
      </c>
      <c r="C445" s="1">
        <v>1.9761590000000001E-4</v>
      </c>
      <c r="D445" s="1">
        <v>2.0937920000000001</v>
      </c>
      <c r="E445" s="1">
        <f t="shared" si="14"/>
        <v>1.3174393333333335E-3</v>
      </c>
      <c r="F445" s="1">
        <f t="shared" si="15"/>
        <v>89.249445865302633</v>
      </c>
    </row>
    <row r="446" spans="1:6" x14ac:dyDescent="0.3">
      <c r="A446" s="1">
        <v>8.8800000000000008</v>
      </c>
      <c r="B446" s="1">
        <v>0.30240270000000002</v>
      </c>
      <c r="C446" s="1">
        <v>2.1047479999999999E-4</v>
      </c>
      <c r="D446" s="1">
        <v>2.1046770000000001</v>
      </c>
      <c r="E446" s="1">
        <f t="shared" si="14"/>
        <v>1.4031653333333332E-3</v>
      </c>
      <c r="F446" s="1">
        <f t="shared" si="15"/>
        <v>89.713427109974432</v>
      </c>
    </row>
    <row r="447" spans="1:6" x14ac:dyDescent="0.3">
      <c r="A447" s="1">
        <v>8.9</v>
      </c>
      <c r="B447" s="1">
        <v>0.30315150000000002</v>
      </c>
      <c r="C447" s="1">
        <v>2.2317410000000001E-4</v>
      </c>
      <c r="D447" s="1">
        <v>2.1156350000000002</v>
      </c>
      <c r="E447" s="1">
        <f t="shared" si="14"/>
        <v>1.4878273333333333E-3</v>
      </c>
      <c r="F447" s="1">
        <f t="shared" si="15"/>
        <v>90.180520034100596</v>
      </c>
    </row>
    <row r="448" spans="1:6" x14ac:dyDescent="0.3">
      <c r="A448" s="1">
        <v>8.92</v>
      </c>
      <c r="B448" s="1">
        <v>0.3038941</v>
      </c>
      <c r="C448" s="1">
        <v>2.3299610000000002E-4</v>
      </c>
      <c r="D448" s="1">
        <v>2.126627</v>
      </c>
      <c r="E448" s="1">
        <f t="shared" si="14"/>
        <v>1.5533073333333335E-3</v>
      </c>
      <c r="F448" s="1">
        <f t="shared" si="15"/>
        <v>90.649062233589078</v>
      </c>
    </row>
    <row r="449" spans="1:6" x14ac:dyDescent="0.3">
      <c r="A449" s="1">
        <v>8.94</v>
      </c>
      <c r="B449" s="1">
        <v>0.30464079999999999</v>
      </c>
      <c r="C449" s="1">
        <v>2.4131989999999999E-4</v>
      </c>
      <c r="D449" s="1">
        <v>2.1376620000000002</v>
      </c>
      <c r="E449" s="1">
        <f t="shared" si="14"/>
        <v>1.6087993333333333E-3</v>
      </c>
      <c r="F449" s="1">
        <f t="shared" si="15"/>
        <v>91.119437340153468</v>
      </c>
    </row>
    <row r="450" spans="1:6" x14ac:dyDescent="0.3">
      <c r="A450" s="1">
        <v>8.9600000000000009</v>
      </c>
      <c r="B450" s="1">
        <v>0.30539309999999997</v>
      </c>
      <c r="C450" s="1">
        <v>2.4964360000000001E-4</v>
      </c>
      <c r="D450" s="1">
        <v>2.1486529999999999</v>
      </c>
      <c r="E450" s="1">
        <f t="shared" si="14"/>
        <v>1.6642906666666669E-3</v>
      </c>
      <c r="F450" s="1">
        <f t="shared" si="15"/>
        <v>91.587936913895987</v>
      </c>
    </row>
    <row r="451" spans="1:6" x14ac:dyDescent="0.3">
      <c r="A451" s="1">
        <v>8.98</v>
      </c>
      <c r="B451" s="1">
        <v>0.30614840000000004</v>
      </c>
      <c r="C451" s="1">
        <v>2.5858719999999997E-4</v>
      </c>
      <c r="D451" s="1">
        <v>2.1596150000000001</v>
      </c>
      <c r="E451" s="1">
        <f t="shared" ref="E451:E514" si="16">C451/$J$2*100</f>
        <v>1.7239146666666665E-3</v>
      </c>
      <c r="F451" s="1">
        <f t="shared" ref="F451:F514" si="17">D451*1000/$J$3</f>
        <v>92.055200341005971</v>
      </c>
    </row>
    <row r="452" spans="1:6" x14ac:dyDescent="0.3">
      <c r="A452" s="1">
        <v>9</v>
      </c>
      <c r="B452" s="1">
        <v>0.30688979999999999</v>
      </c>
      <c r="C452" s="1">
        <v>2.7142160000000003E-4</v>
      </c>
      <c r="D452" s="1">
        <v>2.1705679999999998</v>
      </c>
      <c r="E452" s="1">
        <f t="shared" si="16"/>
        <v>1.8094773333333335E-3</v>
      </c>
      <c r="F452" s="1">
        <f t="shared" si="17"/>
        <v>92.52208013640238</v>
      </c>
    </row>
    <row r="453" spans="1:6" x14ac:dyDescent="0.3">
      <c r="A453" s="1">
        <v>9.02</v>
      </c>
      <c r="B453" s="1">
        <v>0.3076296</v>
      </c>
      <c r="C453" s="1">
        <v>2.861656E-4</v>
      </c>
      <c r="D453" s="1">
        <v>2.181524</v>
      </c>
      <c r="E453" s="1">
        <f t="shared" si="16"/>
        <v>1.9077706666666668E-3</v>
      </c>
      <c r="F453" s="1">
        <f t="shared" si="17"/>
        <v>92.989087809036647</v>
      </c>
    </row>
    <row r="454" spans="1:6" x14ac:dyDescent="0.3">
      <c r="A454" s="1">
        <v>9.0399999999999991</v>
      </c>
      <c r="B454" s="1">
        <v>0.30838690000000002</v>
      </c>
      <c r="C454" s="1">
        <v>3.0090960000000002E-4</v>
      </c>
      <c r="D454" s="1">
        <v>2.1924649999999999</v>
      </c>
      <c r="E454" s="1">
        <f t="shared" si="16"/>
        <v>2.0060640000000001E-3</v>
      </c>
      <c r="F454" s="1">
        <f t="shared" si="17"/>
        <v>93.455456095481651</v>
      </c>
    </row>
    <row r="455" spans="1:6" x14ac:dyDescent="0.3">
      <c r="A455" s="1">
        <v>9.06</v>
      </c>
      <c r="B455" s="1">
        <v>0.3091315</v>
      </c>
      <c r="C455" s="1">
        <v>3.1562189999999996E-4</v>
      </c>
      <c r="D455" s="1">
        <v>2.2034769999999999</v>
      </c>
      <c r="E455" s="1">
        <f t="shared" si="16"/>
        <v>2.1041459999999999E-3</v>
      </c>
      <c r="F455" s="1">
        <f t="shared" si="17"/>
        <v>93.924850809889165</v>
      </c>
    </row>
    <row r="456" spans="1:6" x14ac:dyDescent="0.3">
      <c r="A456" s="1">
        <v>9.08</v>
      </c>
      <c r="B456" s="1">
        <v>0.30988019999999999</v>
      </c>
      <c r="C456" s="1">
        <v>3.3021249999999998E-4</v>
      </c>
      <c r="D456" s="1">
        <v>2.2145519999999999</v>
      </c>
      <c r="E456" s="1">
        <f t="shared" si="16"/>
        <v>2.2014166666666666E-3</v>
      </c>
      <c r="F456" s="1">
        <f t="shared" si="17"/>
        <v>94.396930946291548</v>
      </c>
    </row>
    <row r="457" spans="1:6" x14ac:dyDescent="0.3">
      <c r="A457" s="1">
        <v>9.1</v>
      </c>
      <c r="B457" s="1">
        <v>0.31063459999999998</v>
      </c>
      <c r="C457" s="1">
        <v>3.447468E-4</v>
      </c>
      <c r="D457" s="1">
        <v>2.2256300000000002</v>
      </c>
      <c r="E457" s="1">
        <f t="shared" si="16"/>
        <v>2.2983119999999998E-3</v>
      </c>
      <c r="F457" s="1">
        <f t="shared" si="17"/>
        <v>94.869138959931803</v>
      </c>
    </row>
    <row r="458" spans="1:6" x14ac:dyDescent="0.3">
      <c r="A458" s="1">
        <v>9.1199999999999992</v>
      </c>
      <c r="B458" s="1">
        <v>0.31138159999999998</v>
      </c>
      <c r="C458" s="1">
        <v>3.5928119999999999E-4</v>
      </c>
      <c r="D458" s="1">
        <v>2.2367560000000002</v>
      </c>
      <c r="E458" s="1">
        <f t="shared" si="16"/>
        <v>2.3952079999999998E-3</v>
      </c>
      <c r="F458" s="1">
        <f t="shared" si="17"/>
        <v>95.343393009377678</v>
      </c>
    </row>
    <row r="459" spans="1:6" x14ac:dyDescent="0.3">
      <c r="A459" s="1">
        <v>9.14</v>
      </c>
      <c r="B459" s="1">
        <v>0.31212609999999996</v>
      </c>
      <c r="C459" s="1">
        <v>3.7602589999999997E-4</v>
      </c>
      <c r="D459" s="1">
        <v>2.247925</v>
      </c>
      <c r="E459" s="1">
        <f t="shared" si="16"/>
        <v>2.5068393333333334E-3</v>
      </c>
      <c r="F459" s="1">
        <f t="shared" si="17"/>
        <v>95.81947996589939</v>
      </c>
    </row>
    <row r="460" spans="1:6" x14ac:dyDescent="0.3">
      <c r="A460" s="1">
        <v>9.16</v>
      </c>
      <c r="B460" s="1">
        <v>0.31287690000000001</v>
      </c>
      <c r="C460" s="1">
        <v>3.9853609999999999E-4</v>
      </c>
      <c r="D460" s="1">
        <v>2.2591030000000001</v>
      </c>
      <c r="E460" s="1">
        <f t="shared" si="16"/>
        <v>2.6569073333333332E-3</v>
      </c>
      <c r="F460" s="1">
        <f t="shared" si="17"/>
        <v>96.295950554134691</v>
      </c>
    </row>
    <row r="461" spans="1:6" x14ac:dyDescent="0.3">
      <c r="A461" s="1">
        <v>9.18</v>
      </c>
      <c r="B461" s="1">
        <v>0.31362220000000002</v>
      </c>
      <c r="C461" s="1">
        <v>4.2350389999999997E-4</v>
      </c>
      <c r="D461" s="1">
        <v>2.2702810000000002</v>
      </c>
      <c r="E461" s="1">
        <f t="shared" si="16"/>
        <v>2.8233593333333333E-3</v>
      </c>
      <c r="F461" s="1">
        <f t="shared" si="17"/>
        <v>96.772421142370007</v>
      </c>
    </row>
    <row r="462" spans="1:6" x14ac:dyDescent="0.3">
      <c r="A462" s="1">
        <v>9.1999999999999993</v>
      </c>
      <c r="B462" s="1">
        <v>0.31437419999999999</v>
      </c>
      <c r="C462" s="1">
        <v>4.4847160000000002E-4</v>
      </c>
      <c r="D462" s="1">
        <v>2.2814890000000001</v>
      </c>
      <c r="E462" s="1">
        <f t="shared" si="16"/>
        <v>2.9898106666666666E-3</v>
      </c>
      <c r="F462" s="1">
        <f t="shared" si="17"/>
        <v>97.250170502983806</v>
      </c>
    </row>
    <row r="463" spans="1:6" x14ac:dyDescent="0.3">
      <c r="A463" s="1">
        <v>9.2200000000000006</v>
      </c>
      <c r="B463" s="1">
        <v>0.31512699999999999</v>
      </c>
      <c r="C463" s="1">
        <v>4.7276380000000002E-4</v>
      </c>
      <c r="D463" s="1">
        <v>2.2926579999999999</v>
      </c>
      <c r="E463" s="1">
        <f t="shared" si="16"/>
        <v>3.1517586666666665E-3</v>
      </c>
      <c r="F463" s="1">
        <f t="shared" si="17"/>
        <v>97.726257459505533</v>
      </c>
    </row>
    <row r="464" spans="1:6" x14ac:dyDescent="0.3">
      <c r="A464" s="1">
        <v>9.24</v>
      </c>
      <c r="B464" s="1">
        <v>0.31586840000000005</v>
      </c>
      <c r="C464" s="1">
        <v>4.9577249999999996E-4</v>
      </c>
      <c r="D464" s="1">
        <v>2.3037890000000001</v>
      </c>
      <c r="E464" s="1">
        <f t="shared" si="16"/>
        <v>3.3051500000000002E-3</v>
      </c>
      <c r="F464" s="1">
        <f t="shared" si="17"/>
        <v>98.200724637681162</v>
      </c>
    </row>
    <row r="465" spans="1:6" x14ac:dyDescent="0.3">
      <c r="A465" s="1">
        <v>9.26</v>
      </c>
      <c r="B465" s="1">
        <v>0.31662000000000001</v>
      </c>
      <c r="C465" s="1">
        <v>5.1828680000000002E-4</v>
      </c>
      <c r="D465" s="1">
        <v>2.3148789999999999</v>
      </c>
      <c r="E465" s="1">
        <f t="shared" si="16"/>
        <v>3.4552453333333332E-3</v>
      </c>
      <c r="F465" s="1">
        <f t="shared" si="17"/>
        <v>98.673444160272794</v>
      </c>
    </row>
    <row r="466" spans="1:6" x14ac:dyDescent="0.3">
      <c r="A466" s="1">
        <v>9.2799999999999994</v>
      </c>
      <c r="B466" s="1">
        <v>0.31737149999999997</v>
      </c>
      <c r="C466" s="1">
        <v>5.4080109999999997E-4</v>
      </c>
      <c r="D466" s="1">
        <v>2.3259300000000001</v>
      </c>
      <c r="E466" s="1">
        <f t="shared" si="16"/>
        <v>3.6053406666666666E-3</v>
      </c>
      <c r="F466" s="1">
        <f t="shared" si="17"/>
        <v>99.144501278772367</v>
      </c>
    </row>
    <row r="467" spans="1:6" x14ac:dyDescent="0.3">
      <c r="A467" s="1">
        <v>9.3000000000000007</v>
      </c>
      <c r="B467" s="1">
        <v>0.3181117</v>
      </c>
      <c r="C467" s="1">
        <v>5.6370299999999993E-4</v>
      </c>
      <c r="D467" s="1">
        <v>2.3369469999999999</v>
      </c>
      <c r="E467" s="1">
        <f t="shared" si="16"/>
        <v>3.7580199999999995E-3</v>
      </c>
      <c r="F467" s="1">
        <f t="shared" si="17"/>
        <v>99.614109121909621</v>
      </c>
    </row>
    <row r="468" spans="1:6" x14ac:dyDescent="0.3">
      <c r="A468" s="1">
        <v>9.32</v>
      </c>
      <c r="B468" s="1">
        <v>0.31885920000000001</v>
      </c>
      <c r="C468" s="1">
        <v>5.8717019999999999E-4</v>
      </c>
      <c r="D468" s="1">
        <v>2.3479320000000001</v>
      </c>
      <c r="E468" s="1">
        <f t="shared" si="16"/>
        <v>3.9144679999999999E-3</v>
      </c>
      <c r="F468" s="1">
        <f t="shared" si="17"/>
        <v>100.08235294117648</v>
      </c>
    </row>
    <row r="469" spans="1:6" x14ac:dyDescent="0.3">
      <c r="A469" s="1">
        <v>9.34</v>
      </c>
      <c r="B469" s="1">
        <v>0.31960870000000002</v>
      </c>
      <c r="C469" s="1">
        <v>6.1082939999999994E-4</v>
      </c>
      <c r="D469" s="1">
        <v>2.3589540000000002</v>
      </c>
      <c r="E469" s="1">
        <f t="shared" si="16"/>
        <v>4.0721960000000001E-3</v>
      </c>
      <c r="F469" s="1">
        <f t="shared" si="17"/>
        <v>100.55217391304348</v>
      </c>
    </row>
    <row r="470" spans="1:6" x14ac:dyDescent="0.3">
      <c r="A470" s="1">
        <v>9.36</v>
      </c>
      <c r="B470" s="1">
        <v>0.32035859999999999</v>
      </c>
      <c r="C470" s="1">
        <v>6.3448850000000006E-4</v>
      </c>
      <c r="D470" s="1">
        <v>2.369993</v>
      </c>
      <c r="E470" s="1">
        <f t="shared" si="16"/>
        <v>4.229923333333334E-3</v>
      </c>
      <c r="F470" s="1">
        <f t="shared" si="17"/>
        <v>101.02271952259164</v>
      </c>
    </row>
    <row r="471" spans="1:6" x14ac:dyDescent="0.3">
      <c r="A471" s="1">
        <v>9.3800000000000008</v>
      </c>
      <c r="B471" s="1">
        <v>0.32111000000000001</v>
      </c>
      <c r="C471" s="1">
        <v>6.48742E-4</v>
      </c>
      <c r="D471" s="1">
        <v>2.381062</v>
      </c>
      <c r="E471" s="1">
        <f t="shared" si="16"/>
        <v>4.3249466666666668E-3</v>
      </c>
      <c r="F471" s="1">
        <f t="shared" si="17"/>
        <v>101.49454390451832</v>
      </c>
    </row>
    <row r="472" spans="1:6" x14ac:dyDescent="0.3">
      <c r="A472" s="1">
        <v>9.4</v>
      </c>
      <c r="B472" s="1">
        <v>0.3218512</v>
      </c>
      <c r="C472" s="1">
        <v>6.5203060000000005E-4</v>
      </c>
      <c r="D472" s="1">
        <v>2.3921670000000002</v>
      </c>
      <c r="E472" s="1">
        <f t="shared" si="16"/>
        <v>4.3468706666666673E-3</v>
      </c>
      <c r="F472" s="1">
        <f t="shared" si="17"/>
        <v>101.96790281329925</v>
      </c>
    </row>
    <row r="473" spans="1:6" x14ac:dyDescent="0.3">
      <c r="A473" s="1">
        <v>9.42</v>
      </c>
      <c r="B473" s="1">
        <v>0.32260040000000001</v>
      </c>
      <c r="C473" s="1">
        <v>6.5214370000000002E-4</v>
      </c>
      <c r="D473" s="1">
        <v>2.4033669999999998</v>
      </c>
      <c r="E473" s="1">
        <f t="shared" si="16"/>
        <v>4.3476246666666668E-3</v>
      </c>
      <c r="F473" s="1">
        <f t="shared" si="17"/>
        <v>102.44531116794542</v>
      </c>
    </row>
    <row r="474" spans="1:6" x14ac:dyDescent="0.3">
      <c r="A474" s="1">
        <v>9.44</v>
      </c>
      <c r="B474" s="1">
        <v>0.32335359999999996</v>
      </c>
      <c r="C474" s="1">
        <v>6.5225679999999999E-4</v>
      </c>
      <c r="D474" s="1">
        <v>2.4146550000000002</v>
      </c>
      <c r="E474" s="1">
        <f t="shared" si="16"/>
        <v>4.3483786666666663E-3</v>
      </c>
      <c r="F474" s="1">
        <f t="shared" si="17"/>
        <v>102.9264705882353</v>
      </c>
    </row>
    <row r="475" spans="1:6" x14ac:dyDescent="0.3">
      <c r="A475" s="1">
        <v>9.4600000000000009</v>
      </c>
      <c r="B475" s="1">
        <v>0.32409920000000003</v>
      </c>
      <c r="C475" s="1">
        <v>6.5436870000000003E-4</v>
      </c>
      <c r="D475" s="1">
        <v>2.4259949999999999</v>
      </c>
      <c r="E475" s="1">
        <f t="shared" si="16"/>
        <v>4.3624580000000005E-3</v>
      </c>
      <c r="F475" s="1">
        <f t="shared" si="17"/>
        <v>103.40984654731457</v>
      </c>
    </row>
    <row r="476" spans="1:6" x14ac:dyDescent="0.3">
      <c r="A476" s="1">
        <v>9.48</v>
      </c>
      <c r="B476" s="1">
        <v>0.32484800000000003</v>
      </c>
      <c r="C476" s="1">
        <v>6.5837760000000002E-4</v>
      </c>
      <c r="D476" s="1">
        <v>2.4374400000000001</v>
      </c>
      <c r="E476" s="1">
        <f t="shared" si="16"/>
        <v>4.389184E-3</v>
      </c>
      <c r="F476" s="1">
        <f t="shared" si="17"/>
        <v>103.89769820971867</v>
      </c>
    </row>
    <row r="477" spans="1:6" x14ac:dyDescent="0.3">
      <c r="A477" s="1">
        <v>9.5</v>
      </c>
      <c r="B477" s="1">
        <v>0.3255942</v>
      </c>
      <c r="C477" s="1">
        <v>6.6282910000000001E-4</v>
      </c>
      <c r="D477" s="1">
        <v>2.4489489999999998</v>
      </c>
      <c r="E477" s="1">
        <f t="shared" si="16"/>
        <v>4.4188606666666665E-3</v>
      </c>
      <c r="F477" s="1">
        <f t="shared" si="17"/>
        <v>104.38827791986358</v>
      </c>
    </row>
    <row r="478" spans="1:6" x14ac:dyDescent="0.3">
      <c r="A478" s="1">
        <v>9.52</v>
      </c>
      <c r="B478" s="1">
        <v>0.32634979999999997</v>
      </c>
      <c r="C478" s="1">
        <v>6.6728049999999998E-4</v>
      </c>
      <c r="D478" s="1">
        <v>2.4604919999999999</v>
      </c>
      <c r="E478" s="1">
        <f t="shared" si="16"/>
        <v>4.4485366666666666E-3</v>
      </c>
      <c r="F478" s="1">
        <f t="shared" si="17"/>
        <v>104.88030690537083</v>
      </c>
    </row>
    <row r="479" spans="1:6" x14ac:dyDescent="0.3">
      <c r="A479" s="1">
        <v>9.5399999999999991</v>
      </c>
      <c r="B479" s="1">
        <v>0.32710299999999998</v>
      </c>
      <c r="C479" s="1">
        <v>6.7366840000000002E-4</v>
      </c>
      <c r="D479" s="1">
        <v>2.4719929999999999</v>
      </c>
      <c r="E479" s="1">
        <f t="shared" si="16"/>
        <v>4.4911226666666665E-3</v>
      </c>
      <c r="F479" s="1">
        <f t="shared" si="17"/>
        <v>105.37054560954816</v>
      </c>
    </row>
    <row r="480" spans="1:6" x14ac:dyDescent="0.3">
      <c r="A480" s="1">
        <v>9.56</v>
      </c>
      <c r="B480" s="1">
        <v>0.32784940000000001</v>
      </c>
      <c r="C480" s="1">
        <v>6.8160469999999996E-4</v>
      </c>
      <c r="D480" s="1">
        <v>2.483495</v>
      </c>
      <c r="E480" s="1">
        <f t="shared" si="16"/>
        <v>4.5440313333333327E-3</v>
      </c>
      <c r="F480" s="1">
        <f t="shared" si="17"/>
        <v>105.86082693947144</v>
      </c>
    </row>
    <row r="481" spans="1:6" x14ac:dyDescent="0.3">
      <c r="A481" s="1">
        <v>9.58</v>
      </c>
      <c r="B481" s="1">
        <v>0.32859840000000001</v>
      </c>
      <c r="C481" s="1">
        <v>6.898141E-4</v>
      </c>
      <c r="D481" s="1">
        <v>2.494926</v>
      </c>
      <c r="E481" s="1">
        <f t="shared" si="16"/>
        <v>4.5987606666666667E-3</v>
      </c>
      <c r="F481" s="1">
        <f t="shared" si="17"/>
        <v>106.34808184143222</v>
      </c>
    </row>
    <row r="482" spans="1:6" x14ac:dyDescent="0.3">
      <c r="A482" s="1">
        <v>9.6</v>
      </c>
      <c r="B482" s="1">
        <v>0.32933709999999999</v>
      </c>
      <c r="C482" s="1">
        <v>6.9802359999999997E-4</v>
      </c>
      <c r="D482" s="1">
        <v>2.5063240000000002</v>
      </c>
      <c r="E482" s="1">
        <f t="shared" si="16"/>
        <v>4.653490666666666E-3</v>
      </c>
      <c r="F482" s="1">
        <f t="shared" si="17"/>
        <v>106.83393009377664</v>
      </c>
    </row>
    <row r="483" spans="1:6" x14ac:dyDescent="0.3">
      <c r="A483" s="1">
        <v>9.6199999999999992</v>
      </c>
      <c r="B483" s="1">
        <v>0.33008490000000001</v>
      </c>
      <c r="C483" s="1">
        <v>7.1502020000000009E-4</v>
      </c>
      <c r="D483" s="1">
        <v>2.5176639999999999</v>
      </c>
      <c r="E483" s="1">
        <f t="shared" si="16"/>
        <v>4.7668013333333334E-3</v>
      </c>
      <c r="F483" s="1">
        <f t="shared" si="17"/>
        <v>107.31730605285591</v>
      </c>
    </row>
    <row r="484" spans="1:6" x14ac:dyDescent="0.3">
      <c r="A484" s="1">
        <v>9.64</v>
      </c>
      <c r="B484" s="1">
        <v>0.33084150000000001</v>
      </c>
      <c r="C484" s="1">
        <v>7.3791429999999999E-4</v>
      </c>
      <c r="D484" s="1">
        <v>2.529004</v>
      </c>
      <c r="E484" s="1">
        <f t="shared" si="16"/>
        <v>4.9194286666666663E-3</v>
      </c>
      <c r="F484" s="1">
        <f t="shared" si="17"/>
        <v>107.80068201193519</v>
      </c>
    </row>
    <row r="485" spans="1:6" x14ac:dyDescent="0.3">
      <c r="A485" s="1">
        <v>9.66</v>
      </c>
      <c r="B485" s="1">
        <v>0.33158559999999998</v>
      </c>
      <c r="C485" s="1">
        <v>7.6144269999999989E-4</v>
      </c>
      <c r="D485" s="1">
        <v>2.5403380000000002</v>
      </c>
      <c r="E485" s="1">
        <f t="shared" si="16"/>
        <v>5.0762846666666658E-3</v>
      </c>
      <c r="F485" s="1">
        <f t="shared" si="17"/>
        <v>108.28380221653879</v>
      </c>
    </row>
    <row r="486" spans="1:6" x14ac:dyDescent="0.3">
      <c r="A486" s="1">
        <v>9.68</v>
      </c>
      <c r="B486" s="1">
        <v>0.33233649999999998</v>
      </c>
      <c r="C486" s="1">
        <v>7.8497099999999998E-4</v>
      </c>
      <c r="D486" s="1">
        <v>2.5516860000000001</v>
      </c>
      <c r="E486" s="1">
        <f t="shared" si="16"/>
        <v>5.2331399999999998E-3</v>
      </c>
      <c r="F486" s="1">
        <f t="shared" si="17"/>
        <v>108.76751918158568</v>
      </c>
    </row>
    <row r="487" spans="1:6" x14ac:dyDescent="0.3">
      <c r="A487" s="1">
        <v>9.6999999999999993</v>
      </c>
      <c r="B487" s="1">
        <v>0.33308340000000003</v>
      </c>
      <c r="C487" s="1">
        <v>7.9959349999999998E-4</v>
      </c>
      <c r="D487" s="1">
        <v>2.5629909999999998</v>
      </c>
      <c r="E487" s="1">
        <f t="shared" si="16"/>
        <v>5.3306233333333336E-3</v>
      </c>
      <c r="F487" s="1">
        <f t="shared" si="17"/>
        <v>109.24940323955668</v>
      </c>
    </row>
    <row r="488" spans="1:6" x14ac:dyDescent="0.3">
      <c r="A488" s="1">
        <v>9.7200000000000006</v>
      </c>
      <c r="B488" s="1">
        <v>0.33383390000000002</v>
      </c>
      <c r="C488" s="1">
        <v>8.0915849999999999E-4</v>
      </c>
      <c r="D488" s="1">
        <v>2.5743109999999998</v>
      </c>
      <c r="E488" s="1">
        <f t="shared" si="16"/>
        <v>5.3943899999999998E-3</v>
      </c>
      <c r="F488" s="1">
        <f t="shared" si="17"/>
        <v>109.73192668371695</v>
      </c>
    </row>
    <row r="489" spans="1:6" x14ac:dyDescent="0.3">
      <c r="A489" s="1">
        <v>9.74</v>
      </c>
      <c r="B489" s="1">
        <v>0.33457540000000002</v>
      </c>
      <c r="C489" s="1">
        <v>8.185744E-4</v>
      </c>
      <c r="D489" s="1">
        <v>2.5856249999999998</v>
      </c>
      <c r="E489" s="1">
        <f t="shared" si="16"/>
        <v>5.457162666666667E-3</v>
      </c>
      <c r="F489" s="1">
        <f t="shared" si="17"/>
        <v>110.21419437340153</v>
      </c>
    </row>
    <row r="490" spans="1:6" x14ac:dyDescent="0.3">
      <c r="A490" s="1">
        <v>9.76</v>
      </c>
      <c r="B490" s="1">
        <v>0.33532650000000003</v>
      </c>
      <c r="C490" s="1">
        <v>8.2917420000000008E-4</v>
      </c>
      <c r="D490" s="1">
        <v>2.5969199999999999</v>
      </c>
      <c r="E490" s="1">
        <f t="shared" si="16"/>
        <v>5.5278280000000011E-3</v>
      </c>
      <c r="F490" s="1">
        <f t="shared" si="17"/>
        <v>110.69565217391305</v>
      </c>
    </row>
    <row r="491" spans="1:6" x14ac:dyDescent="0.3">
      <c r="A491" s="1">
        <v>9.7799999999999994</v>
      </c>
      <c r="B491" s="1">
        <v>0.33608179999999999</v>
      </c>
      <c r="C491" s="1">
        <v>8.5800769999999995E-4</v>
      </c>
      <c r="D491" s="1">
        <v>2.608212</v>
      </c>
      <c r="E491" s="1">
        <f t="shared" si="16"/>
        <v>5.7200513333333326E-3</v>
      </c>
      <c r="F491" s="1">
        <f t="shared" si="17"/>
        <v>111.17698209718669</v>
      </c>
    </row>
    <row r="492" spans="1:6" x14ac:dyDescent="0.3">
      <c r="A492" s="1">
        <v>9.8000000000000007</v>
      </c>
      <c r="B492" s="1">
        <v>0.33682329999999999</v>
      </c>
      <c r="C492" s="1">
        <v>8.962862E-4</v>
      </c>
      <c r="D492" s="1">
        <v>2.619564</v>
      </c>
      <c r="E492" s="1">
        <f t="shared" si="16"/>
        <v>5.9752413333333332E-3</v>
      </c>
      <c r="F492" s="1">
        <f t="shared" si="17"/>
        <v>111.66086956521738</v>
      </c>
    </row>
    <row r="493" spans="1:6" x14ac:dyDescent="0.3">
      <c r="A493" s="1">
        <v>9.82</v>
      </c>
      <c r="B493" s="1">
        <v>0.33756540000000002</v>
      </c>
      <c r="C493" s="1">
        <v>9.3456470000000005E-4</v>
      </c>
      <c r="D493" s="1">
        <v>2.6309269999999998</v>
      </c>
      <c r="E493" s="1">
        <f t="shared" si="16"/>
        <v>6.2304313333333338E-3</v>
      </c>
      <c r="F493" s="1">
        <f t="shared" si="17"/>
        <v>112.14522591645353</v>
      </c>
    </row>
    <row r="494" spans="1:6" x14ac:dyDescent="0.3">
      <c r="A494" s="1">
        <v>9.84</v>
      </c>
      <c r="B494" s="1">
        <v>0.33831559999999999</v>
      </c>
      <c r="C494" s="1">
        <v>9.7229179999999997E-4</v>
      </c>
      <c r="D494" s="1">
        <v>2.6422819999999998</v>
      </c>
      <c r="E494" s="1">
        <f t="shared" si="16"/>
        <v>6.4819453333333334E-3</v>
      </c>
      <c r="F494" s="1">
        <f t="shared" si="17"/>
        <v>112.62924126172206</v>
      </c>
    </row>
    <row r="495" spans="1:6" x14ac:dyDescent="0.3">
      <c r="A495" s="1">
        <v>9.86</v>
      </c>
      <c r="B495" s="1">
        <v>0.33906269999999999</v>
      </c>
      <c r="C495" s="1">
        <v>1.006963E-3</v>
      </c>
      <c r="D495" s="1">
        <v>2.6536369999999998</v>
      </c>
      <c r="E495" s="1">
        <f t="shared" si="16"/>
        <v>6.7130866666666672E-3</v>
      </c>
      <c r="F495" s="1">
        <f t="shared" si="17"/>
        <v>113.1132566069906</v>
      </c>
    </row>
    <row r="496" spans="1:6" x14ac:dyDescent="0.3">
      <c r="A496" s="1">
        <v>9.8800000000000008</v>
      </c>
      <c r="B496" s="1">
        <v>0.3398118</v>
      </c>
      <c r="C496" s="1">
        <v>1.040153E-3</v>
      </c>
      <c r="D496" s="1">
        <v>2.6649769999999999</v>
      </c>
      <c r="E496" s="1">
        <f t="shared" si="16"/>
        <v>6.9343533333333339E-3</v>
      </c>
      <c r="F496" s="1">
        <f t="shared" si="17"/>
        <v>113.5966325660699</v>
      </c>
    </row>
    <row r="497" spans="1:6" x14ac:dyDescent="0.3">
      <c r="A497" s="1">
        <v>9.9</v>
      </c>
      <c r="B497" s="1">
        <v>0.34056130000000001</v>
      </c>
      <c r="C497" s="1">
        <v>1.073343E-3</v>
      </c>
      <c r="D497" s="1">
        <v>2.6762760000000001</v>
      </c>
      <c r="E497" s="1">
        <f t="shared" si="16"/>
        <v>7.1556200000000006E-3</v>
      </c>
      <c r="F497" s="1">
        <f t="shared" si="17"/>
        <v>114.07826086956523</v>
      </c>
    </row>
    <row r="498" spans="1:6" x14ac:dyDescent="0.3">
      <c r="A498" s="1">
        <v>9.92</v>
      </c>
      <c r="B498" s="1">
        <v>0.34130850000000001</v>
      </c>
      <c r="C498" s="1">
        <v>1.105459E-3</v>
      </c>
      <c r="D498" s="1">
        <v>2.687624</v>
      </c>
      <c r="E498" s="1">
        <f t="shared" si="16"/>
        <v>7.3697266666666664E-3</v>
      </c>
      <c r="F498" s="1">
        <f t="shared" si="17"/>
        <v>114.56197783461209</v>
      </c>
    </row>
    <row r="499" spans="1:6" x14ac:dyDescent="0.3">
      <c r="A499" s="1">
        <v>9.94</v>
      </c>
      <c r="B499" s="1">
        <v>0.34205179999999996</v>
      </c>
      <c r="C499" s="1">
        <v>1.134075E-3</v>
      </c>
      <c r="D499" s="1">
        <v>2.699036</v>
      </c>
      <c r="E499" s="1">
        <f t="shared" si="16"/>
        <v>7.5605000000000004E-3</v>
      </c>
      <c r="F499" s="1">
        <f t="shared" si="17"/>
        <v>115.04842284739983</v>
      </c>
    </row>
    <row r="500" spans="1:6" x14ac:dyDescent="0.3">
      <c r="A500" s="1">
        <v>9.9600000000000009</v>
      </c>
      <c r="B500" s="1">
        <v>0.342804</v>
      </c>
      <c r="C500" s="1">
        <v>1.1611220000000001E-3</v>
      </c>
      <c r="D500" s="1">
        <v>2.7105380000000001</v>
      </c>
      <c r="E500" s="1">
        <f t="shared" si="16"/>
        <v>7.7408133333333332E-3</v>
      </c>
      <c r="F500" s="1">
        <f t="shared" si="17"/>
        <v>115.5387041773231</v>
      </c>
    </row>
    <row r="501" spans="1:6" x14ac:dyDescent="0.3">
      <c r="A501" s="1">
        <v>9.98</v>
      </c>
      <c r="B501" s="1">
        <v>0.34355459999999999</v>
      </c>
      <c r="C501" s="1">
        <v>1.1881700000000001E-3</v>
      </c>
      <c r="D501" s="1">
        <v>2.7221639999999998</v>
      </c>
      <c r="E501" s="1">
        <f t="shared" si="16"/>
        <v>7.9211333333333352E-3</v>
      </c>
      <c r="F501" s="1">
        <f t="shared" si="17"/>
        <v>116.03427109974423</v>
      </c>
    </row>
    <row r="502" spans="1:6" x14ac:dyDescent="0.3">
      <c r="A502" s="1">
        <v>10</v>
      </c>
      <c r="B502" s="1">
        <v>0.34430850000000002</v>
      </c>
      <c r="C502" s="1">
        <v>1.2139609999999999E-3</v>
      </c>
      <c r="D502" s="1">
        <v>2.7338640000000001</v>
      </c>
      <c r="E502" s="1">
        <f t="shared" si="16"/>
        <v>8.0930733333333341E-3</v>
      </c>
      <c r="F502" s="1">
        <f t="shared" si="17"/>
        <v>116.53299232736573</v>
      </c>
    </row>
    <row r="503" spans="1:6" x14ac:dyDescent="0.3">
      <c r="A503" s="1">
        <v>10.02</v>
      </c>
      <c r="B503" s="1">
        <v>0.34506429999999999</v>
      </c>
      <c r="C503" s="1">
        <v>1.2368610000000001E-3</v>
      </c>
      <c r="D503" s="1">
        <v>2.7455959999999999</v>
      </c>
      <c r="E503" s="1">
        <f t="shared" si="16"/>
        <v>8.2457400000000014E-3</v>
      </c>
      <c r="F503" s="1">
        <f t="shared" si="17"/>
        <v>117.03307757885763</v>
      </c>
    </row>
    <row r="504" spans="1:6" x14ac:dyDescent="0.3">
      <c r="A504" s="1">
        <v>10.039999999999999</v>
      </c>
      <c r="B504" s="1">
        <v>0.34580300000000003</v>
      </c>
      <c r="C504" s="1">
        <v>1.2585719999999999E-3</v>
      </c>
      <c r="D504" s="1">
        <v>2.757333</v>
      </c>
      <c r="E504" s="1">
        <f t="shared" si="16"/>
        <v>8.3904799999999988E-3</v>
      </c>
      <c r="F504" s="1">
        <f t="shared" si="17"/>
        <v>117.53337595907928</v>
      </c>
    </row>
    <row r="505" spans="1:6" x14ac:dyDescent="0.3">
      <c r="A505" s="1">
        <v>10.06</v>
      </c>
      <c r="B505" s="1">
        <v>0.34655429999999998</v>
      </c>
      <c r="C505" s="1">
        <v>1.280284E-3</v>
      </c>
      <c r="D505" s="1">
        <v>2.7690549999999998</v>
      </c>
      <c r="E505" s="1">
        <f t="shared" si="16"/>
        <v>8.535226666666668E-3</v>
      </c>
      <c r="F505" s="1">
        <f t="shared" si="17"/>
        <v>118.03303495311167</v>
      </c>
    </row>
    <row r="506" spans="1:6" x14ac:dyDescent="0.3">
      <c r="A506" s="1">
        <v>10.08</v>
      </c>
      <c r="B506" s="1">
        <v>0.34730090000000002</v>
      </c>
      <c r="C506" s="1">
        <v>1.306619E-3</v>
      </c>
      <c r="D506" s="1">
        <v>2.780735</v>
      </c>
      <c r="E506" s="1">
        <f t="shared" si="16"/>
        <v>8.7107933333333328E-3</v>
      </c>
      <c r="F506" s="1">
        <f t="shared" si="17"/>
        <v>118.53090366581415</v>
      </c>
    </row>
    <row r="507" spans="1:6" x14ac:dyDescent="0.3">
      <c r="A507" s="1">
        <v>10.1</v>
      </c>
      <c r="B507" s="1">
        <v>0.34804209999999997</v>
      </c>
      <c r="C507" s="1">
        <v>1.341074E-3</v>
      </c>
      <c r="D507" s="1">
        <v>2.7924169999999999</v>
      </c>
      <c r="E507" s="1">
        <f t="shared" si="16"/>
        <v>8.9404933333333339E-3</v>
      </c>
      <c r="F507" s="1">
        <f t="shared" si="17"/>
        <v>119.02885763000852</v>
      </c>
    </row>
    <row r="508" spans="1:6" x14ac:dyDescent="0.3">
      <c r="A508" s="1">
        <v>10.119999999999999</v>
      </c>
      <c r="B508" s="1">
        <v>0.34879790000000005</v>
      </c>
      <c r="C508" s="1">
        <v>1.3785550000000001E-3</v>
      </c>
      <c r="D508" s="1">
        <v>2.8040569999999998</v>
      </c>
      <c r="E508" s="1">
        <f t="shared" si="16"/>
        <v>9.1903666666666665E-3</v>
      </c>
      <c r="F508" s="1">
        <f t="shared" si="17"/>
        <v>119.52502131287297</v>
      </c>
    </row>
    <row r="509" spans="1:6" x14ac:dyDescent="0.3">
      <c r="A509" s="1">
        <v>10.14</v>
      </c>
      <c r="B509" s="1">
        <v>0.3495529</v>
      </c>
      <c r="C509" s="1">
        <v>1.4160360000000001E-3</v>
      </c>
      <c r="D509" s="1">
        <v>2.815636</v>
      </c>
      <c r="E509" s="1">
        <f t="shared" si="16"/>
        <v>9.4402400000000008E-3</v>
      </c>
      <c r="F509" s="1">
        <f t="shared" si="17"/>
        <v>120.01858482523444</v>
      </c>
    </row>
    <row r="510" spans="1:6" x14ac:dyDescent="0.3">
      <c r="A510" s="1">
        <v>10.16</v>
      </c>
      <c r="B510" s="1">
        <v>0.35029909999999997</v>
      </c>
      <c r="C510" s="1">
        <v>1.4507750000000001E-3</v>
      </c>
      <c r="D510" s="1">
        <v>2.8271760000000001</v>
      </c>
      <c r="E510" s="1">
        <f t="shared" si="16"/>
        <v>9.6718333333333344E-3</v>
      </c>
      <c r="F510" s="1">
        <f t="shared" si="17"/>
        <v>120.51048593350383</v>
      </c>
    </row>
    <row r="511" spans="1:6" x14ac:dyDescent="0.3">
      <c r="A511" s="1">
        <v>10.18</v>
      </c>
      <c r="B511" s="1">
        <v>0.35103649999999997</v>
      </c>
      <c r="C511" s="1">
        <v>1.473416E-3</v>
      </c>
      <c r="D511" s="1">
        <v>2.8386870000000002</v>
      </c>
      <c r="E511" s="1">
        <f t="shared" si="16"/>
        <v>9.8227733333333331E-3</v>
      </c>
      <c r="F511" s="1">
        <f t="shared" si="17"/>
        <v>121.00115089514068</v>
      </c>
    </row>
    <row r="512" spans="1:6" x14ac:dyDescent="0.3">
      <c r="A512" s="1">
        <v>10.199999999999999</v>
      </c>
      <c r="B512" s="1">
        <v>0.35178729999999997</v>
      </c>
      <c r="C512" s="1">
        <v>1.4960570000000001E-3</v>
      </c>
      <c r="D512" s="1">
        <v>2.8501590000000001</v>
      </c>
      <c r="E512" s="1">
        <f t="shared" si="16"/>
        <v>9.9737133333333353E-3</v>
      </c>
      <c r="F512" s="1">
        <f t="shared" si="17"/>
        <v>121.49015345268542</v>
      </c>
    </row>
    <row r="513" spans="1:6" x14ac:dyDescent="0.3">
      <c r="A513" s="1">
        <v>10.220000000000001</v>
      </c>
      <c r="B513" s="1">
        <v>0.35253449999999997</v>
      </c>
      <c r="C513" s="1">
        <v>1.5187409999999999E-3</v>
      </c>
      <c r="D513" s="1">
        <v>2.8616290000000002</v>
      </c>
      <c r="E513" s="1">
        <f t="shared" si="16"/>
        <v>1.0124939999999999E-2</v>
      </c>
      <c r="F513" s="1">
        <f t="shared" si="17"/>
        <v>121.97907075873829</v>
      </c>
    </row>
    <row r="514" spans="1:6" x14ac:dyDescent="0.3">
      <c r="A514" s="1">
        <v>10.24</v>
      </c>
      <c r="B514" s="1">
        <v>0.35328320000000002</v>
      </c>
      <c r="C514" s="1">
        <v>1.5419749999999999E-3</v>
      </c>
      <c r="D514" s="1">
        <v>2.873157</v>
      </c>
      <c r="E514" s="1">
        <f t="shared" si="16"/>
        <v>1.0279833333333332E-2</v>
      </c>
      <c r="F514" s="1">
        <f t="shared" si="17"/>
        <v>122.47046035805627</v>
      </c>
    </row>
    <row r="515" spans="1:6" x14ac:dyDescent="0.3">
      <c r="A515" s="1">
        <v>10.26</v>
      </c>
      <c r="B515" s="1">
        <v>0.3540277</v>
      </c>
      <c r="C515" s="1">
        <v>1.5669119999999999E-3</v>
      </c>
      <c r="D515" s="1">
        <v>2.8847489999999998</v>
      </c>
      <c r="E515" s="1">
        <f t="shared" ref="E515:E578" si="18">C515/$J$2*100</f>
        <v>1.044608E-2</v>
      </c>
      <c r="F515" s="1">
        <f t="shared" ref="F515:F578" si="19">D515*1000/$J$3</f>
        <v>122.96457800511507</v>
      </c>
    </row>
    <row r="516" spans="1:6" x14ac:dyDescent="0.3">
      <c r="A516" s="1">
        <v>10.28</v>
      </c>
      <c r="B516" s="1">
        <v>0.3547785</v>
      </c>
      <c r="C516" s="1">
        <v>1.5918479999999999E-3</v>
      </c>
      <c r="D516" s="1">
        <v>2.8964059999999998</v>
      </c>
      <c r="E516" s="1">
        <f t="shared" si="18"/>
        <v>1.0612319999999998E-2</v>
      </c>
      <c r="F516" s="1">
        <f t="shared" si="19"/>
        <v>123.46146632566069</v>
      </c>
    </row>
    <row r="517" spans="1:6" x14ac:dyDescent="0.3">
      <c r="A517" s="1">
        <v>10.3</v>
      </c>
      <c r="B517" s="1">
        <v>0.3555352</v>
      </c>
      <c r="C517" s="1">
        <v>1.617053E-3</v>
      </c>
      <c r="D517" s="1">
        <v>2.9080360000000001</v>
      </c>
      <c r="E517" s="1">
        <f t="shared" si="18"/>
        <v>1.0780353333333333E-2</v>
      </c>
      <c r="F517" s="1">
        <f t="shared" si="19"/>
        <v>123.95720375106565</v>
      </c>
    </row>
    <row r="518" spans="1:6" x14ac:dyDescent="0.3">
      <c r="A518" s="1">
        <v>10.32</v>
      </c>
      <c r="B518" s="1">
        <v>0.35628129999999997</v>
      </c>
      <c r="C518" s="1">
        <v>1.6447760000000001E-3</v>
      </c>
      <c r="D518" s="1">
        <v>2.919683</v>
      </c>
      <c r="E518" s="1">
        <f t="shared" si="18"/>
        <v>1.0965173333333335E-2</v>
      </c>
      <c r="F518" s="1">
        <f t="shared" si="19"/>
        <v>124.45366581415175</v>
      </c>
    </row>
    <row r="519" spans="1:6" x14ac:dyDescent="0.3">
      <c r="A519" s="1">
        <v>10.34</v>
      </c>
      <c r="B519" s="1">
        <v>0.35702609999999996</v>
      </c>
      <c r="C519" s="1">
        <v>1.6781700000000001E-3</v>
      </c>
      <c r="D519" s="1">
        <v>2.9313989999999999</v>
      </c>
      <c r="E519" s="1">
        <f t="shared" si="18"/>
        <v>1.1187799999999999E-2</v>
      </c>
      <c r="F519" s="1">
        <f t="shared" si="19"/>
        <v>124.95306905370843</v>
      </c>
    </row>
    <row r="520" spans="1:6" x14ac:dyDescent="0.3">
      <c r="A520" s="1">
        <v>10.36</v>
      </c>
      <c r="B520" s="1">
        <v>0.35776429999999998</v>
      </c>
      <c r="C520" s="1">
        <v>1.711565E-3</v>
      </c>
      <c r="D520" s="1">
        <v>2.943092</v>
      </c>
      <c r="E520" s="1">
        <f t="shared" si="18"/>
        <v>1.1410433333333332E-2</v>
      </c>
      <c r="F520" s="1">
        <f t="shared" si="19"/>
        <v>125.45149190110827</v>
      </c>
    </row>
    <row r="521" spans="1:6" x14ac:dyDescent="0.3">
      <c r="A521" s="1">
        <v>10.38</v>
      </c>
      <c r="B521" s="1">
        <v>0.3585352</v>
      </c>
      <c r="C521" s="1">
        <v>1.744497E-3</v>
      </c>
      <c r="D521" s="1">
        <v>2.9547850000000002</v>
      </c>
      <c r="E521" s="1">
        <f t="shared" si="18"/>
        <v>1.1629980000000002E-2</v>
      </c>
      <c r="F521" s="1">
        <f t="shared" si="19"/>
        <v>125.94991474850811</v>
      </c>
    </row>
    <row r="522" spans="1:6" x14ac:dyDescent="0.3">
      <c r="A522" s="1">
        <v>10.4</v>
      </c>
      <c r="B522" s="1">
        <v>0.35926740000000001</v>
      </c>
      <c r="C522" s="1">
        <v>1.7738109999999999E-3</v>
      </c>
      <c r="D522" s="1">
        <v>2.9664929999999998</v>
      </c>
      <c r="E522" s="1">
        <f t="shared" si="18"/>
        <v>1.1825406666666666E-2</v>
      </c>
      <c r="F522" s="1">
        <f t="shared" si="19"/>
        <v>126.44897698209718</v>
      </c>
    </row>
    <row r="523" spans="1:6" x14ac:dyDescent="0.3">
      <c r="A523" s="1">
        <v>10.42</v>
      </c>
      <c r="B523" s="1">
        <v>0.36002220000000001</v>
      </c>
      <c r="C523" s="1">
        <v>1.7974320000000001E-3</v>
      </c>
      <c r="D523" s="1">
        <v>2.978218</v>
      </c>
      <c r="E523" s="1">
        <f t="shared" si="18"/>
        <v>1.1982880000000001E-2</v>
      </c>
      <c r="F523" s="1">
        <f t="shared" si="19"/>
        <v>126.94876385336742</v>
      </c>
    </row>
    <row r="524" spans="1:6" x14ac:dyDescent="0.3">
      <c r="A524" s="1">
        <v>10.44</v>
      </c>
      <c r="B524" s="1">
        <v>0.36076040000000004</v>
      </c>
      <c r="C524" s="1">
        <v>1.8210519999999999E-3</v>
      </c>
      <c r="D524" s="1">
        <v>2.9899019999999998</v>
      </c>
      <c r="E524" s="1">
        <f t="shared" si="18"/>
        <v>1.2140346666666666E-2</v>
      </c>
      <c r="F524" s="1">
        <f t="shared" si="19"/>
        <v>127.4468030690537</v>
      </c>
    </row>
    <row r="525" spans="1:6" x14ac:dyDescent="0.3">
      <c r="A525" s="1">
        <v>10.46</v>
      </c>
      <c r="B525" s="1">
        <v>0.36151349999999999</v>
      </c>
      <c r="C525" s="1">
        <v>1.844465E-3</v>
      </c>
      <c r="D525" s="1">
        <v>3.0015559999999999</v>
      </c>
      <c r="E525" s="1">
        <f t="shared" si="18"/>
        <v>1.2296433333333334E-2</v>
      </c>
      <c r="F525" s="1">
        <f t="shared" si="19"/>
        <v>127.94356351236146</v>
      </c>
    </row>
    <row r="526" spans="1:6" x14ac:dyDescent="0.3">
      <c r="A526" s="1">
        <v>10.48</v>
      </c>
      <c r="B526" s="1">
        <v>0.36227029999999999</v>
      </c>
      <c r="C526" s="1">
        <v>1.8664129999999999E-3</v>
      </c>
      <c r="D526" s="1">
        <v>3.0132560000000002</v>
      </c>
      <c r="E526" s="1">
        <f t="shared" si="18"/>
        <v>1.2442753333333334E-2</v>
      </c>
      <c r="F526" s="1">
        <f t="shared" si="19"/>
        <v>128.44228473998297</v>
      </c>
    </row>
    <row r="527" spans="1:6" x14ac:dyDescent="0.3">
      <c r="A527" s="1">
        <v>10.5</v>
      </c>
      <c r="B527" s="1">
        <v>0.36300870000000002</v>
      </c>
      <c r="C527" s="1">
        <v>1.8866969999999999E-3</v>
      </c>
      <c r="D527" s="1">
        <v>3.0249739999999998</v>
      </c>
      <c r="E527" s="1">
        <f t="shared" si="18"/>
        <v>1.2577979999999999E-2</v>
      </c>
      <c r="F527" s="1">
        <f t="shared" si="19"/>
        <v>128.94177323103153</v>
      </c>
    </row>
    <row r="528" spans="1:6" x14ac:dyDescent="0.3">
      <c r="A528" s="1">
        <v>10.52</v>
      </c>
      <c r="B528" s="1">
        <v>0.36376599999999998</v>
      </c>
      <c r="C528" s="1">
        <v>1.906982E-3</v>
      </c>
      <c r="D528" s="1">
        <v>3.0367609999999998</v>
      </c>
      <c r="E528" s="1">
        <f t="shared" si="18"/>
        <v>1.2713213333333332E-2</v>
      </c>
      <c r="F528" s="1">
        <f t="shared" si="19"/>
        <v>129.44420289855071</v>
      </c>
    </row>
    <row r="529" spans="1:6" x14ac:dyDescent="0.3">
      <c r="A529" s="1">
        <v>10.54</v>
      </c>
      <c r="B529" s="1">
        <v>0.36450859999999996</v>
      </c>
      <c r="C529" s="1">
        <v>1.9272970000000001E-3</v>
      </c>
      <c r="D529" s="1">
        <v>3.0485479999999998</v>
      </c>
      <c r="E529" s="1">
        <f t="shared" si="18"/>
        <v>1.2848646666666668E-2</v>
      </c>
      <c r="F529" s="1">
        <f t="shared" si="19"/>
        <v>129.94663256606989</v>
      </c>
    </row>
    <row r="530" spans="1:6" x14ac:dyDescent="0.3">
      <c r="A530" s="1">
        <v>10.56</v>
      </c>
      <c r="B530" s="1">
        <v>0.36526159999999996</v>
      </c>
      <c r="C530" s="1">
        <v>1.9478109999999998E-3</v>
      </c>
      <c r="D530" s="1">
        <v>3.0604529999999999</v>
      </c>
      <c r="E530" s="1">
        <f t="shared" si="18"/>
        <v>1.2985406666666664E-2</v>
      </c>
      <c r="F530" s="1">
        <f t="shared" si="19"/>
        <v>130.45409207161126</v>
      </c>
    </row>
    <row r="531" spans="1:6" x14ac:dyDescent="0.3">
      <c r="A531" s="1">
        <v>10.58</v>
      </c>
      <c r="B531" s="1">
        <v>0.36600279999999996</v>
      </c>
      <c r="C531" s="1">
        <v>1.968488E-3</v>
      </c>
      <c r="D531" s="1">
        <v>3.0723389999999999</v>
      </c>
      <c r="E531" s="1">
        <f t="shared" si="18"/>
        <v>1.3123253333333335E-2</v>
      </c>
      <c r="F531" s="1">
        <f t="shared" si="19"/>
        <v>130.96074168797952</v>
      </c>
    </row>
    <row r="532" spans="1:6" x14ac:dyDescent="0.3">
      <c r="A532" s="1">
        <v>10.6</v>
      </c>
      <c r="B532" s="1">
        <v>0.36675720000000001</v>
      </c>
      <c r="C532" s="1">
        <v>1.9891649999999998E-3</v>
      </c>
      <c r="D532" s="1">
        <v>3.084228</v>
      </c>
      <c r="E532" s="1">
        <f t="shared" si="18"/>
        <v>1.3261099999999998E-2</v>
      </c>
      <c r="F532" s="1">
        <f t="shared" si="19"/>
        <v>131.46751918158569</v>
      </c>
    </row>
    <row r="533" spans="1:6" x14ac:dyDescent="0.3">
      <c r="A533" s="1">
        <v>10.62</v>
      </c>
      <c r="B533" s="1">
        <v>0.36750050000000001</v>
      </c>
      <c r="C533" s="1">
        <v>2.0099390000000001E-3</v>
      </c>
      <c r="D533" s="1">
        <v>3.0960610000000002</v>
      </c>
      <c r="E533" s="1">
        <f t="shared" si="18"/>
        <v>1.3399593333333334E-2</v>
      </c>
      <c r="F533" s="1">
        <f t="shared" si="19"/>
        <v>131.97190963341859</v>
      </c>
    </row>
    <row r="534" spans="1:6" x14ac:dyDescent="0.3">
      <c r="A534" s="1">
        <v>10.64</v>
      </c>
      <c r="B534" s="1">
        <v>0.36825190000000002</v>
      </c>
      <c r="C534" s="1">
        <v>2.0313250000000001E-3</v>
      </c>
      <c r="D534" s="1">
        <v>3.107831</v>
      </c>
      <c r="E534" s="1">
        <f t="shared" si="18"/>
        <v>1.3542166666666666E-2</v>
      </c>
      <c r="F534" s="1">
        <f t="shared" si="19"/>
        <v>132.4736146632566</v>
      </c>
    </row>
    <row r="535" spans="1:6" x14ac:dyDescent="0.3">
      <c r="A535" s="1">
        <v>10.66</v>
      </c>
      <c r="B535" s="1">
        <v>0.36899880000000002</v>
      </c>
      <c r="C535" s="1">
        <v>2.0530819999999999E-3</v>
      </c>
      <c r="D535" s="1">
        <v>3.1195379999999999</v>
      </c>
      <c r="E535" s="1">
        <f t="shared" si="18"/>
        <v>1.3687213333333332E-2</v>
      </c>
      <c r="F535" s="1">
        <f t="shared" si="19"/>
        <v>132.97263427109974</v>
      </c>
    </row>
    <row r="536" spans="1:6" x14ac:dyDescent="0.3">
      <c r="A536" s="1">
        <v>10.68</v>
      </c>
      <c r="B536" s="1">
        <v>0.36974570000000001</v>
      </c>
      <c r="C536" s="1">
        <v>2.0748389999999998E-3</v>
      </c>
      <c r="D536" s="1">
        <v>3.1312000000000002</v>
      </c>
      <c r="E536" s="1">
        <f t="shared" si="18"/>
        <v>1.3832259999999999E-2</v>
      </c>
      <c r="F536" s="1">
        <f t="shared" si="19"/>
        <v>133.46973572037513</v>
      </c>
    </row>
    <row r="537" spans="1:6" x14ac:dyDescent="0.3">
      <c r="A537" s="1">
        <v>10.7</v>
      </c>
      <c r="B537" s="1">
        <v>0.37050569999999999</v>
      </c>
      <c r="C537" s="1">
        <v>2.095356E-3</v>
      </c>
      <c r="D537" s="1">
        <v>3.1427649999999998</v>
      </c>
      <c r="E537" s="1">
        <f t="shared" si="18"/>
        <v>1.3969040000000002E-2</v>
      </c>
      <c r="F537" s="1">
        <f t="shared" si="19"/>
        <v>133.96270247229324</v>
      </c>
    </row>
    <row r="538" spans="1:6" x14ac:dyDescent="0.3">
      <c r="A538" s="1">
        <v>10.72</v>
      </c>
      <c r="B538" s="1">
        <v>0.37124740000000001</v>
      </c>
      <c r="C538" s="1">
        <v>2.1083350000000002E-3</v>
      </c>
      <c r="D538" s="1">
        <v>3.1542750000000002</v>
      </c>
      <c r="E538" s="1">
        <f t="shared" si="18"/>
        <v>1.405556666666667E-2</v>
      </c>
      <c r="F538" s="1">
        <f t="shared" si="19"/>
        <v>134.45332480818414</v>
      </c>
    </row>
    <row r="539" spans="1:6" x14ac:dyDescent="0.3">
      <c r="A539" s="1">
        <v>10.74</v>
      </c>
      <c r="B539" s="1">
        <v>0.37198320000000001</v>
      </c>
      <c r="C539" s="1">
        <v>2.1181750000000004E-3</v>
      </c>
      <c r="D539" s="1">
        <v>3.165734</v>
      </c>
      <c r="E539" s="1">
        <f t="shared" si="18"/>
        <v>1.4121166666666669E-2</v>
      </c>
      <c r="F539" s="1">
        <f t="shared" si="19"/>
        <v>134.94177323103153</v>
      </c>
    </row>
    <row r="540" spans="1:6" x14ac:dyDescent="0.3">
      <c r="A540" s="1">
        <v>10.76</v>
      </c>
      <c r="B540" s="1">
        <v>0.37273629999999996</v>
      </c>
      <c r="C540" s="1">
        <v>2.128015E-3</v>
      </c>
      <c r="D540" s="1">
        <v>3.177114</v>
      </c>
      <c r="E540" s="1">
        <f t="shared" si="18"/>
        <v>1.4186766666666666E-2</v>
      </c>
      <c r="F540" s="1">
        <f t="shared" si="19"/>
        <v>135.42685421994884</v>
      </c>
    </row>
    <row r="541" spans="1:6" x14ac:dyDescent="0.3">
      <c r="A541" s="1">
        <v>10.78</v>
      </c>
      <c r="B541" s="1">
        <v>0.37348880000000001</v>
      </c>
      <c r="C541" s="1">
        <v>2.1392270000000001E-3</v>
      </c>
      <c r="D541" s="1">
        <v>3.1884990000000002</v>
      </c>
      <c r="E541" s="1">
        <f t="shared" si="18"/>
        <v>1.4261513333333335E-2</v>
      </c>
      <c r="F541" s="1">
        <f t="shared" si="19"/>
        <v>135.91214833759591</v>
      </c>
    </row>
    <row r="542" spans="1:6" x14ac:dyDescent="0.3">
      <c r="A542" s="1">
        <v>10.8</v>
      </c>
      <c r="B542" s="1">
        <v>0.3742222</v>
      </c>
      <c r="C542" s="1">
        <v>2.1585469999999998E-3</v>
      </c>
      <c r="D542" s="1">
        <v>3.199964</v>
      </c>
      <c r="E542" s="1">
        <f t="shared" si="18"/>
        <v>1.4390313333333333E-2</v>
      </c>
      <c r="F542" s="1">
        <f t="shared" si="19"/>
        <v>136.40085251491899</v>
      </c>
    </row>
    <row r="543" spans="1:6" x14ac:dyDescent="0.3">
      <c r="A543" s="1">
        <v>10.82</v>
      </c>
      <c r="B543" s="1">
        <v>0.37497629999999998</v>
      </c>
      <c r="C543" s="1">
        <v>2.1800320000000002E-3</v>
      </c>
      <c r="D543" s="1">
        <v>3.211541</v>
      </c>
      <c r="E543" s="1">
        <f t="shared" si="18"/>
        <v>1.4533546666666668E-2</v>
      </c>
      <c r="F543" s="1">
        <f t="shared" si="19"/>
        <v>136.89433077578857</v>
      </c>
    </row>
    <row r="544" spans="1:6" x14ac:dyDescent="0.3">
      <c r="A544" s="1">
        <v>10.84</v>
      </c>
      <c r="B544" s="1">
        <v>0.37572450000000002</v>
      </c>
      <c r="C544" s="1">
        <v>2.2015169999999996E-3</v>
      </c>
      <c r="D544" s="1">
        <v>3.22323</v>
      </c>
      <c r="E544" s="1">
        <f t="shared" si="18"/>
        <v>1.4676779999999999E-2</v>
      </c>
      <c r="F544" s="1">
        <f t="shared" si="19"/>
        <v>137.39258312020459</v>
      </c>
    </row>
    <row r="545" spans="1:6" x14ac:dyDescent="0.3">
      <c r="A545" s="1">
        <v>10.86</v>
      </c>
      <c r="B545" s="1">
        <v>0.37648490000000001</v>
      </c>
      <c r="C545" s="1">
        <v>2.2217040000000001E-3</v>
      </c>
      <c r="D545" s="1">
        <v>3.2350279999999998</v>
      </c>
      <c r="E545" s="1">
        <f t="shared" si="18"/>
        <v>1.4811359999999999E-2</v>
      </c>
      <c r="F545" s="1">
        <f t="shared" si="19"/>
        <v>137.89548167092923</v>
      </c>
    </row>
    <row r="546" spans="1:6" x14ac:dyDescent="0.3">
      <c r="A546" s="1">
        <v>10.88</v>
      </c>
      <c r="B546" s="1">
        <v>0.37723519999999999</v>
      </c>
      <c r="C546" s="1">
        <v>2.2344019999999999E-3</v>
      </c>
      <c r="D546" s="1">
        <v>3.2468379999999999</v>
      </c>
      <c r="E546" s="1">
        <f t="shared" si="18"/>
        <v>1.4896013333333331E-2</v>
      </c>
      <c r="F546" s="1">
        <f t="shared" si="19"/>
        <v>138.39889173060527</v>
      </c>
    </row>
    <row r="547" spans="1:6" x14ac:dyDescent="0.3">
      <c r="A547" s="1">
        <v>10.9</v>
      </c>
      <c r="B547" s="1">
        <v>0.37799270000000001</v>
      </c>
      <c r="C547" s="1">
        <v>2.2460979999999998E-3</v>
      </c>
      <c r="D547" s="1">
        <v>3.2586879999999998</v>
      </c>
      <c r="E547" s="1">
        <f t="shared" si="18"/>
        <v>1.4973986666666664E-2</v>
      </c>
      <c r="F547" s="1">
        <f t="shared" si="19"/>
        <v>138.90400682011932</v>
      </c>
    </row>
    <row r="548" spans="1:6" x14ac:dyDescent="0.3">
      <c r="A548" s="1">
        <v>10.92</v>
      </c>
      <c r="B548" s="1">
        <v>0.37872409999999995</v>
      </c>
      <c r="C548" s="1">
        <v>2.257794E-3</v>
      </c>
      <c r="D548" s="1">
        <v>3.270492</v>
      </c>
      <c r="E548" s="1">
        <f t="shared" si="18"/>
        <v>1.5051960000000001E-2</v>
      </c>
      <c r="F548" s="1">
        <f t="shared" si="19"/>
        <v>139.40716112531967</v>
      </c>
    </row>
    <row r="549" spans="1:6" x14ac:dyDescent="0.3">
      <c r="A549" s="1">
        <v>10.94</v>
      </c>
      <c r="B549" s="1">
        <v>0.37947809999999998</v>
      </c>
      <c r="C549" s="1">
        <v>2.2710279999999996E-3</v>
      </c>
      <c r="D549" s="1">
        <v>3.2822300000000002</v>
      </c>
      <c r="E549" s="1">
        <f t="shared" si="18"/>
        <v>1.5140186666666665E-2</v>
      </c>
      <c r="F549" s="1">
        <f t="shared" si="19"/>
        <v>139.90750213128729</v>
      </c>
    </row>
    <row r="550" spans="1:6" x14ac:dyDescent="0.3">
      <c r="A550" s="1">
        <v>10.96</v>
      </c>
      <c r="B550" s="1">
        <v>0.38021929999999998</v>
      </c>
      <c r="C550" s="1">
        <v>2.29298E-3</v>
      </c>
      <c r="D550" s="1">
        <v>3.2938960000000002</v>
      </c>
      <c r="E550" s="1">
        <f t="shared" si="18"/>
        <v>1.5286533333333335E-2</v>
      </c>
      <c r="F550" s="1">
        <f t="shared" si="19"/>
        <v>140.40477408354647</v>
      </c>
    </row>
    <row r="551" spans="1:6" x14ac:dyDescent="0.3">
      <c r="A551" s="1">
        <v>10.98</v>
      </c>
      <c r="B551" s="1">
        <v>0.38097120000000001</v>
      </c>
      <c r="C551" s="1">
        <v>2.315232E-3</v>
      </c>
      <c r="D551" s="1">
        <v>3.3055509999999999</v>
      </c>
      <c r="E551" s="1">
        <f t="shared" si="18"/>
        <v>1.5434880000000002E-2</v>
      </c>
      <c r="F551" s="1">
        <f t="shared" si="19"/>
        <v>140.90157715260017</v>
      </c>
    </row>
    <row r="552" spans="1:6" x14ac:dyDescent="0.3">
      <c r="A552" s="1">
        <v>11</v>
      </c>
      <c r="B552" s="1">
        <v>0.38171870000000002</v>
      </c>
      <c r="C552" s="1">
        <v>2.3374709999999998E-3</v>
      </c>
      <c r="D552" s="1">
        <v>3.3171599999999999</v>
      </c>
      <c r="E552" s="1">
        <f t="shared" si="18"/>
        <v>1.5583139999999999E-2</v>
      </c>
      <c r="F552" s="1">
        <f t="shared" si="19"/>
        <v>141.39641943734014</v>
      </c>
    </row>
    <row r="553" spans="1:6" x14ac:dyDescent="0.3">
      <c r="A553" s="1">
        <v>11.02</v>
      </c>
      <c r="B553" s="1">
        <v>0.38247009999999998</v>
      </c>
      <c r="C553" s="1">
        <v>2.3594899999999997E-3</v>
      </c>
      <c r="D553" s="1">
        <v>3.3287059999999999</v>
      </c>
      <c r="E553" s="1">
        <f t="shared" si="18"/>
        <v>1.5729933333333331E-2</v>
      </c>
      <c r="F553" s="1">
        <f t="shared" si="19"/>
        <v>141.88857630008525</v>
      </c>
    </row>
    <row r="554" spans="1:6" x14ac:dyDescent="0.3">
      <c r="A554" s="1">
        <v>11.04</v>
      </c>
      <c r="B554" s="1">
        <v>0.38323040000000003</v>
      </c>
      <c r="C554" s="1">
        <v>2.3806419999999997E-3</v>
      </c>
      <c r="D554" s="1">
        <v>3.3402259999999999</v>
      </c>
      <c r="E554" s="1">
        <f t="shared" si="18"/>
        <v>1.5870946666666663E-2</v>
      </c>
      <c r="F554" s="1">
        <f t="shared" si="19"/>
        <v>142.37962489343565</v>
      </c>
    </row>
    <row r="555" spans="1:6" x14ac:dyDescent="0.3">
      <c r="A555" s="1">
        <v>11.06</v>
      </c>
      <c r="B555" s="1">
        <v>0.38396669999999999</v>
      </c>
      <c r="C555" s="1">
        <v>2.401795E-3</v>
      </c>
      <c r="D555" s="1">
        <v>3.3517890000000001</v>
      </c>
      <c r="E555" s="1">
        <f t="shared" si="18"/>
        <v>1.6011966666666665E-2</v>
      </c>
      <c r="F555" s="1">
        <f t="shared" si="19"/>
        <v>142.8725063938619</v>
      </c>
    </row>
    <row r="556" spans="1:6" x14ac:dyDescent="0.3">
      <c r="A556" s="1">
        <v>11.08</v>
      </c>
      <c r="B556" s="1">
        <v>0.38471</v>
      </c>
      <c r="C556" s="1">
        <v>2.4232979999999999E-3</v>
      </c>
      <c r="D556" s="1">
        <v>3.3633160000000002</v>
      </c>
      <c r="E556" s="1">
        <f t="shared" si="18"/>
        <v>1.6155320000000001E-2</v>
      </c>
      <c r="F556" s="1">
        <f t="shared" si="19"/>
        <v>143.36385336743393</v>
      </c>
    </row>
    <row r="557" spans="1:6" x14ac:dyDescent="0.3">
      <c r="A557" s="1">
        <v>11.1</v>
      </c>
      <c r="B557" s="1">
        <v>0.38546530000000001</v>
      </c>
      <c r="C557" s="1">
        <v>2.4484400000000001E-3</v>
      </c>
      <c r="D557" s="1">
        <v>3.3748689999999999</v>
      </c>
      <c r="E557" s="1">
        <f t="shared" si="18"/>
        <v>1.6322933333333331E-2</v>
      </c>
      <c r="F557" s="1">
        <f t="shared" si="19"/>
        <v>143.85630861040067</v>
      </c>
    </row>
    <row r="558" spans="1:6" x14ac:dyDescent="0.3">
      <c r="A558" s="1">
        <v>11.12</v>
      </c>
      <c r="B558" s="1">
        <v>0.3862023</v>
      </c>
      <c r="C558" s="1">
        <v>2.4829690000000002E-3</v>
      </c>
      <c r="D558" s="1">
        <v>3.386482</v>
      </c>
      <c r="E558" s="1">
        <f t="shared" si="18"/>
        <v>1.6553126666666668E-2</v>
      </c>
      <c r="F558" s="1">
        <f t="shared" si="19"/>
        <v>144.35132139812447</v>
      </c>
    </row>
    <row r="559" spans="1:6" x14ac:dyDescent="0.3">
      <c r="A559" s="1">
        <v>11.14</v>
      </c>
      <c r="B559" s="1">
        <v>0.38695020000000002</v>
      </c>
      <c r="C559" s="1">
        <v>2.5174970000000001E-3</v>
      </c>
      <c r="D559" s="1">
        <v>3.3981949999999999</v>
      </c>
      <c r="E559" s="1">
        <f t="shared" si="18"/>
        <v>1.6783313333333331E-2</v>
      </c>
      <c r="F559" s="1">
        <f t="shared" si="19"/>
        <v>144.8505967604433</v>
      </c>
    </row>
    <row r="560" spans="1:6" x14ac:dyDescent="0.3">
      <c r="A560" s="1">
        <v>11.16</v>
      </c>
      <c r="B560" s="1">
        <v>0.38769599999999999</v>
      </c>
      <c r="C560" s="1">
        <v>2.5516050000000002E-3</v>
      </c>
      <c r="D560" s="1">
        <v>3.4098120000000001</v>
      </c>
      <c r="E560" s="1">
        <f t="shared" si="18"/>
        <v>1.70107E-2</v>
      </c>
      <c r="F560" s="1">
        <f t="shared" si="19"/>
        <v>145.34578005115088</v>
      </c>
    </row>
    <row r="561" spans="1:6" x14ac:dyDescent="0.3">
      <c r="A561" s="1">
        <v>11.18</v>
      </c>
      <c r="B561" s="1">
        <v>0.38845779999999996</v>
      </c>
      <c r="C561" s="1">
        <v>2.5821989999999999E-3</v>
      </c>
      <c r="D561" s="1">
        <v>3.4214920000000002</v>
      </c>
      <c r="E561" s="1">
        <f t="shared" si="18"/>
        <v>1.721466E-2</v>
      </c>
      <c r="F561" s="1">
        <f t="shared" si="19"/>
        <v>145.84364876385337</v>
      </c>
    </row>
    <row r="562" spans="1:6" x14ac:dyDescent="0.3">
      <c r="A562" s="1">
        <v>11.2</v>
      </c>
      <c r="B562" s="1">
        <v>0.3891964</v>
      </c>
      <c r="C562" s="1">
        <v>2.606354E-3</v>
      </c>
      <c r="D562" s="1">
        <v>3.4331320000000001</v>
      </c>
      <c r="E562" s="1">
        <f t="shared" si="18"/>
        <v>1.7375693333333334E-2</v>
      </c>
      <c r="F562" s="1">
        <f t="shared" si="19"/>
        <v>146.33981244671781</v>
      </c>
    </row>
    <row r="563" spans="1:6" x14ac:dyDescent="0.3">
      <c r="A563" s="1">
        <v>11.22</v>
      </c>
      <c r="B563" s="1">
        <v>0.38995759999999996</v>
      </c>
      <c r="C563" s="1">
        <v>2.6305090000000001E-3</v>
      </c>
      <c r="D563" s="1">
        <v>3.4447739999999998</v>
      </c>
      <c r="E563" s="1">
        <f t="shared" si="18"/>
        <v>1.7536726666666669E-2</v>
      </c>
      <c r="F563" s="1">
        <f t="shared" si="19"/>
        <v>146.83606138107416</v>
      </c>
    </row>
    <row r="564" spans="1:6" x14ac:dyDescent="0.3">
      <c r="A564" s="1">
        <v>11.24</v>
      </c>
      <c r="B564" s="1">
        <v>0.39069709999999996</v>
      </c>
      <c r="C564" s="1">
        <v>2.654572E-3</v>
      </c>
      <c r="D564" s="1">
        <v>3.4563830000000002</v>
      </c>
      <c r="E564" s="1">
        <f t="shared" si="18"/>
        <v>1.7697146666666667E-2</v>
      </c>
      <c r="F564" s="1">
        <f t="shared" si="19"/>
        <v>147.33090366581416</v>
      </c>
    </row>
    <row r="565" spans="1:6" x14ac:dyDescent="0.3">
      <c r="A565" s="1">
        <v>11.26</v>
      </c>
      <c r="B565" s="1">
        <v>0.39144870000000004</v>
      </c>
      <c r="C565" s="1">
        <v>2.6779409999999997E-3</v>
      </c>
      <c r="D565" s="1">
        <v>3.4680399999999998</v>
      </c>
      <c r="E565" s="1">
        <f t="shared" si="18"/>
        <v>1.7852939999999998E-2</v>
      </c>
      <c r="F565" s="1">
        <f t="shared" si="19"/>
        <v>147.82779198635976</v>
      </c>
    </row>
    <row r="566" spans="1:6" x14ac:dyDescent="0.3">
      <c r="A566" s="1">
        <v>11.28</v>
      </c>
      <c r="B566" s="1">
        <v>0.39220120000000003</v>
      </c>
      <c r="C566" s="1">
        <v>2.700339E-3</v>
      </c>
      <c r="D566" s="1">
        <v>3.4796779999999998</v>
      </c>
      <c r="E566" s="1">
        <f t="shared" si="18"/>
        <v>1.8002259999999999E-2</v>
      </c>
      <c r="F566" s="1">
        <f t="shared" si="19"/>
        <v>148.32387041773231</v>
      </c>
    </row>
    <row r="567" spans="1:6" x14ac:dyDescent="0.3">
      <c r="A567" s="1">
        <v>11.3</v>
      </c>
      <c r="B567" s="1">
        <v>0.39293279999999997</v>
      </c>
      <c r="C567" s="1">
        <v>2.7227359999999999E-3</v>
      </c>
      <c r="D567" s="1">
        <v>3.4913539999999998</v>
      </c>
      <c r="E567" s="1">
        <f t="shared" si="18"/>
        <v>1.8151573333333334E-2</v>
      </c>
      <c r="F567" s="1">
        <f t="shared" si="19"/>
        <v>148.82156862745097</v>
      </c>
    </row>
    <row r="568" spans="1:6" x14ac:dyDescent="0.3">
      <c r="A568" s="1">
        <v>11.32</v>
      </c>
      <c r="B568" s="1">
        <v>0.39369559999999998</v>
      </c>
      <c r="C568" s="1">
        <v>2.7440870000000001E-3</v>
      </c>
      <c r="D568" s="1">
        <v>3.5030239999999999</v>
      </c>
      <c r="E568" s="1">
        <f t="shared" si="18"/>
        <v>1.8293913333333335E-2</v>
      </c>
      <c r="F568" s="1">
        <f t="shared" si="19"/>
        <v>149.31901108269395</v>
      </c>
    </row>
    <row r="569" spans="1:6" x14ac:dyDescent="0.3">
      <c r="A569" s="1">
        <v>11.34</v>
      </c>
      <c r="B569" s="1">
        <v>0.3944491</v>
      </c>
      <c r="C569" s="1">
        <v>2.7582199999999996E-3</v>
      </c>
      <c r="D569" s="1">
        <v>3.5146959999999998</v>
      </c>
      <c r="E569" s="1">
        <f t="shared" si="18"/>
        <v>1.8388133333333331E-2</v>
      </c>
      <c r="F569" s="1">
        <f t="shared" si="19"/>
        <v>149.81653878942882</v>
      </c>
    </row>
    <row r="570" spans="1:6" x14ac:dyDescent="0.3">
      <c r="A570" s="1">
        <v>11.36</v>
      </c>
      <c r="B570" s="1">
        <v>0.39518840000000005</v>
      </c>
      <c r="C570" s="1">
        <v>2.7649079999999999E-3</v>
      </c>
      <c r="D570" s="1">
        <v>3.5263849999999999</v>
      </c>
      <c r="E570" s="1">
        <f t="shared" si="18"/>
        <v>1.843272E-2</v>
      </c>
      <c r="F570" s="1">
        <f t="shared" si="19"/>
        <v>150.31479113384484</v>
      </c>
    </row>
    <row r="571" spans="1:6" x14ac:dyDescent="0.3">
      <c r="A571" s="1">
        <v>11.38</v>
      </c>
      <c r="B571" s="1">
        <v>0.39594429999999997</v>
      </c>
      <c r="C571" s="1">
        <v>2.7715959999999999E-3</v>
      </c>
      <c r="D571" s="1">
        <v>3.5381179999999999</v>
      </c>
      <c r="E571" s="1">
        <f t="shared" si="18"/>
        <v>1.8477306666666665E-2</v>
      </c>
      <c r="F571" s="1">
        <f t="shared" si="19"/>
        <v>150.81491901108268</v>
      </c>
    </row>
    <row r="572" spans="1:6" x14ac:dyDescent="0.3">
      <c r="A572" s="1">
        <v>11.4</v>
      </c>
      <c r="B572" s="1">
        <v>0.3966866</v>
      </c>
      <c r="C572" s="1">
        <v>2.7777850000000001E-3</v>
      </c>
      <c r="D572" s="1">
        <v>3.5498720000000001</v>
      </c>
      <c r="E572" s="1">
        <f t="shared" si="18"/>
        <v>1.8518566666666667E-2</v>
      </c>
      <c r="F572" s="1">
        <f t="shared" si="19"/>
        <v>151.31594202898552</v>
      </c>
    </row>
    <row r="573" spans="1:6" x14ac:dyDescent="0.3">
      <c r="A573" s="1">
        <v>11.42</v>
      </c>
      <c r="B573" s="1">
        <v>0.39743540000000005</v>
      </c>
      <c r="C573" s="1">
        <v>2.780725E-3</v>
      </c>
      <c r="D573" s="1">
        <v>3.5616620000000001</v>
      </c>
      <c r="E573" s="1">
        <f t="shared" si="18"/>
        <v>1.8538166666666668E-2</v>
      </c>
      <c r="F573" s="1">
        <f t="shared" si="19"/>
        <v>151.81849957374254</v>
      </c>
    </row>
    <row r="574" spans="1:6" x14ac:dyDescent="0.3">
      <c r="A574" s="1">
        <v>11.44</v>
      </c>
      <c r="B574" s="1">
        <v>0.3981864</v>
      </c>
      <c r="C574" s="1">
        <v>2.7812139999999997E-3</v>
      </c>
      <c r="D574" s="1">
        <v>3.5734080000000001</v>
      </c>
      <c r="E574" s="1">
        <f t="shared" si="18"/>
        <v>1.8541426666666666E-2</v>
      </c>
      <c r="F574" s="1">
        <f t="shared" si="19"/>
        <v>152.31918158567777</v>
      </c>
    </row>
    <row r="575" spans="1:6" x14ac:dyDescent="0.3">
      <c r="A575" s="1">
        <v>11.46</v>
      </c>
      <c r="B575" s="1">
        <v>0.39893319999999999</v>
      </c>
      <c r="C575" s="1">
        <v>2.781702E-3</v>
      </c>
      <c r="D575" s="1">
        <v>3.5852110000000001</v>
      </c>
      <c r="E575" s="1">
        <f t="shared" si="18"/>
        <v>1.8544680000000001E-2</v>
      </c>
      <c r="F575" s="1">
        <f t="shared" si="19"/>
        <v>152.82229326513215</v>
      </c>
    </row>
    <row r="576" spans="1:6" x14ac:dyDescent="0.3">
      <c r="A576" s="1">
        <v>11.48</v>
      </c>
      <c r="B576" s="1">
        <v>0.39968379999999998</v>
      </c>
      <c r="C576" s="1">
        <v>2.7816830000000001E-3</v>
      </c>
      <c r="D576" s="1">
        <v>3.596924</v>
      </c>
      <c r="E576" s="1">
        <f t="shared" si="18"/>
        <v>1.8544553333333335E-2</v>
      </c>
      <c r="F576" s="1">
        <f t="shared" si="19"/>
        <v>153.32156862745097</v>
      </c>
    </row>
    <row r="577" spans="1:6" x14ac:dyDescent="0.3">
      <c r="A577" s="1">
        <v>11.5</v>
      </c>
      <c r="B577" s="1">
        <v>0.4004431</v>
      </c>
      <c r="C577" s="1">
        <v>2.7784949999999997E-3</v>
      </c>
      <c r="D577" s="1">
        <v>3.6085060000000002</v>
      </c>
      <c r="E577" s="1">
        <f t="shared" si="18"/>
        <v>1.8523299999999999E-2</v>
      </c>
      <c r="F577" s="1">
        <f t="shared" si="19"/>
        <v>153.81526001705029</v>
      </c>
    </row>
    <row r="578" spans="1:6" x14ac:dyDescent="0.3">
      <c r="A578" s="1">
        <v>11.52</v>
      </c>
      <c r="B578" s="1">
        <v>0.40116400000000002</v>
      </c>
      <c r="C578" s="1">
        <v>2.773546E-3</v>
      </c>
      <c r="D578" s="1">
        <v>3.6200770000000002</v>
      </c>
      <c r="E578" s="1">
        <f t="shared" si="18"/>
        <v>1.8490306666666668E-2</v>
      </c>
      <c r="F578" s="1">
        <f t="shared" si="19"/>
        <v>154.30848252344416</v>
      </c>
    </row>
    <row r="579" spans="1:6" x14ac:dyDescent="0.3">
      <c r="A579" s="1">
        <v>11.54</v>
      </c>
      <c r="B579" s="1">
        <v>0.40190419999999999</v>
      </c>
      <c r="C579" s="1">
        <v>2.7685980000000002E-3</v>
      </c>
      <c r="D579" s="1">
        <v>3.6316799999999998</v>
      </c>
      <c r="E579" s="1">
        <f t="shared" ref="E579:E642" si="20">C579/$J$2*100</f>
        <v>1.8457319999999999E-2</v>
      </c>
      <c r="F579" s="1">
        <f t="shared" ref="F579:F642" si="21">D579*1000/$J$3</f>
        <v>154.80306905370844</v>
      </c>
    </row>
    <row r="580" spans="1:6" x14ac:dyDescent="0.3">
      <c r="A580" s="1">
        <v>11.56</v>
      </c>
      <c r="B580" s="1">
        <v>0.40266440000000003</v>
      </c>
      <c r="C580" s="1">
        <v>2.764697E-3</v>
      </c>
      <c r="D580" s="1">
        <v>3.643275</v>
      </c>
      <c r="E580" s="1">
        <f t="shared" si="20"/>
        <v>1.8431313333333334E-2</v>
      </c>
      <c r="F580" s="1">
        <f t="shared" si="21"/>
        <v>155.29731457800511</v>
      </c>
    </row>
    <row r="581" spans="1:6" x14ac:dyDescent="0.3">
      <c r="A581" s="1">
        <v>11.58</v>
      </c>
      <c r="B581" s="1">
        <v>0.40342459999999997</v>
      </c>
      <c r="C581" s="1">
        <v>2.7671200000000001E-3</v>
      </c>
      <c r="D581" s="1">
        <v>3.65489</v>
      </c>
      <c r="E581" s="1">
        <f t="shared" si="20"/>
        <v>1.8447466666666669E-2</v>
      </c>
      <c r="F581" s="1">
        <f t="shared" si="21"/>
        <v>155.79241261722078</v>
      </c>
    </row>
    <row r="582" spans="1:6" x14ac:dyDescent="0.3">
      <c r="A582" s="1">
        <v>11.6</v>
      </c>
      <c r="B582" s="1">
        <v>0.40417799999999998</v>
      </c>
      <c r="C582" s="1">
        <v>2.7719209999999997E-3</v>
      </c>
      <c r="D582" s="1">
        <v>3.6666699999999999</v>
      </c>
      <c r="E582" s="1">
        <f t="shared" si="20"/>
        <v>1.8479473333333329E-2</v>
      </c>
      <c r="F582" s="1">
        <f t="shared" si="21"/>
        <v>156.29454390451832</v>
      </c>
    </row>
    <row r="583" spans="1:6" x14ac:dyDescent="0.3">
      <c r="A583" s="1">
        <v>11.62</v>
      </c>
      <c r="B583" s="1">
        <v>0.40491679999999997</v>
      </c>
      <c r="C583" s="1">
        <v>2.7767220000000001E-3</v>
      </c>
      <c r="D583" s="1">
        <v>3.678436</v>
      </c>
      <c r="E583" s="1">
        <f t="shared" si="20"/>
        <v>1.851148E-2</v>
      </c>
      <c r="F583" s="1">
        <f t="shared" si="21"/>
        <v>156.79607843137254</v>
      </c>
    </row>
    <row r="584" spans="1:6" x14ac:dyDescent="0.3">
      <c r="A584" s="1">
        <v>11.64</v>
      </c>
      <c r="B584" s="1">
        <v>0.40566940000000001</v>
      </c>
      <c r="C584" s="1">
        <v>2.782741E-3</v>
      </c>
      <c r="D584" s="1">
        <v>3.6901989999999998</v>
      </c>
      <c r="E584" s="1">
        <f t="shared" si="20"/>
        <v>1.8551606666666668E-2</v>
      </c>
      <c r="F584" s="1">
        <f t="shared" si="21"/>
        <v>157.29748508098891</v>
      </c>
    </row>
    <row r="585" spans="1:6" x14ac:dyDescent="0.3">
      <c r="A585" s="1">
        <v>11.66</v>
      </c>
      <c r="B585" s="1">
        <v>0.40641300000000002</v>
      </c>
      <c r="C585" s="1">
        <v>2.7958919999999999E-3</v>
      </c>
      <c r="D585" s="1">
        <v>3.7020230000000001</v>
      </c>
      <c r="E585" s="1">
        <f t="shared" si="20"/>
        <v>1.8639279999999998E-2</v>
      </c>
      <c r="F585" s="1">
        <f t="shared" si="21"/>
        <v>157.80149190110828</v>
      </c>
    </row>
    <row r="586" spans="1:6" x14ac:dyDescent="0.3">
      <c r="A586" s="1">
        <v>11.68</v>
      </c>
      <c r="B586" s="1">
        <v>0.40715190000000001</v>
      </c>
      <c r="C586" s="1">
        <v>2.8105390000000004E-3</v>
      </c>
      <c r="D586" s="1">
        <v>3.7139859999999998</v>
      </c>
      <c r="E586" s="1">
        <f t="shared" si="20"/>
        <v>1.8736926666666671E-2</v>
      </c>
      <c r="F586" s="1">
        <f t="shared" si="21"/>
        <v>158.31142369991474</v>
      </c>
    </row>
    <row r="587" spans="1:6" x14ac:dyDescent="0.3">
      <c r="A587" s="1">
        <v>11.7</v>
      </c>
      <c r="B587" s="1">
        <v>0.40791650000000002</v>
      </c>
      <c r="C587" s="1">
        <v>2.8251869999999998E-3</v>
      </c>
      <c r="D587" s="1">
        <v>3.7259370000000001</v>
      </c>
      <c r="E587" s="1">
        <f t="shared" si="20"/>
        <v>1.883458E-2</v>
      </c>
      <c r="F587" s="1">
        <f t="shared" si="21"/>
        <v>158.8208439897698</v>
      </c>
    </row>
    <row r="588" spans="1:6" x14ac:dyDescent="0.3">
      <c r="A588" s="1">
        <v>11.72</v>
      </c>
      <c r="B588" s="1">
        <v>0.408661</v>
      </c>
      <c r="C588" s="1">
        <v>2.8391939999999997E-3</v>
      </c>
      <c r="D588" s="1">
        <v>3.7379699999999998</v>
      </c>
      <c r="E588" s="1">
        <f t="shared" si="20"/>
        <v>1.8927959999999997E-2</v>
      </c>
      <c r="F588" s="1">
        <f t="shared" si="21"/>
        <v>159.33375959079282</v>
      </c>
    </row>
    <row r="589" spans="1:6" x14ac:dyDescent="0.3">
      <c r="A589" s="1">
        <v>11.74</v>
      </c>
      <c r="B589" s="1">
        <v>0.40939959999999997</v>
      </c>
      <c r="C589" s="1">
        <v>2.849543E-3</v>
      </c>
      <c r="D589" s="1">
        <v>3.7500930000000001</v>
      </c>
      <c r="E589" s="1">
        <f t="shared" si="20"/>
        <v>1.899695333333333E-2</v>
      </c>
      <c r="F589" s="1">
        <f t="shared" si="21"/>
        <v>159.85051150895143</v>
      </c>
    </row>
    <row r="590" spans="1:6" x14ac:dyDescent="0.3">
      <c r="A590" s="1">
        <v>11.76</v>
      </c>
      <c r="B590" s="1">
        <v>0.41015249999999998</v>
      </c>
      <c r="C590" s="1">
        <v>2.859613E-3</v>
      </c>
      <c r="D590" s="1">
        <v>3.7622209999999998</v>
      </c>
      <c r="E590" s="1">
        <f t="shared" si="20"/>
        <v>1.9064086666666667E-2</v>
      </c>
      <c r="F590" s="1">
        <f t="shared" si="21"/>
        <v>160.36747655583972</v>
      </c>
    </row>
    <row r="591" spans="1:6" x14ac:dyDescent="0.3">
      <c r="A591" s="1">
        <v>11.78</v>
      </c>
      <c r="B591" s="1">
        <v>0.4109119</v>
      </c>
      <c r="C591" s="1">
        <v>2.8697220000000003E-3</v>
      </c>
      <c r="D591" s="1">
        <v>3.7742909999999998</v>
      </c>
      <c r="E591" s="1">
        <f t="shared" si="20"/>
        <v>1.9131480000000003E-2</v>
      </c>
      <c r="F591" s="1">
        <f t="shared" si="21"/>
        <v>160.8819693094629</v>
      </c>
    </row>
    <row r="592" spans="1:6" x14ac:dyDescent="0.3">
      <c r="A592" s="1">
        <v>11.8</v>
      </c>
      <c r="B592" s="1">
        <v>0.41165859999999999</v>
      </c>
      <c r="C592" s="1">
        <v>2.881743E-3</v>
      </c>
      <c r="D592" s="1">
        <v>3.7863600000000002</v>
      </c>
      <c r="E592" s="1">
        <f t="shared" si="20"/>
        <v>1.9211619999999999E-2</v>
      </c>
      <c r="F592" s="1">
        <f t="shared" si="21"/>
        <v>161.39641943734014</v>
      </c>
    </row>
    <row r="593" spans="1:6" x14ac:dyDescent="0.3">
      <c r="A593" s="1">
        <v>11.82</v>
      </c>
      <c r="B593" s="1">
        <v>0.41241050000000001</v>
      </c>
      <c r="C593" s="1">
        <v>2.9032869999999996E-3</v>
      </c>
      <c r="D593" s="1">
        <v>3.7983790000000002</v>
      </c>
      <c r="E593" s="1">
        <f t="shared" si="20"/>
        <v>1.9355246666666666E-2</v>
      </c>
      <c r="F593" s="1">
        <f t="shared" si="21"/>
        <v>161.90873827791987</v>
      </c>
    </row>
    <row r="594" spans="1:6" x14ac:dyDescent="0.3">
      <c r="A594" s="1">
        <v>11.84</v>
      </c>
      <c r="B594" s="1">
        <v>0.41314849999999997</v>
      </c>
      <c r="C594" s="1">
        <v>2.9248310000000001E-3</v>
      </c>
      <c r="D594" s="1">
        <v>3.8103389999999999</v>
      </c>
      <c r="E594" s="1">
        <f t="shared" si="20"/>
        <v>1.9498873333333333E-2</v>
      </c>
      <c r="F594" s="1">
        <f t="shared" si="21"/>
        <v>162.41854219948848</v>
      </c>
    </row>
    <row r="595" spans="1:6" x14ac:dyDescent="0.3">
      <c r="A595" s="1">
        <v>11.86</v>
      </c>
      <c r="B595" s="1">
        <v>0.41389609999999999</v>
      </c>
      <c r="C595" s="1">
        <v>2.9459450000000002E-3</v>
      </c>
      <c r="D595" s="1">
        <v>3.8222170000000002</v>
      </c>
      <c r="E595" s="1">
        <f t="shared" si="20"/>
        <v>1.9639633333333333E-2</v>
      </c>
      <c r="F595" s="1">
        <f t="shared" si="21"/>
        <v>162.92485080988916</v>
      </c>
    </row>
    <row r="596" spans="1:6" x14ac:dyDescent="0.3">
      <c r="A596" s="1">
        <v>11.88</v>
      </c>
      <c r="B596" s="1">
        <v>0.4146493</v>
      </c>
      <c r="C596" s="1">
        <v>2.9613969999999997E-3</v>
      </c>
      <c r="D596" s="1">
        <v>3.834095</v>
      </c>
      <c r="E596" s="1">
        <f t="shared" si="20"/>
        <v>1.9742646666666665E-2</v>
      </c>
      <c r="F596" s="1">
        <f t="shared" si="21"/>
        <v>163.43115942028987</v>
      </c>
    </row>
    <row r="597" spans="1:6" x14ac:dyDescent="0.3">
      <c r="A597" s="1">
        <v>11.9</v>
      </c>
      <c r="B597" s="1">
        <v>0.41540259999999996</v>
      </c>
      <c r="C597" s="1">
        <v>2.958638E-3</v>
      </c>
      <c r="D597" s="1">
        <v>3.8458999999999999</v>
      </c>
      <c r="E597" s="1">
        <f t="shared" si="20"/>
        <v>1.9724253333333334E-2</v>
      </c>
      <c r="F597" s="1">
        <f t="shared" si="21"/>
        <v>163.93435635123615</v>
      </c>
    </row>
    <row r="598" spans="1:6" x14ac:dyDescent="0.3">
      <c r="A598" s="1">
        <v>11.92</v>
      </c>
      <c r="B598" s="1">
        <v>0.41614659999999998</v>
      </c>
      <c r="C598" s="1">
        <v>2.9558800000000001E-3</v>
      </c>
      <c r="D598" s="1">
        <v>3.8577379999999999</v>
      </c>
      <c r="E598" s="1">
        <f t="shared" si="20"/>
        <v>1.9705866666666669E-2</v>
      </c>
      <c r="F598" s="1">
        <f t="shared" si="21"/>
        <v>164.43895993179879</v>
      </c>
    </row>
    <row r="599" spans="1:6" x14ac:dyDescent="0.3">
      <c r="A599" s="1">
        <v>11.94</v>
      </c>
      <c r="B599" s="1">
        <v>0.41688229999999998</v>
      </c>
      <c r="C599" s="1">
        <v>2.953429E-3</v>
      </c>
      <c r="D599" s="1">
        <v>3.8696229999999998</v>
      </c>
      <c r="E599" s="1">
        <f t="shared" si="20"/>
        <v>1.9689526666666665E-2</v>
      </c>
      <c r="F599" s="1">
        <f t="shared" si="21"/>
        <v>164.94556692242111</v>
      </c>
    </row>
    <row r="600" spans="1:6" x14ac:dyDescent="0.3">
      <c r="A600" s="1">
        <v>11.96</v>
      </c>
      <c r="B600" s="1">
        <v>0.4176549</v>
      </c>
      <c r="C600" s="1">
        <v>2.953939E-3</v>
      </c>
      <c r="D600" s="1">
        <v>3.8815089999999999</v>
      </c>
      <c r="E600" s="1">
        <f t="shared" si="20"/>
        <v>1.9692926666666669E-2</v>
      </c>
      <c r="F600" s="1">
        <f t="shared" si="21"/>
        <v>165.45221653878943</v>
      </c>
    </row>
    <row r="601" spans="1:6" x14ac:dyDescent="0.3">
      <c r="A601" s="1">
        <v>11.98</v>
      </c>
      <c r="B601" s="1">
        <v>0.41838590000000003</v>
      </c>
      <c r="C601" s="1">
        <v>2.9613479999999999E-3</v>
      </c>
      <c r="D601" s="1">
        <v>3.893383</v>
      </c>
      <c r="E601" s="1">
        <f t="shared" si="20"/>
        <v>1.9742320000000001E-2</v>
      </c>
      <c r="F601" s="1">
        <f t="shared" si="21"/>
        <v>165.95835464620629</v>
      </c>
    </row>
    <row r="602" spans="1:6" x14ac:dyDescent="0.3">
      <c r="A602" s="1">
        <v>12</v>
      </c>
      <c r="B602" s="1">
        <v>0.41913149999999999</v>
      </c>
      <c r="C602" s="1">
        <v>2.9687570000000003E-3</v>
      </c>
      <c r="D602" s="1">
        <v>3.9053529999999999</v>
      </c>
      <c r="E602" s="1">
        <f t="shared" si="20"/>
        <v>1.9791713333333336E-2</v>
      </c>
      <c r="F602" s="1">
        <f t="shared" si="21"/>
        <v>166.46858482523444</v>
      </c>
    </row>
    <row r="603" spans="1:6" x14ac:dyDescent="0.3">
      <c r="A603" s="1">
        <v>12.02</v>
      </c>
      <c r="B603" s="1">
        <v>0.4198771</v>
      </c>
      <c r="C603" s="1">
        <v>2.9761850000000001E-3</v>
      </c>
      <c r="D603" s="1">
        <v>3.9173149999999999</v>
      </c>
      <c r="E603" s="1">
        <f t="shared" si="20"/>
        <v>1.9841233333333333E-2</v>
      </c>
      <c r="F603" s="1">
        <f t="shared" si="21"/>
        <v>166.97847399829496</v>
      </c>
    </row>
    <row r="604" spans="1:6" x14ac:dyDescent="0.3">
      <c r="A604" s="1">
        <v>12.04</v>
      </c>
      <c r="B604" s="1">
        <v>0.42062620000000001</v>
      </c>
      <c r="C604" s="1">
        <v>2.9837600000000002E-3</v>
      </c>
      <c r="D604" s="1">
        <v>3.929208</v>
      </c>
      <c r="E604" s="1">
        <f t="shared" si="20"/>
        <v>1.9891733333333335E-2</v>
      </c>
      <c r="F604" s="1">
        <f t="shared" si="21"/>
        <v>167.48542199488492</v>
      </c>
    </row>
    <row r="605" spans="1:6" x14ac:dyDescent="0.3">
      <c r="A605" s="1">
        <v>12.06</v>
      </c>
      <c r="B605" s="1">
        <v>0.42137930000000001</v>
      </c>
      <c r="C605" s="1">
        <v>2.9915839999999998E-3</v>
      </c>
      <c r="D605" s="1">
        <v>3.9410639999999999</v>
      </c>
      <c r="E605" s="1">
        <f t="shared" si="20"/>
        <v>1.9943893333333334E-2</v>
      </c>
      <c r="F605" s="1">
        <f t="shared" si="21"/>
        <v>167.99079283887465</v>
      </c>
    </row>
    <row r="606" spans="1:6" x14ac:dyDescent="0.3">
      <c r="A606" s="1">
        <v>12.08</v>
      </c>
      <c r="B606" s="1">
        <v>0.4221242</v>
      </c>
      <c r="C606" s="1">
        <v>2.9994079999999998E-3</v>
      </c>
      <c r="D606" s="1">
        <v>3.9529640000000001</v>
      </c>
      <c r="E606" s="1">
        <f t="shared" si="20"/>
        <v>1.9996053333333329E-2</v>
      </c>
      <c r="F606" s="1">
        <f t="shared" si="21"/>
        <v>168.49803921568628</v>
      </c>
    </row>
    <row r="607" spans="1:6" x14ac:dyDescent="0.3">
      <c r="A607" s="1">
        <v>12.1</v>
      </c>
      <c r="B607" s="1">
        <v>0.42287640000000004</v>
      </c>
      <c r="C607" s="1">
        <v>3.0078850000000001E-3</v>
      </c>
      <c r="D607" s="1">
        <v>3.9648140000000001</v>
      </c>
      <c r="E607" s="1">
        <f t="shared" si="20"/>
        <v>2.0052566666666667E-2</v>
      </c>
      <c r="F607" s="1">
        <f t="shared" si="21"/>
        <v>169.00315430520033</v>
      </c>
    </row>
    <row r="608" spans="1:6" x14ac:dyDescent="0.3">
      <c r="A608" s="1">
        <v>12.12</v>
      </c>
      <c r="B608" s="1">
        <v>0.42362940000000004</v>
      </c>
      <c r="C608" s="1">
        <v>3.021143E-3</v>
      </c>
      <c r="D608" s="1">
        <v>3.9766699999999999</v>
      </c>
      <c r="E608" s="1">
        <f t="shared" si="20"/>
        <v>2.0140953333333333E-2</v>
      </c>
      <c r="F608" s="1">
        <f t="shared" si="21"/>
        <v>169.50852514919012</v>
      </c>
    </row>
    <row r="609" spans="1:6" x14ac:dyDescent="0.3">
      <c r="A609" s="1">
        <v>12.14</v>
      </c>
      <c r="B609" s="1">
        <v>0.42435980000000001</v>
      </c>
      <c r="C609" s="1">
        <v>3.0405749999999998E-3</v>
      </c>
      <c r="D609" s="1">
        <v>3.9886249999999999</v>
      </c>
      <c r="E609" s="1">
        <f t="shared" si="20"/>
        <v>2.02705E-2</v>
      </c>
      <c r="F609" s="1">
        <f t="shared" si="21"/>
        <v>170.01811594202897</v>
      </c>
    </row>
    <row r="610" spans="1:6" x14ac:dyDescent="0.3">
      <c r="A610" s="1">
        <v>12.16</v>
      </c>
      <c r="B610" s="1">
        <v>0.42512059999999996</v>
      </c>
      <c r="C610" s="1">
        <v>3.0600059999999997E-3</v>
      </c>
      <c r="D610" s="1">
        <v>4.000718</v>
      </c>
      <c r="E610" s="1">
        <f t="shared" si="20"/>
        <v>2.0400039999999998E-2</v>
      </c>
      <c r="F610" s="1">
        <f t="shared" si="21"/>
        <v>170.53358908780902</v>
      </c>
    </row>
    <row r="611" spans="1:6" x14ac:dyDescent="0.3">
      <c r="A611" s="1">
        <v>12.18</v>
      </c>
      <c r="B611" s="1">
        <v>0.42586750000000001</v>
      </c>
      <c r="C611" s="1">
        <v>3.0796350000000003E-3</v>
      </c>
      <c r="D611" s="1">
        <v>4.0128919999999999</v>
      </c>
      <c r="E611" s="1">
        <f t="shared" si="20"/>
        <v>2.0530900000000001E-2</v>
      </c>
      <c r="F611" s="1">
        <f t="shared" si="21"/>
        <v>171.05251491901106</v>
      </c>
    </row>
    <row r="612" spans="1:6" x14ac:dyDescent="0.3">
      <c r="A612" s="1">
        <v>12.2</v>
      </c>
      <c r="B612" s="1">
        <v>0.4266123</v>
      </c>
      <c r="C612" s="1">
        <v>3.1006080000000004E-3</v>
      </c>
      <c r="D612" s="1">
        <v>4.0251599999999996</v>
      </c>
      <c r="E612" s="1">
        <f t="shared" si="20"/>
        <v>2.0670720000000004E-2</v>
      </c>
      <c r="F612" s="1">
        <f t="shared" si="21"/>
        <v>171.57544757033247</v>
      </c>
    </row>
    <row r="613" spans="1:6" x14ac:dyDescent="0.3">
      <c r="A613" s="1">
        <v>12.22</v>
      </c>
      <c r="B613" s="1">
        <v>0.42737990000000003</v>
      </c>
      <c r="C613" s="1">
        <v>3.1228980000000003E-3</v>
      </c>
      <c r="D613" s="1">
        <v>4.0375420000000002</v>
      </c>
      <c r="E613" s="1">
        <f t="shared" si="20"/>
        <v>2.0819319999999999E-2</v>
      </c>
      <c r="F613" s="1">
        <f t="shared" si="21"/>
        <v>172.10323955669224</v>
      </c>
    </row>
    <row r="614" spans="1:6" x14ac:dyDescent="0.3">
      <c r="A614" s="1">
        <v>12.24</v>
      </c>
      <c r="B614" s="1">
        <v>0.42811969999999999</v>
      </c>
      <c r="C614" s="1">
        <v>3.1451880000000002E-3</v>
      </c>
      <c r="D614" s="1">
        <v>4.0499090000000004</v>
      </c>
      <c r="E614" s="1">
        <f t="shared" si="20"/>
        <v>2.0967920000000001E-2</v>
      </c>
      <c r="F614" s="1">
        <f t="shared" si="21"/>
        <v>172.63039215686277</v>
      </c>
    </row>
    <row r="615" spans="1:6" x14ac:dyDescent="0.3">
      <c r="A615" s="1">
        <v>12.26</v>
      </c>
      <c r="B615" s="1">
        <v>0.42886869999999999</v>
      </c>
      <c r="C615" s="1">
        <v>3.1683309999999999E-3</v>
      </c>
      <c r="D615" s="1">
        <v>4.0623139999999998</v>
      </c>
      <c r="E615" s="1">
        <f t="shared" si="20"/>
        <v>2.1122206666666667E-2</v>
      </c>
      <c r="F615" s="1">
        <f t="shared" si="21"/>
        <v>173.15916453537935</v>
      </c>
    </row>
    <row r="616" spans="1:6" x14ac:dyDescent="0.3">
      <c r="A616" s="1">
        <v>12.28</v>
      </c>
      <c r="B616" s="1">
        <v>0.42961190000000005</v>
      </c>
      <c r="C616" s="1">
        <v>3.1969470000000003E-3</v>
      </c>
      <c r="D616" s="1">
        <v>4.0747369999999998</v>
      </c>
      <c r="E616" s="1">
        <f t="shared" si="20"/>
        <v>2.1312980000000002E-2</v>
      </c>
      <c r="F616" s="1">
        <f t="shared" si="21"/>
        <v>173.68870417732307</v>
      </c>
    </row>
    <row r="617" spans="1:6" x14ac:dyDescent="0.3">
      <c r="A617" s="1">
        <v>12.3</v>
      </c>
      <c r="B617" s="1">
        <v>0.43036179999999996</v>
      </c>
      <c r="C617" s="1">
        <v>3.229319E-3</v>
      </c>
      <c r="D617" s="1">
        <v>4.087129</v>
      </c>
      <c r="E617" s="1">
        <f t="shared" si="20"/>
        <v>2.1528793333333331E-2</v>
      </c>
      <c r="F617" s="1">
        <f t="shared" si="21"/>
        <v>174.21692242114236</v>
      </c>
    </row>
    <row r="618" spans="1:6" x14ac:dyDescent="0.3">
      <c r="A618" s="1">
        <v>12.32</v>
      </c>
      <c r="B618" s="1">
        <v>0.43111890000000003</v>
      </c>
      <c r="C618" s="1">
        <v>3.2616920000000001E-3</v>
      </c>
      <c r="D618" s="1">
        <v>4.0994349999999997</v>
      </c>
      <c r="E618" s="1">
        <f t="shared" si="20"/>
        <v>2.1744613333333333E-2</v>
      </c>
      <c r="F618" s="1">
        <f t="shared" si="21"/>
        <v>174.74147485080985</v>
      </c>
    </row>
    <row r="619" spans="1:6" x14ac:dyDescent="0.3">
      <c r="A619" s="1">
        <v>12.34</v>
      </c>
      <c r="B619" s="1">
        <v>0.43185640000000003</v>
      </c>
      <c r="C619" s="1">
        <v>3.292559E-3</v>
      </c>
      <c r="D619" s="1">
        <v>4.1117850000000002</v>
      </c>
      <c r="E619" s="1">
        <f t="shared" si="20"/>
        <v>2.1950393333333332E-2</v>
      </c>
      <c r="F619" s="1">
        <f t="shared" si="21"/>
        <v>175.26790281329923</v>
      </c>
    </row>
    <row r="620" spans="1:6" x14ac:dyDescent="0.3">
      <c r="A620" s="1">
        <v>12.36</v>
      </c>
      <c r="B620" s="1">
        <v>0.43261129999999998</v>
      </c>
      <c r="C620" s="1">
        <v>3.3141830000000001E-3</v>
      </c>
      <c r="D620" s="1">
        <v>4.1240940000000004</v>
      </c>
      <c r="E620" s="1">
        <f t="shared" si="20"/>
        <v>2.2094553333333333E-2</v>
      </c>
      <c r="F620" s="1">
        <f t="shared" si="21"/>
        <v>175.7925831202046</v>
      </c>
    </row>
    <row r="621" spans="1:6" x14ac:dyDescent="0.3">
      <c r="A621" s="1">
        <v>12.38</v>
      </c>
      <c r="B621" s="1">
        <v>0.43336190000000002</v>
      </c>
      <c r="C621" s="1">
        <v>3.3315430000000002E-3</v>
      </c>
      <c r="D621" s="1">
        <v>4.1362370000000004</v>
      </c>
      <c r="E621" s="1">
        <f t="shared" si="20"/>
        <v>2.2210286666666669E-2</v>
      </c>
      <c r="F621" s="1">
        <f t="shared" si="21"/>
        <v>176.31018755328219</v>
      </c>
    </row>
    <row r="622" spans="1:6" x14ac:dyDescent="0.3">
      <c r="A622" s="1">
        <v>12.4</v>
      </c>
      <c r="B622" s="1">
        <v>0.43411179999999999</v>
      </c>
      <c r="C622" s="1">
        <v>3.3489040000000002E-3</v>
      </c>
      <c r="D622" s="1">
        <v>4.1483230000000004</v>
      </c>
      <c r="E622" s="1">
        <f t="shared" si="20"/>
        <v>2.2326026666666665E-2</v>
      </c>
      <c r="F622" s="1">
        <f t="shared" si="21"/>
        <v>176.82536231884058</v>
      </c>
    </row>
    <row r="623" spans="1:6" x14ac:dyDescent="0.3">
      <c r="A623" s="1">
        <v>12.42</v>
      </c>
      <c r="B623" s="1">
        <v>0.43484070000000002</v>
      </c>
      <c r="C623" s="1">
        <v>3.3653299999999997E-3</v>
      </c>
      <c r="D623" s="1">
        <v>4.1603589999999997</v>
      </c>
      <c r="E623" s="1">
        <f t="shared" si="20"/>
        <v>2.2435533333333334E-2</v>
      </c>
      <c r="F623" s="1">
        <f t="shared" si="21"/>
        <v>177.33840579710142</v>
      </c>
    </row>
    <row r="624" spans="1:6" x14ac:dyDescent="0.3">
      <c r="A624" s="1">
        <v>12.44</v>
      </c>
      <c r="B624" s="1">
        <v>0.43560270000000001</v>
      </c>
      <c r="C624" s="1">
        <v>3.3762049999999997E-3</v>
      </c>
      <c r="D624" s="1">
        <v>4.1723340000000002</v>
      </c>
      <c r="E624" s="1">
        <f t="shared" si="20"/>
        <v>2.2508033333333333E-2</v>
      </c>
      <c r="F624" s="1">
        <f t="shared" si="21"/>
        <v>177.84884910485931</v>
      </c>
    </row>
    <row r="625" spans="1:6" x14ac:dyDescent="0.3">
      <c r="A625" s="1">
        <v>12.46</v>
      </c>
      <c r="B625" s="1">
        <v>0.43633920000000004</v>
      </c>
      <c r="C625" s="1">
        <v>3.385458E-3</v>
      </c>
      <c r="D625" s="1">
        <v>4.1842829999999998</v>
      </c>
      <c r="E625" s="1">
        <f t="shared" si="20"/>
        <v>2.2569720000000001E-2</v>
      </c>
      <c r="F625" s="1">
        <f t="shared" si="21"/>
        <v>178.35818414322247</v>
      </c>
    </row>
    <row r="626" spans="1:6" x14ac:dyDescent="0.3">
      <c r="A626" s="1">
        <v>12.48</v>
      </c>
      <c r="B626" s="1">
        <v>0.43709240000000005</v>
      </c>
      <c r="C626" s="1">
        <v>3.3947109999999999E-3</v>
      </c>
      <c r="D626" s="1">
        <v>4.1963160000000004</v>
      </c>
      <c r="E626" s="1">
        <f t="shared" si="20"/>
        <v>2.2631406666666666E-2</v>
      </c>
      <c r="F626" s="1">
        <f t="shared" si="21"/>
        <v>178.87109974424556</v>
      </c>
    </row>
    <row r="627" spans="1:6" x14ac:dyDescent="0.3">
      <c r="A627" s="1">
        <v>12.5</v>
      </c>
      <c r="B627" s="1">
        <v>0.4378455</v>
      </c>
      <c r="C627" s="1">
        <v>3.403358E-3</v>
      </c>
      <c r="D627" s="1">
        <v>4.2083930000000001</v>
      </c>
      <c r="E627" s="1">
        <f t="shared" si="20"/>
        <v>2.2689053333333334E-2</v>
      </c>
      <c r="F627" s="1">
        <f t="shared" si="21"/>
        <v>179.38589087809035</v>
      </c>
    </row>
    <row r="628" spans="1:6" x14ac:dyDescent="0.3">
      <c r="A628" s="1">
        <v>12.52</v>
      </c>
      <c r="B628" s="1">
        <v>0.43858140000000001</v>
      </c>
      <c r="C628" s="1">
        <v>3.4084899999999997E-3</v>
      </c>
      <c r="D628" s="1">
        <v>4.2205019999999998</v>
      </c>
      <c r="E628" s="1">
        <f t="shared" si="20"/>
        <v>2.2723266666666665E-2</v>
      </c>
      <c r="F628" s="1">
        <f t="shared" si="21"/>
        <v>179.9020460358056</v>
      </c>
    </row>
    <row r="629" spans="1:6" x14ac:dyDescent="0.3">
      <c r="A629" s="1">
        <v>12.54</v>
      </c>
      <c r="B629" s="1">
        <v>0.43934099999999998</v>
      </c>
      <c r="C629" s="1">
        <v>3.4130479999999997E-3</v>
      </c>
      <c r="D629" s="1">
        <v>4.2326480000000002</v>
      </c>
      <c r="E629" s="1">
        <f t="shared" si="20"/>
        <v>2.2753653333333332E-2</v>
      </c>
      <c r="F629" s="1">
        <f t="shared" si="21"/>
        <v>180.41977834612106</v>
      </c>
    </row>
    <row r="630" spans="1:6" x14ac:dyDescent="0.3">
      <c r="A630" s="1">
        <v>12.56</v>
      </c>
      <c r="B630" s="1">
        <v>0.44008720000000001</v>
      </c>
      <c r="C630" s="1">
        <v>3.4176060000000001E-3</v>
      </c>
      <c r="D630" s="1">
        <v>4.2447689999999998</v>
      </c>
      <c r="E630" s="1">
        <f t="shared" si="20"/>
        <v>2.2784040000000002E-2</v>
      </c>
      <c r="F630" s="1">
        <f t="shared" si="21"/>
        <v>180.93644501278771</v>
      </c>
    </row>
    <row r="631" spans="1:6" x14ac:dyDescent="0.3">
      <c r="A631" s="1">
        <v>12.58</v>
      </c>
      <c r="B631" s="1">
        <v>0.44083609999999995</v>
      </c>
      <c r="C631" s="1">
        <v>3.4227429999999998E-3</v>
      </c>
      <c r="D631" s="1">
        <v>4.2568669999999997</v>
      </c>
      <c r="E631" s="1">
        <f t="shared" si="20"/>
        <v>2.2818286666666666E-2</v>
      </c>
      <c r="F631" s="1">
        <f t="shared" si="21"/>
        <v>181.45213128729753</v>
      </c>
    </row>
    <row r="632" spans="1:6" x14ac:dyDescent="0.3">
      <c r="A632" s="1">
        <v>12.6</v>
      </c>
      <c r="B632" s="1">
        <v>0.44158130000000001</v>
      </c>
      <c r="C632" s="1">
        <v>3.4311669999999997E-3</v>
      </c>
      <c r="D632" s="1">
        <v>4.268967</v>
      </c>
      <c r="E632" s="1">
        <f t="shared" si="20"/>
        <v>2.2874446666666666E-2</v>
      </c>
      <c r="F632" s="1">
        <f t="shared" si="21"/>
        <v>181.96790281329922</v>
      </c>
    </row>
    <row r="633" spans="1:6" x14ac:dyDescent="0.3">
      <c r="A633" s="1">
        <v>12.62</v>
      </c>
      <c r="B633" s="1">
        <v>0.44232959999999999</v>
      </c>
      <c r="C633" s="1">
        <v>3.4397659999999999E-3</v>
      </c>
      <c r="D633" s="1">
        <v>4.2810730000000001</v>
      </c>
      <c r="E633" s="1">
        <f t="shared" si="20"/>
        <v>2.2931773333333332E-2</v>
      </c>
      <c r="F633" s="1">
        <f t="shared" si="21"/>
        <v>182.48393009377665</v>
      </c>
    </row>
    <row r="634" spans="1:6" x14ac:dyDescent="0.3">
      <c r="A634" s="1">
        <v>12.64</v>
      </c>
      <c r="B634" s="1">
        <v>0.44307779999999997</v>
      </c>
      <c r="C634" s="1">
        <v>3.4483780000000002E-3</v>
      </c>
      <c r="D634" s="1">
        <v>4.2931840000000001</v>
      </c>
      <c r="E634" s="1">
        <f t="shared" si="20"/>
        <v>2.2989186666666668E-2</v>
      </c>
      <c r="F634" s="1">
        <f t="shared" si="21"/>
        <v>183.00017050298379</v>
      </c>
    </row>
    <row r="635" spans="1:6" x14ac:dyDescent="0.3">
      <c r="A635" s="1">
        <v>12.66</v>
      </c>
      <c r="B635" s="1">
        <v>0.44382579999999999</v>
      </c>
      <c r="C635" s="1">
        <v>3.457403E-3</v>
      </c>
      <c r="D635" s="1">
        <v>4.3053109999999997</v>
      </c>
      <c r="E635" s="1">
        <f t="shared" si="20"/>
        <v>2.3049353333333331E-2</v>
      </c>
      <c r="F635" s="1">
        <f t="shared" si="21"/>
        <v>183.51709292412616</v>
      </c>
    </row>
    <row r="636" spans="1:6" x14ac:dyDescent="0.3">
      <c r="A636" s="1">
        <v>12.68</v>
      </c>
      <c r="B636" s="1">
        <v>0.44458540000000002</v>
      </c>
      <c r="C636" s="1">
        <v>3.4683550000000002E-3</v>
      </c>
      <c r="D636" s="1">
        <v>4.3174849999999996</v>
      </c>
      <c r="E636" s="1">
        <f t="shared" si="20"/>
        <v>2.3122366666666668E-2</v>
      </c>
      <c r="F636" s="1">
        <f t="shared" si="21"/>
        <v>184.0360187553282</v>
      </c>
    </row>
    <row r="637" spans="1:6" x14ac:dyDescent="0.3">
      <c r="A637" s="1">
        <v>12.7</v>
      </c>
      <c r="B637" s="1">
        <v>0.44532529999999998</v>
      </c>
      <c r="C637" s="1">
        <v>3.4793060000000002E-3</v>
      </c>
      <c r="D637" s="1">
        <v>4.3296849999999996</v>
      </c>
      <c r="E637" s="1">
        <f t="shared" si="20"/>
        <v>2.3195373333333335E-2</v>
      </c>
      <c r="F637" s="1">
        <f t="shared" si="21"/>
        <v>184.55605285592495</v>
      </c>
    </row>
    <row r="638" spans="1:6" x14ac:dyDescent="0.3">
      <c r="A638" s="1">
        <v>12.72</v>
      </c>
      <c r="B638" s="1">
        <v>0.44607590000000003</v>
      </c>
      <c r="C638" s="1">
        <v>3.4903850000000004E-3</v>
      </c>
      <c r="D638" s="1">
        <v>4.3419629999999998</v>
      </c>
      <c r="E638" s="1">
        <f t="shared" si="20"/>
        <v>2.3269233333333333E-2</v>
      </c>
      <c r="F638" s="1">
        <f t="shared" si="21"/>
        <v>185.07941176470587</v>
      </c>
    </row>
    <row r="639" spans="1:6" x14ac:dyDescent="0.3">
      <c r="A639" s="1">
        <v>12.74</v>
      </c>
      <c r="B639" s="1">
        <v>0.44682359999999999</v>
      </c>
      <c r="C639" s="1">
        <v>3.503047E-3</v>
      </c>
      <c r="D639" s="1">
        <v>4.3542430000000003</v>
      </c>
      <c r="E639" s="1">
        <f t="shared" si="20"/>
        <v>2.3353646666666665E-2</v>
      </c>
      <c r="F639" s="1">
        <f t="shared" si="21"/>
        <v>185.60285592497868</v>
      </c>
    </row>
    <row r="640" spans="1:6" x14ac:dyDescent="0.3">
      <c r="A640" s="1">
        <v>12.76</v>
      </c>
      <c r="B640" s="1">
        <v>0.44758179999999997</v>
      </c>
      <c r="C640" s="1">
        <v>3.5206159999999998E-3</v>
      </c>
      <c r="D640" s="1">
        <v>4.3665750000000001</v>
      </c>
      <c r="E640" s="1">
        <f t="shared" si="20"/>
        <v>2.3470773333333333E-2</v>
      </c>
      <c r="F640" s="1">
        <f t="shared" si="21"/>
        <v>186.12851662404091</v>
      </c>
    </row>
    <row r="641" spans="1:6" x14ac:dyDescent="0.3">
      <c r="A641" s="1">
        <v>12.78</v>
      </c>
      <c r="B641" s="1">
        <v>0.44832300000000003</v>
      </c>
      <c r="C641" s="1">
        <v>3.538186E-3</v>
      </c>
      <c r="D641" s="1">
        <v>4.3788840000000002</v>
      </c>
      <c r="E641" s="1">
        <f t="shared" si="20"/>
        <v>2.3587906666666665E-2</v>
      </c>
      <c r="F641" s="1">
        <f t="shared" si="21"/>
        <v>186.65319693094628</v>
      </c>
    </row>
    <row r="642" spans="1:6" x14ac:dyDescent="0.3">
      <c r="A642" s="1">
        <v>12.8</v>
      </c>
      <c r="B642" s="1">
        <v>0.4490671</v>
      </c>
      <c r="C642" s="1">
        <v>3.555613E-3</v>
      </c>
      <c r="D642" s="1">
        <v>4.391216</v>
      </c>
      <c r="E642" s="1">
        <f t="shared" si="20"/>
        <v>2.3704086666666669E-2</v>
      </c>
      <c r="F642" s="1">
        <f t="shared" si="21"/>
        <v>187.17885763000854</v>
      </c>
    </row>
    <row r="643" spans="1:6" x14ac:dyDescent="0.3">
      <c r="A643" s="1">
        <v>12.82</v>
      </c>
      <c r="B643" s="1">
        <v>0.44981850000000001</v>
      </c>
      <c r="C643" s="1">
        <v>3.5717170000000003E-3</v>
      </c>
      <c r="D643" s="1">
        <v>4.4034680000000002</v>
      </c>
      <c r="E643" s="1">
        <f t="shared" ref="E643:E706" si="22">C643/$J$2*100</f>
        <v>2.381144666666667E-2</v>
      </c>
      <c r="F643" s="1">
        <f t="shared" ref="F643:F706" si="23">D643*1000/$J$3</f>
        <v>187.70110826939469</v>
      </c>
    </row>
    <row r="644" spans="1:6" x14ac:dyDescent="0.3">
      <c r="A644" s="1">
        <v>12.84</v>
      </c>
      <c r="B644" s="1">
        <v>0.45056979999999996</v>
      </c>
      <c r="C644" s="1">
        <v>3.5848899999999999E-3</v>
      </c>
      <c r="D644" s="1">
        <v>4.4156890000000004</v>
      </c>
      <c r="E644" s="1">
        <f t="shared" si="22"/>
        <v>2.3899266666666665E-2</v>
      </c>
      <c r="F644" s="1">
        <f t="shared" si="23"/>
        <v>188.22203751065643</v>
      </c>
    </row>
    <row r="645" spans="1:6" x14ac:dyDescent="0.3">
      <c r="A645" s="1">
        <v>12.86</v>
      </c>
      <c r="B645" s="1">
        <v>0.45130990000000004</v>
      </c>
      <c r="C645" s="1">
        <v>3.5980630000000003E-3</v>
      </c>
      <c r="D645" s="1">
        <v>4.4278950000000004</v>
      </c>
      <c r="E645" s="1">
        <f t="shared" si="22"/>
        <v>2.3987086666666668E-2</v>
      </c>
      <c r="F645" s="1">
        <f t="shared" si="23"/>
        <v>188.74232736572893</v>
      </c>
    </row>
    <row r="646" spans="1:6" x14ac:dyDescent="0.3">
      <c r="A646" s="1">
        <v>12.88</v>
      </c>
      <c r="B646" s="1">
        <v>0.45204520000000004</v>
      </c>
      <c r="C646" s="1">
        <v>3.612007E-3</v>
      </c>
      <c r="D646" s="1">
        <v>4.4401039999999998</v>
      </c>
      <c r="E646" s="1">
        <f t="shared" si="22"/>
        <v>2.4080046666666664E-2</v>
      </c>
      <c r="F646" s="1">
        <f t="shared" si="23"/>
        <v>189.26274509803923</v>
      </c>
    </row>
    <row r="647" spans="1:6" x14ac:dyDescent="0.3">
      <c r="A647" s="1">
        <v>12.9</v>
      </c>
      <c r="B647" s="1">
        <v>0.4528064</v>
      </c>
      <c r="C647" s="1">
        <v>3.6319299999999998E-3</v>
      </c>
      <c r="D647" s="1">
        <v>4.4523070000000002</v>
      </c>
      <c r="E647" s="1">
        <f t="shared" si="22"/>
        <v>2.4212866666666666E-2</v>
      </c>
      <c r="F647" s="1">
        <f t="shared" si="23"/>
        <v>189.78290707587382</v>
      </c>
    </row>
    <row r="648" spans="1:6" x14ac:dyDescent="0.3">
      <c r="A648" s="1">
        <v>12.92</v>
      </c>
      <c r="B648" s="1">
        <v>0.45355009999999996</v>
      </c>
      <c r="C648" s="1">
        <v>3.6610710000000001E-3</v>
      </c>
      <c r="D648" s="1">
        <v>4.4645510000000002</v>
      </c>
      <c r="E648" s="1">
        <f t="shared" si="22"/>
        <v>2.4407140000000001E-2</v>
      </c>
      <c r="F648" s="1">
        <f t="shared" si="23"/>
        <v>190.30481670929242</v>
      </c>
    </row>
    <row r="649" spans="1:6" x14ac:dyDescent="0.3">
      <c r="A649" s="1">
        <v>12.94</v>
      </c>
      <c r="B649" s="1">
        <v>0.45430859999999995</v>
      </c>
      <c r="C649" s="1">
        <v>3.690212E-3</v>
      </c>
      <c r="D649" s="1">
        <v>4.4767840000000003</v>
      </c>
      <c r="E649" s="1">
        <f t="shared" si="22"/>
        <v>2.4601413333333332E-2</v>
      </c>
      <c r="F649" s="1">
        <f t="shared" si="23"/>
        <v>190.82625745950557</v>
      </c>
    </row>
    <row r="650" spans="1:6" x14ac:dyDescent="0.3">
      <c r="A650" s="1">
        <v>12.96</v>
      </c>
      <c r="B650" s="1">
        <v>0.45505859999999998</v>
      </c>
      <c r="C650" s="1">
        <v>3.7185569999999999E-3</v>
      </c>
      <c r="D650" s="1">
        <v>4.4889520000000003</v>
      </c>
      <c r="E650" s="1">
        <f t="shared" si="22"/>
        <v>2.4790380000000001E-2</v>
      </c>
      <c r="F650" s="1">
        <f t="shared" si="23"/>
        <v>191.34492753623189</v>
      </c>
    </row>
    <row r="651" spans="1:6" x14ac:dyDescent="0.3">
      <c r="A651" s="1">
        <v>12.98</v>
      </c>
      <c r="B651" s="1">
        <v>0.45579729999999996</v>
      </c>
      <c r="C651" s="1">
        <v>3.7413279999999999E-3</v>
      </c>
      <c r="D651" s="1">
        <v>4.5011080000000003</v>
      </c>
      <c r="E651" s="1">
        <f t="shared" si="22"/>
        <v>2.4942186666666664E-2</v>
      </c>
      <c r="F651" s="1">
        <f t="shared" si="23"/>
        <v>191.86308610400681</v>
      </c>
    </row>
    <row r="652" spans="1:6" x14ac:dyDescent="0.3">
      <c r="A652" s="1">
        <v>13</v>
      </c>
      <c r="B652" s="1">
        <v>0.45655490000000004</v>
      </c>
      <c r="C652" s="1">
        <v>3.7579659999999997E-3</v>
      </c>
      <c r="D652" s="1">
        <v>4.5132159999999999</v>
      </c>
      <c r="E652" s="1">
        <f t="shared" si="22"/>
        <v>2.5053106666666668E-2</v>
      </c>
      <c r="F652" s="1">
        <f t="shared" si="23"/>
        <v>192.37919863597614</v>
      </c>
    </row>
    <row r="653" spans="1:6" x14ac:dyDescent="0.3">
      <c r="A653" s="1">
        <v>13.02</v>
      </c>
      <c r="B653" s="1">
        <v>0.4572966</v>
      </c>
      <c r="C653" s="1">
        <v>3.7746030000000001E-3</v>
      </c>
      <c r="D653" s="1">
        <v>4.5253500000000004</v>
      </c>
      <c r="E653" s="1">
        <f t="shared" si="22"/>
        <v>2.5164019999999999E-2</v>
      </c>
      <c r="F653" s="1">
        <f t="shared" si="23"/>
        <v>192.89641943734017</v>
      </c>
    </row>
    <row r="654" spans="1:6" x14ac:dyDescent="0.3">
      <c r="A654" s="1">
        <v>13.04</v>
      </c>
      <c r="B654" s="1">
        <v>0.45803349999999998</v>
      </c>
      <c r="C654" s="1">
        <v>3.7927260000000002E-3</v>
      </c>
      <c r="D654" s="1">
        <v>4.5376019999999997</v>
      </c>
      <c r="E654" s="1">
        <f t="shared" si="22"/>
        <v>2.5284839999999999E-2</v>
      </c>
      <c r="F654" s="1">
        <f t="shared" si="23"/>
        <v>193.41867007672633</v>
      </c>
    </row>
    <row r="655" spans="1:6" x14ac:dyDescent="0.3">
      <c r="A655" s="1">
        <v>13.06</v>
      </c>
      <c r="B655" s="1">
        <v>0.45879720000000002</v>
      </c>
      <c r="C655" s="1">
        <v>3.820628E-3</v>
      </c>
      <c r="D655" s="1">
        <v>4.5499179999999999</v>
      </c>
      <c r="E655" s="1">
        <f t="shared" si="22"/>
        <v>2.5470853333333331E-2</v>
      </c>
      <c r="F655" s="1">
        <f t="shared" si="23"/>
        <v>193.94364876385333</v>
      </c>
    </row>
    <row r="656" spans="1:6" x14ac:dyDescent="0.3">
      <c r="A656" s="1">
        <v>13.08</v>
      </c>
      <c r="B656" s="1">
        <v>0.45954519999999999</v>
      </c>
      <c r="C656" s="1">
        <v>3.856487E-3</v>
      </c>
      <c r="D656" s="1">
        <v>4.562252</v>
      </c>
      <c r="E656" s="1">
        <f t="shared" si="22"/>
        <v>2.5709913333333338E-2</v>
      </c>
      <c r="F656" s="1">
        <f t="shared" si="23"/>
        <v>194.46939471440751</v>
      </c>
    </row>
    <row r="657" spans="1:6" x14ac:dyDescent="0.3">
      <c r="A657" s="1">
        <v>13.1</v>
      </c>
      <c r="B657" s="1">
        <v>0.4602909</v>
      </c>
      <c r="C657" s="1">
        <v>3.8923449999999997E-3</v>
      </c>
      <c r="D657" s="1">
        <v>4.5746549999999999</v>
      </c>
      <c r="E657" s="1">
        <f t="shared" si="22"/>
        <v>2.5948966666666663E-2</v>
      </c>
      <c r="F657" s="1">
        <f t="shared" si="23"/>
        <v>194.9980818414322</v>
      </c>
    </row>
    <row r="658" spans="1:6" x14ac:dyDescent="0.3">
      <c r="A658" s="1">
        <v>13.12</v>
      </c>
      <c r="B658" s="1">
        <v>0.46103820000000001</v>
      </c>
      <c r="C658" s="1">
        <v>3.9275569999999999E-3</v>
      </c>
      <c r="D658" s="1">
        <v>4.5870160000000002</v>
      </c>
      <c r="E658" s="1">
        <f t="shared" si="22"/>
        <v>2.6183713333333331E-2</v>
      </c>
      <c r="F658" s="1">
        <f t="shared" si="23"/>
        <v>195.52497868712703</v>
      </c>
    </row>
    <row r="659" spans="1:6" x14ac:dyDescent="0.3">
      <c r="A659" s="1">
        <v>13.14</v>
      </c>
      <c r="B659" s="1">
        <v>0.46178859999999999</v>
      </c>
      <c r="C659" s="1">
        <v>3.9586789999999997E-3</v>
      </c>
      <c r="D659" s="1">
        <v>4.5993040000000001</v>
      </c>
      <c r="E659" s="1">
        <f t="shared" si="22"/>
        <v>2.6391193333333333E-2</v>
      </c>
      <c r="F659" s="1">
        <f t="shared" si="23"/>
        <v>196.04876385336743</v>
      </c>
    </row>
    <row r="660" spans="1:6" x14ac:dyDescent="0.3">
      <c r="A660" s="1">
        <v>13.16</v>
      </c>
      <c r="B660" s="1">
        <v>0.46253850000000002</v>
      </c>
      <c r="C660" s="1">
        <v>3.9873069999999998E-3</v>
      </c>
      <c r="D660" s="1">
        <v>4.611605</v>
      </c>
      <c r="E660" s="1">
        <f t="shared" si="22"/>
        <v>2.6582046666666668E-2</v>
      </c>
      <c r="F660" s="1">
        <f t="shared" si="23"/>
        <v>196.57310315430519</v>
      </c>
    </row>
    <row r="661" spans="1:6" x14ac:dyDescent="0.3">
      <c r="A661" s="1">
        <v>13.18</v>
      </c>
      <c r="B661" s="1">
        <v>0.46328779999999997</v>
      </c>
      <c r="C661" s="1">
        <v>4.015935E-3</v>
      </c>
      <c r="D661" s="1">
        <v>4.6238710000000003</v>
      </c>
      <c r="E661" s="1">
        <f t="shared" si="22"/>
        <v>2.6772900000000002E-2</v>
      </c>
      <c r="F661" s="1">
        <f t="shared" si="23"/>
        <v>197.0959505541347</v>
      </c>
    </row>
    <row r="662" spans="1:6" x14ac:dyDescent="0.3">
      <c r="A662" s="1">
        <v>13.2</v>
      </c>
      <c r="B662" s="1">
        <v>0.46403720000000004</v>
      </c>
      <c r="C662" s="1">
        <v>4.0460330000000001E-3</v>
      </c>
      <c r="D662" s="1">
        <v>4.6360789999999996</v>
      </c>
      <c r="E662" s="1">
        <f t="shared" si="22"/>
        <v>2.6973553333333334E-2</v>
      </c>
      <c r="F662" s="1">
        <f t="shared" si="23"/>
        <v>197.61632566069903</v>
      </c>
    </row>
    <row r="663" spans="1:6" x14ac:dyDescent="0.3">
      <c r="A663" s="1">
        <v>13.22</v>
      </c>
      <c r="B663" s="1">
        <v>0.46478399999999997</v>
      </c>
      <c r="C663" s="1">
        <v>4.0851100000000003E-3</v>
      </c>
      <c r="D663" s="1">
        <v>4.648301</v>
      </c>
      <c r="E663" s="1">
        <f t="shared" si="22"/>
        <v>2.7234066666666668E-2</v>
      </c>
      <c r="F663" s="1">
        <f t="shared" si="23"/>
        <v>198.13729752770675</v>
      </c>
    </row>
    <row r="664" spans="1:6" x14ac:dyDescent="0.3">
      <c r="A664" s="1">
        <v>13.24</v>
      </c>
      <c r="B664" s="1">
        <v>0.46553600000000001</v>
      </c>
      <c r="C664" s="1">
        <v>4.1281189999999995E-3</v>
      </c>
      <c r="D664" s="1">
        <v>4.6604799999999997</v>
      </c>
      <c r="E664" s="1">
        <f t="shared" si="22"/>
        <v>2.7520793333333328E-2</v>
      </c>
      <c r="F664" s="1">
        <f t="shared" si="23"/>
        <v>198.6564364876385</v>
      </c>
    </row>
    <row r="665" spans="1:6" x14ac:dyDescent="0.3">
      <c r="A665" s="1">
        <v>13.26</v>
      </c>
      <c r="B665" s="1">
        <v>0.4662866</v>
      </c>
      <c r="C665" s="1">
        <v>4.1711279999999996E-3</v>
      </c>
      <c r="D665" s="1">
        <v>4.6726270000000003</v>
      </c>
      <c r="E665" s="1">
        <f t="shared" si="22"/>
        <v>2.7807519999999999E-2</v>
      </c>
      <c r="F665" s="1">
        <f t="shared" si="23"/>
        <v>199.17421142369992</v>
      </c>
    </row>
    <row r="666" spans="1:6" x14ac:dyDescent="0.3">
      <c r="A666" s="1">
        <v>13.28</v>
      </c>
      <c r="B666" s="1">
        <v>0.46702929999999998</v>
      </c>
      <c r="C666" s="1">
        <v>4.212637E-3</v>
      </c>
      <c r="D666" s="1">
        <v>4.6848130000000001</v>
      </c>
      <c r="E666" s="1">
        <f t="shared" si="22"/>
        <v>2.808424666666667E-2</v>
      </c>
      <c r="F666" s="1">
        <f t="shared" si="23"/>
        <v>199.69364876385336</v>
      </c>
    </row>
    <row r="667" spans="1:6" x14ac:dyDescent="0.3">
      <c r="A667" s="1">
        <v>13.3</v>
      </c>
      <c r="B667" s="1">
        <v>0.46778170000000002</v>
      </c>
      <c r="C667" s="1">
        <v>4.245235E-3</v>
      </c>
      <c r="D667" s="1">
        <v>4.697057</v>
      </c>
      <c r="E667" s="1">
        <f t="shared" si="22"/>
        <v>2.8301566666666667E-2</v>
      </c>
      <c r="F667" s="1">
        <f t="shared" si="23"/>
        <v>200.21555839727193</v>
      </c>
    </row>
    <row r="668" spans="1:6" x14ac:dyDescent="0.3">
      <c r="A668" s="1">
        <v>13.32</v>
      </c>
      <c r="B668" s="1">
        <v>0.46852490000000002</v>
      </c>
      <c r="C668" s="1">
        <v>4.2752399999999996E-3</v>
      </c>
      <c r="D668" s="1">
        <v>4.7092739999999997</v>
      </c>
      <c r="E668" s="1">
        <f t="shared" si="22"/>
        <v>2.8501599999999998E-2</v>
      </c>
      <c r="F668" s="1">
        <f t="shared" si="23"/>
        <v>200.73631713554985</v>
      </c>
    </row>
    <row r="669" spans="1:6" x14ac:dyDescent="0.3">
      <c r="A669" s="1">
        <v>13.34</v>
      </c>
      <c r="B669" s="1">
        <v>0.46927620000000003</v>
      </c>
      <c r="C669" s="1">
        <v>4.3052450000000001E-3</v>
      </c>
      <c r="D669" s="1">
        <v>4.7215230000000004</v>
      </c>
      <c r="E669" s="1">
        <f t="shared" si="22"/>
        <v>2.8701633333333334E-2</v>
      </c>
      <c r="F669" s="1">
        <f t="shared" si="23"/>
        <v>201.2584398976982</v>
      </c>
    </row>
    <row r="670" spans="1:6" x14ac:dyDescent="0.3">
      <c r="A670" s="1">
        <v>13.36</v>
      </c>
      <c r="B670" s="1">
        <v>0.4700086</v>
      </c>
      <c r="C670" s="1">
        <v>4.3351959999999995E-3</v>
      </c>
      <c r="D670" s="1">
        <v>4.7338290000000001</v>
      </c>
      <c r="E670" s="1">
        <f t="shared" si="22"/>
        <v>2.8901306666666661E-2</v>
      </c>
      <c r="F670" s="1">
        <f t="shared" si="23"/>
        <v>201.78299232736572</v>
      </c>
    </row>
    <row r="671" spans="1:6" x14ac:dyDescent="0.3">
      <c r="A671" s="1">
        <v>13.38</v>
      </c>
      <c r="B671" s="1">
        <v>0.47076380000000001</v>
      </c>
      <c r="C671" s="1">
        <v>4.36484E-3</v>
      </c>
      <c r="D671" s="1">
        <v>4.7461679999999999</v>
      </c>
      <c r="E671" s="1">
        <f t="shared" si="22"/>
        <v>2.9098933333333334E-2</v>
      </c>
      <c r="F671" s="1">
        <f t="shared" si="23"/>
        <v>202.30895140664958</v>
      </c>
    </row>
    <row r="672" spans="1:6" x14ac:dyDescent="0.3">
      <c r="A672" s="1">
        <v>13.4</v>
      </c>
      <c r="B672" s="1">
        <v>0.47152359999999999</v>
      </c>
      <c r="C672" s="1">
        <v>4.3944350000000004E-3</v>
      </c>
      <c r="D672" s="1">
        <v>4.7584419999999996</v>
      </c>
      <c r="E672" s="1">
        <f t="shared" si="22"/>
        <v>2.9296233333333335E-2</v>
      </c>
      <c r="F672" s="1">
        <f t="shared" si="23"/>
        <v>202.83213981244671</v>
      </c>
    </row>
    <row r="673" spans="1:6" x14ac:dyDescent="0.3">
      <c r="A673" s="1">
        <v>13.42</v>
      </c>
      <c r="B673" s="1">
        <v>0.47227090000000005</v>
      </c>
      <c r="C673" s="1">
        <v>4.4240290000000003E-3</v>
      </c>
      <c r="D673" s="1">
        <v>4.7706920000000004</v>
      </c>
      <c r="E673" s="1">
        <f t="shared" si="22"/>
        <v>2.9493526666666669E-2</v>
      </c>
      <c r="F673" s="1">
        <f t="shared" si="23"/>
        <v>203.354305200341</v>
      </c>
    </row>
    <row r="674" spans="1:6" x14ac:dyDescent="0.3">
      <c r="A674" s="1">
        <v>13.44</v>
      </c>
      <c r="B674" s="1">
        <v>0.47300309999999995</v>
      </c>
      <c r="C674" s="1">
        <v>4.4526660000000001E-3</v>
      </c>
      <c r="D674" s="1">
        <v>4.7829750000000004</v>
      </c>
      <c r="E674" s="1">
        <f t="shared" si="22"/>
        <v>2.9684440000000003E-2</v>
      </c>
      <c r="F674" s="1">
        <f t="shared" si="23"/>
        <v>203.87787723785166</v>
      </c>
    </row>
    <row r="675" spans="1:6" x14ac:dyDescent="0.3">
      <c r="A675" s="1">
        <v>13.46</v>
      </c>
      <c r="B675" s="1">
        <v>0.47375270000000003</v>
      </c>
      <c r="C675" s="1">
        <v>4.4758670000000006E-3</v>
      </c>
      <c r="D675" s="1">
        <v>4.7952050000000002</v>
      </c>
      <c r="E675" s="1">
        <f t="shared" si="22"/>
        <v>2.9839113333333337E-2</v>
      </c>
      <c r="F675" s="1">
        <f t="shared" si="23"/>
        <v>204.39919011082694</v>
      </c>
    </row>
    <row r="676" spans="1:6" x14ac:dyDescent="0.3">
      <c r="A676" s="1">
        <v>13.48</v>
      </c>
      <c r="B676" s="1">
        <v>0.47451009999999999</v>
      </c>
      <c r="C676" s="1">
        <v>4.4988599999999995E-3</v>
      </c>
      <c r="D676" s="1">
        <v>4.8073490000000003</v>
      </c>
      <c r="E676" s="1">
        <f t="shared" si="22"/>
        <v>2.9992399999999995E-2</v>
      </c>
      <c r="F676" s="1">
        <f t="shared" si="23"/>
        <v>204.91683716965048</v>
      </c>
    </row>
    <row r="677" spans="1:6" x14ac:dyDescent="0.3">
      <c r="A677" s="1">
        <v>13.5</v>
      </c>
      <c r="B677" s="1">
        <v>0.47524699999999998</v>
      </c>
      <c r="C677" s="1">
        <v>4.521827E-3</v>
      </c>
      <c r="D677" s="1">
        <v>4.8195620000000003</v>
      </c>
      <c r="E677" s="1">
        <f t="shared" si="22"/>
        <v>3.0145513333333332E-2</v>
      </c>
      <c r="F677" s="1">
        <f t="shared" si="23"/>
        <v>205.43742540494458</v>
      </c>
    </row>
    <row r="678" spans="1:6" x14ac:dyDescent="0.3">
      <c r="A678" s="1">
        <v>13.52</v>
      </c>
      <c r="B678" s="1">
        <v>0.47599320000000001</v>
      </c>
      <c r="C678" s="1">
        <v>4.5442950000000003E-3</v>
      </c>
      <c r="D678" s="1">
        <v>4.8317769999999998</v>
      </c>
      <c r="E678" s="1">
        <f t="shared" si="22"/>
        <v>3.0295300000000001E-2</v>
      </c>
      <c r="F678" s="1">
        <f t="shared" si="23"/>
        <v>205.9580988917306</v>
      </c>
    </row>
    <row r="679" spans="1:6" x14ac:dyDescent="0.3">
      <c r="A679" s="1">
        <v>13.54</v>
      </c>
      <c r="B679" s="1">
        <v>0.47675390000000001</v>
      </c>
      <c r="C679" s="1">
        <v>4.5647450000000003E-3</v>
      </c>
      <c r="D679" s="1">
        <v>4.8439730000000001</v>
      </c>
      <c r="E679" s="1">
        <f t="shared" si="22"/>
        <v>3.0431633333333333E-2</v>
      </c>
      <c r="F679" s="1">
        <f t="shared" si="23"/>
        <v>206.47796248934355</v>
      </c>
    </row>
    <row r="680" spans="1:6" x14ac:dyDescent="0.3">
      <c r="A680" s="1">
        <v>13.56</v>
      </c>
      <c r="B680" s="1">
        <v>0.47750409999999999</v>
      </c>
      <c r="C680" s="1">
        <v>4.5851949999999994E-3</v>
      </c>
      <c r="D680" s="1">
        <v>4.8561589999999999</v>
      </c>
      <c r="E680" s="1">
        <f t="shared" si="22"/>
        <v>3.0567966666666665E-2</v>
      </c>
      <c r="F680" s="1">
        <f t="shared" si="23"/>
        <v>206.997399829497</v>
      </c>
    </row>
    <row r="681" spans="1:6" x14ac:dyDescent="0.3">
      <c r="A681" s="1">
        <v>13.58</v>
      </c>
      <c r="B681" s="1">
        <v>0.47825499999999999</v>
      </c>
      <c r="C681" s="1">
        <v>4.6059049999999995E-3</v>
      </c>
      <c r="D681" s="1">
        <v>4.8684000000000003</v>
      </c>
      <c r="E681" s="1">
        <f t="shared" si="22"/>
        <v>3.0706033333333334E-2</v>
      </c>
      <c r="F681" s="1">
        <f t="shared" si="23"/>
        <v>207.51918158567776</v>
      </c>
    </row>
    <row r="682" spans="1:6" x14ac:dyDescent="0.3">
      <c r="A682" s="1">
        <v>13.6</v>
      </c>
      <c r="B682" s="1">
        <v>0.47899570000000002</v>
      </c>
      <c r="C682" s="1">
        <v>4.6294049999999996E-3</v>
      </c>
      <c r="D682" s="1">
        <v>4.8806019999999997</v>
      </c>
      <c r="E682" s="1">
        <f t="shared" si="22"/>
        <v>3.0862699999999996E-2</v>
      </c>
      <c r="F682" s="1">
        <f t="shared" si="23"/>
        <v>208.0393009377664</v>
      </c>
    </row>
    <row r="683" spans="1:6" x14ac:dyDescent="0.3">
      <c r="A683" s="1">
        <v>13.62</v>
      </c>
      <c r="B683" s="1">
        <v>0.47974640000000002</v>
      </c>
      <c r="C683" s="1">
        <v>4.6603720000000003E-3</v>
      </c>
      <c r="D683" s="1">
        <v>4.8928430000000001</v>
      </c>
      <c r="E683" s="1">
        <f t="shared" si="22"/>
        <v>3.1069146666666665E-2</v>
      </c>
      <c r="F683" s="1">
        <f t="shared" si="23"/>
        <v>208.56108269394713</v>
      </c>
    </row>
    <row r="684" spans="1:6" x14ac:dyDescent="0.3">
      <c r="A684" s="1">
        <v>13.64</v>
      </c>
      <c r="B684" s="1">
        <v>0.48049999999999998</v>
      </c>
      <c r="C684" s="1">
        <v>4.6913379999999998E-3</v>
      </c>
      <c r="D684" s="1">
        <v>4.9050560000000001</v>
      </c>
      <c r="E684" s="1">
        <f t="shared" si="22"/>
        <v>3.1275586666666667E-2</v>
      </c>
      <c r="F684" s="1">
        <f t="shared" si="23"/>
        <v>209.08167092924128</v>
      </c>
    </row>
    <row r="685" spans="1:6" x14ac:dyDescent="0.3">
      <c r="A685" s="1">
        <v>13.66</v>
      </c>
      <c r="B685" s="1">
        <v>0.4812536</v>
      </c>
      <c r="C685" s="1">
        <v>4.7228620000000004E-3</v>
      </c>
      <c r="D685" s="1">
        <v>4.9172169999999999</v>
      </c>
      <c r="E685" s="1">
        <f t="shared" si="22"/>
        <v>3.1485746666666675E-2</v>
      </c>
      <c r="F685" s="1">
        <f t="shared" si="23"/>
        <v>209.60004262574591</v>
      </c>
    </row>
    <row r="686" spans="1:6" x14ac:dyDescent="0.3">
      <c r="A686" s="1">
        <v>13.68</v>
      </c>
      <c r="B686" s="1">
        <v>0.48200540000000003</v>
      </c>
      <c r="C686" s="1">
        <v>4.7591600000000001E-3</v>
      </c>
      <c r="D686" s="1">
        <v>4.9293690000000003</v>
      </c>
      <c r="E686" s="1">
        <f t="shared" si="22"/>
        <v>3.1727733333333334E-2</v>
      </c>
      <c r="F686" s="1">
        <f t="shared" si="23"/>
        <v>210.1180306905371</v>
      </c>
    </row>
    <row r="687" spans="1:6" x14ac:dyDescent="0.3">
      <c r="A687" s="1">
        <v>13.7</v>
      </c>
      <c r="B687" s="1">
        <v>0.48273670000000002</v>
      </c>
      <c r="C687" s="1">
        <v>4.8046629999999998E-3</v>
      </c>
      <c r="D687" s="1">
        <v>4.9414740000000004</v>
      </c>
      <c r="E687" s="1">
        <f t="shared" si="22"/>
        <v>3.203108666666666E-2</v>
      </c>
      <c r="F687" s="1">
        <f t="shared" si="23"/>
        <v>210.63401534526855</v>
      </c>
    </row>
    <row r="688" spans="1:6" x14ac:dyDescent="0.3">
      <c r="A688" s="1">
        <v>13.72</v>
      </c>
      <c r="B688" s="1">
        <v>0.48349829999999999</v>
      </c>
      <c r="C688" s="1">
        <v>4.8501670000000007E-3</v>
      </c>
      <c r="D688" s="1">
        <v>4.9534779999999996</v>
      </c>
      <c r="E688" s="1">
        <f t="shared" si="22"/>
        <v>3.2334446666666669E-2</v>
      </c>
      <c r="F688" s="1">
        <f t="shared" si="23"/>
        <v>211.14569479965894</v>
      </c>
    </row>
    <row r="689" spans="1:6" x14ac:dyDescent="0.3">
      <c r="A689" s="1">
        <v>13.74</v>
      </c>
      <c r="B689" s="1">
        <v>0.48424409999999996</v>
      </c>
      <c r="C689" s="1">
        <v>4.8950399999999998E-3</v>
      </c>
      <c r="D689" s="1">
        <v>4.9653869999999998</v>
      </c>
      <c r="E689" s="1">
        <f t="shared" si="22"/>
        <v>3.2633599999999999E-2</v>
      </c>
      <c r="F689" s="1">
        <f t="shared" si="23"/>
        <v>211.65332480818412</v>
      </c>
    </row>
    <row r="690" spans="1:6" x14ac:dyDescent="0.3">
      <c r="A690" s="1">
        <v>13.76</v>
      </c>
      <c r="B690" s="1">
        <v>0.484981</v>
      </c>
      <c r="C690" s="1">
        <v>4.9351400000000002E-3</v>
      </c>
      <c r="D690" s="1">
        <v>4.9773160000000001</v>
      </c>
      <c r="E690" s="1">
        <f t="shared" si="22"/>
        <v>3.2900933333333333E-2</v>
      </c>
      <c r="F690" s="1">
        <f t="shared" si="23"/>
        <v>212.1618073316283</v>
      </c>
    </row>
    <row r="691" spans="1:6" x14ac:dyDescent="0.3">
      <c r="A691" s="1">
        <v>13.78</v>
      </c>
      <c r="B691" s="1">
        <v>0.4857339</v>
      </c>
      <c r="C691" s="1">
        <v>4.9683280000000002E-3</v>
      </c>
      <c r="D691" s="1">
        <v>4.9891940000000004</v>
      </c>
      <c r="E691" s="1">
        <f t="shared" si="22"/>
        <v>3.3122186666666671E-2</v>
      </c>
      <c r="F691" s="1">
        <f t="shared" si="23"/>
        <v>212.668115942029</v>
      </c>
    </row>
    <row r="692" spans="1:6" x14ac:dyDescent="0.3">
      <c r="A692" s="1">
        <v>13.8</v>
      </c>
      <c r="B692" s="1">
        <v>0.486483</v>
      </c>
      <c r="C692" s="1">
        <v>5.0015169999999996E-3</v>
      </c>
      <c r="D692" s="1">
        <v>5.0010820000000002</v>
      </c>
      <c r="E692" s="1">
        <f t="shared" si="22"/>
        <v>3.3343446666666665E-2</v>
      </c>
      <c r="F692" s="1">
        <f t="shared" si="23"/>
        <v>213.17485080988919</v>
      </c>
    </row>
    <row r="693" spans="1:6" x14ac:dyDescent="0.3">
      <c r="A693" s="1">
        <v>13.82</v>
      </c>
      <c r="B693" s="1">
        <v>0.48722909999999997</v>
      </c>
      <c r="C693" s="1">
        <v>5.034541E-3</v>
      </c>
      <c r="D693" s="1">
        <v>5.0130299999999997</v>
      </c>
      <c r="E693" s="1">
        <f t="shared" si="22"/>
        <v>3.3563606666666662E-2</v>
      </c>
      <c r="F693" s="1">
        <f t="shared" si="23"/>
        <v>213.68414322250638</v>
      </c>
    </row>
    <row r="694" spans="1:6" x14ac:dyDescent="0.3">
      <c r="A694" s="1">
        <v>13.84</v>
      </c>
      <c r="B694" s="1">
        <v>0.4879812</v>
      </c>
      <c r="C694" s="1">
        <v>5.0664219999999992E-3</v>
      </c>
      <c r="D694" s="1">
        <v>5.0250219999999999</v>
      </c>
      <c r="E694" s="1">
        <f t="shared" si="22"/>
        <v>3.3776146666666666E-2</v>
      </c>
      <c r="F694" s="1">
        <f t="shared" si="23"/>
        <v>214.19531116794542</v>
      </c>
    </row>
    <row r="695" spans="1:6" x14ac:dyDescent="0.3">
      <c r="A695" s="1">
        <v>13.86</v>
      </c>
      <c r="B695" s="1">
        <v>0.48873459999999996</v>
      </c>
      <c r="C695" s="1">
        <v>5.097051E-3</v>
      </c>
      <c r="D695" s="1">
        <v>5.0370670000000004</v>
      </c>
      <c r="E695" s="1">
        <f t="shared" si="22"/>
        <v>3.3980339999999998E-2</v>
      </c>
      <c r="F695" s="1">
        <f t="shared" si="23"/>
        <v>214.70873827791985</v>
      </c>
    </row>
    <row r="696" spans="1:6" x14ac:dyDescent="0.3">
      <c r="A696" s="1">
        <v>13.88</v>
      </c>
      <c r="B696" s="1">
        <v>0.48946490000000004</v>
      </c>
      <c r="C696" s="1">
        <v>5.1276790000000004E-3</v>
      </c>
      <c r="D696" s="1">
        <v>5.0491799999999998</v>
      </c>
      <c r="E696" s="1">
        <f t="shared" si="22"/>
        <v>3.4184526666666666E-2</v>
      </c>
      <c r="F696" s="1">
        <f t="shared" si="23"/>
        <v>215.22506393861889</v>
      </c>
    </row>
    <row r="697" spans="1:6" x14ac:dyDescent="0.3">
      <c r="A697" s="1">
        <v>13.9</v>
      </c>
      <c r="B697" s="1">
        <v>0.49022879999999996</v>
      </c>
      <c r="C697" s="1">
        <v>5.1590060000000007E-3</v>
      </c>
      <c r="D697" s="1">
        <v>5.0613599999999996</v>
      </c>
      <c r="E697" s="1">
        <f t="shared" si="22"/>
        <v>3.4393373333333338E-2</v>
      </c>
      <c r="F697" s="1">
        <f t="shared" si="23"/>
        <v>215.74424552429664</v>
      </c>
    </row>
    <row r="698" spans="1:6" x14ac:dyDescent="0.3">
      <c r="A698" s="1">
        <v>13.92</v>
      </c>
      <c r="B698" s="1">
        <v>0.49097590000000002</v>
      </c>
      <c r="C698" s="1">
        <v>5.1949260000000008E-3</v>
      </c>
      <c r="D698" s="1">
        <v>5.0736179999999997</v>
      </c>
      <c r="E698" s="1">
        <f t="shared" si="22"/>
        <v>3.4632840000000005E-2</v>
      </c>
      <c r="F698" s="1">
        <f t="shared" si="23"/>
        <v>216.26675191815855</v>
      </c>
    </row>
    <row r="699" spans="1:6" x14ac:dyDescent="0.3">
      <c r="A699" s="1">
        <v>13.94</v>
      </c>
      <c r="B699" s="1">
        <v>0.49171570000000003</v>
      </c>
      <c r="C699" s="1">
        <v>5.2345640000000006E-3</v>
      </c>
      <c r="D699" s="1">
        <v>5.0859420000000002</v>
      </c>
      <c r="E699" s="1">
        <f t="shared" si="22"/>
        <v>3.4897093333333337E-2</v>
      </c>
      <c r="F699" s="1">
        <f t="shared" si="23"/>
        <v>216.79207161125319</v>
      </c>
    </row>
    <row r="700" spans="1:6" x14ac:dyDescent="0.3">
      <c r="A700" s="1">
        <v>13.96</v>
      </c>
      <c r="B700" s="1">
        <v>0.49247240000000003</v>
      </c>
      <c r="C700" s="1">
        <v>5.2742020000000004E-3</v>
      </c>
      <c r="D700" s="1">
        <v>5.0983559999999999</v>
      </c>
      <c r="E700" s="1">
        <f t="shared" si="22"/>
        <v>3.5161346666666669E-2</v>
      </c>
      <c r="F700" s="1">
        <f t="shared" si="23"/>
        <v>217.32122762148336</v>
      </c>
    </row>
    <row r="701" spans="1:6" x14ac:dyDescent="0.3">
      <c r="A701" s="1">
        <v>13.98</v>
      </c>
      <c r="B701" s="1">
        <v>0.49320890000000001</v>
      </c>
      <c r="C701" s="1">
        <v>5.3120399999999996E-3</v>
      </c>
      <c r="D701" s="1">
        <v>5.1107319999999996</v>
      </c>
      <c r="E701" s="1">
        <f t="shared" si="22"/>
        <v>3.5413599999999996E-2</v>
      </c>
      <c r="F701" s="1">
        <f t="shared" si="23"/>
        <v>217.84876385336742</v>
      </c>
    </row>
    <row r="702" spans="1:6" x14ac:dyDescent="0.3">
      <c r="A702" s="1">
        <v>14</v>
      </c>
      <c r="B702" s="1">
        <v>0.4939866</v>
      </c>
      <c r="C702" s="1">
        <v>5.3386040000000003E-3</v>
      </c>
      <c r="D702" s="1">
        <v>5.123081</v>
      </c>
      <c r="E702" s="1">
        <f t="shared" si="22"/>
        <v>3.5590693333333333E-2</v>
      </c>
      <c r="F702" s="1">
        <f t="shared" si="23"/>
        <v>218.37514919011082</v>
      </c>
    </row>
    <row r="703" spans="1:6" x14ac:dyDescent="0.3">
      <c r="A703" s="1">
        <v>14.02</v>
      </c>
      <c r="B703" s="1">
        <v>0.4947144</v>
      </c>
      <c r="C703" s="1">
        <v>5.3587629999999999E-3</v>
      </c>
      <c r="D703" s="1">
        <v>5.1353220000000004</v>
      </c>
      <c r="E703" s="1">
        <f t="shared" si="22"/>
        <v>3.5725086666666662E-2</v>
      </c>
      <c r="F703" s="1">
        <f t="shared" si="23"/>
        <v>218.89693094629155</v>
      </c>
    </row>
    <row r="704" spans="1:6" x14ac:dyDescent="0.3">
      <c r="A704" s="1">
        <v>14.04</v>
      </c>
      <c r="B704" s="1">
        <v>0.49546590000000001</v>
      </c>
      <c r="C704" s="1">
        <v>5.378921E-3</v>
      </c>
      <c r="D704" s="1">
        <v>5.1475369999999998</v>
      </c>
      <c r="E704" s="1">
        <f t="shared" si="22"/>
        <v>3.5859473333333336E-2</v>
      </c>
      <c r="F704" s="1">
        <f t="shared" si="23"/>
        <v>219.41760443307757</v>
      </c>
    </row>
    <row r="705" spans="1:6" x14ac:dyDescent="0.3">
      <c r="A705" s="1">
        <v>14.06</v>
      </c>
      <c r="B705" s="1">
        <v>0.49621670000000001</v>
      </c>
      <c r="C705" s="1">
        <v>5.3978389999999998E-3</v>
      </c>
      <c r="D705" s="1">
        <v>5.1596200000000003</v>
      </c>
      <c r="E705" s="1">
        <f t="shared" si="22"/>
        <v>3.5985593333333329E-2</v>
      </c>
      <c r="F705" s="1">
        <f t="shared" si="23"/>
        <v>219.93265132139811</v>
      </c>
    </row>
    <row r="706" spans="1:6" x14ac:dyDescent="0.3">
      <c r="A706" s="1">
        <v>14.08</v>
      </c>
      <c r="B706" s="1">
        <v>0.49696059999999997</v>
      </c>
      <c r="C706" s="1">
        <v>5.4092760000000002E-3</v>
      </c>
      <c r="D706" s="1">
        <v>5.1717180000000003</v>
      </c>
      <c r="E706" s="1">
        <f t="shared" si="22"/>
        <v>3.6061840000000005E-2</v>
      </c>
      <c r="F706" s="1">
        <f t="shared" si="23"/>
        <v>220.4483375959079</v>
      </c>
    </row>
    <row r="707" spans="1:6" x14ac:dyDescent="0.3">
      <c r="A707" s="1">
        <v>14.1</v>
      </c>
      <c r="B707" s="1">
        <v>0.49771840000000001</v>
      </c>
      <c r="C707" s="1">
        <v>5.4179430000000006E-3</v>
      </c>
      <c r="D707" s="1">
        <v>5.1837580000000001</v>
      </c>
      <c r="E707" s="1">
        <f t="shared" ref="E707:E770" si="24">C707/$J$2*100</f>
        <v>3.6119620000000005E-2</v>
      </c>
      <c r="F707" s="1">
        <f t="shared" ref="F707:F770" si="25">D707*1000/$J$3</f>
        <v>220.96155157715259</v>
      </c>
    </row>
    <row r="708" spans="1:6" x14ac:dyDescent="0.3">
      <c r="A708" s="1">
        <v>14.12</v>
      </c>
      <c r="B708" s="1">
        <v>0.49845980000000001</v>
      </c>
      <c r="C708" s="1">
        <v>5.4266099999999992E-3</v>
      </c>
      <c r="D708" s="1">
        <v>5.1958130000000002</v>
      </c>
      <c r="E708" s="1">
        <f t="shared" si="24"/>
        <v>3.6177399999999992E-2</v>
      </c>
      <c r="F708" s="1">
        <f t="shared" si="25"/>
        <v>221.47540494458653</v>
      </c>
    </row>
    <row r="709" spans="1:6" x14ac:dyDescent="0.3">
      <c r="A709" s="1">
        <v>14.14</v>
      </c>
      <c r="B709" s="1">
        <v>0.49921090000000001</v>
      </c>
      <c r="C709" s="1">
        <v>5.4368649999999999E-3</v>
      </c>
      <c r="D709" s="1">
        <v>5.2078139999999999</v>
      </c>
      <c r="E709" s="1">
        <f t="shared" si="24"/>
        <v>3.6245766666666665E-2</v>
      </c>
      <c r="F709" s="1">
        <f t="shared" si="25"/>
        <v>221.98695652173913</v>
      </c>
    </row>
    <row r="710" spans="1:6" x14ac:dyDescent="0.3">
      <c r="A710" s="1">
        <v>14.16</v>
      </c>
      <c r="B710" s="1">
        <v>0.49995800000000001</v>
      </c>
      <c r="C710" s="1">
        <v>5.4564110000000004E-3</v>
      </c>
      <c r="D710" s="1">
        <v>5.2197959999999997</v>
      </c>
      <c r="E710" s="1">
        <f t="shared" si="24"/>
        <v>3.6376073333333335E-2</v>
      </c>
      <c r="F710" s="1">
        <f t="shared" si="25"/>
        <v>222.49769820971864</v>
      </c>
    </row>
    <row r="711" spans="1:6" x14ac:dyDescent="0.3">
      <c r="A711" s="1">
        <v>14.18</v>
      </c>
      <c r="B711" s="1">
        <v>0.50070429999999999</v>
      </c>
      <c r="C711" s="1">
        <v>5.4779269999999996E-3</v>
      </c>
      <c r="D711" s="1">
        <v>5.2316760000000002</v>
      </c>
      <c r="E711" s="1">
        <f t="shared" si="24"/>
        <v>3.651951333333333E-2</v>
      </c>
      <c r="F711" s="1">
        <f t="shared" si="25"/>
        <v>223.00409207161127</v>
      </c>
    </row>
    <row r="712" spans="1:6" x14ac:dyDescent="0.3">
      <c r="A712" s="1">
        <v>14.2</v>
      </c>
      <c r="B712" s="1">
        <v>0.50145359999999994</v>
      </c>
      <c r="C712" s="1">
        <v>5.4994449999999995E-3</v>
      </c>
      <c r="D712" s="1">
        <v>5.2435989999999997</v>
      </c>
      <c r="E712" s="1">
        <f t="shared" si="24"/>
        <v>3.6662966666666665E-2</v>
      </c>
      <c r="F712" s="1">
        <f t="shared" si="25"/>
        <v>223.51231884057967</v>
      </c>
    </row>
    <row r="713" spans="1:6" x14ac:dyDescent="0.3">
      <c r="A713" s="1">
        <v>14.22</v>
      </c>
      <c r="B713" s="1">
        <v>0.50218990000000008</v>
      </c>
      <c r="C713" s="1">
        <v>5.5215760000000003E-3</v>
      </c>
      <c r="D713" s="1">
        <v>5.2555509999999996</v>
      </c>
      <c r="E713" s="1">
        <f t="shared" si="24"/>
        <v>3.6810506666666666E-2</v>
      </c>
      <c r="F713" s="1">
        <f t="shared" si="25"/>
        <v>224.0217817561807</v>
      </c>
    </row>
    <row r="714" spans="1:6" x14ac:dyDescent="0.3">
      <c r="A714" s="1">
        <v>14.24</v>
      </c>
      <c r="B714" s="1">
        <v>0.50295020000000001</v>
      </c>
      <c r="C714" s="1">
        <v>5.5472239999999999E-3</v>
      </c>
      <c r="D714" s="1">
        <v>5.2675349999999996</v>
      </c>
      <c r="E714" s="1">
        <f t="shared" si="24"/>
        <v>3.698149333333333E-2</v>
      </c>
      <c r="F714" s="1">
        <f t="shared" si="25"/>
        <v>224.53260869565216</v>
      </c>
    </row>
    <row r="715" spans="1:6" x14ac:dyDescent="0.3">
      <c r="A715" s="1">
        <v>14.26</v>
      </c>
      <c r="B715" s="1">
        <v>0.50369540000000002</v>
      </c>
      <c r="C715" s="1">
        <v>5.5731620000000004E-3</v>
      </c>
      <c r="D715" s="1">
        <v>5.2794670000000004</v>
      </c>
      <c r="E715" s="1">
        <f t="shared" si="24"/>
        <v>3.7154413333333337E-2</v>
      </c>
      <c r="F715" s="1">
        <f t="shared" si="25"/>
        <v>225.0412190963342</v>
      </c>
    </row>
    <row r="716" spans="1:6" x14ac:dyDescent="0.3">
      <c r="A716" s="1">
        <v>14.28</v>
      </c>
      <c r="B716" s="1">
        <v>0.50444900000000004</v>
      </c>
      <c r="C716" s="1">
        <v>5.5991009999999996E-3</v>
      </c>
      <c r="D716" s="1">
        <v>5.2914399999999997</v>
      </c>
      <c r="E716" s="1">
        <f t="shared" si="24"/>
        <v>3.7327339999999994E-2</v>
      </c>
      <c r="F716" s="1">
        <f t="shared" si="25"/>
        <v>225.55157715260015</v>
      </c>
    </row>
    <row r="717" spans="1:6" x14ac:dyDescent="0.3">
      <c r="A717" s="1">
        <v>14.3</v>
      </c>
      <c r="B717" s="1">
        <v>0.50519170000000002</v>
      </c>
      <c r="C717" s="1">
        <v>5.6251369999999997E-3</v>
      </c>
      <c r="D717" s="1">
        <v>5.3033469999999996</v>
      </c>
      <c r="E717" s="1">
        <f t="shared" si="24"/>
        <v>3.750091333333333E-2</v>
      </c>
      <c r="F717" s="1">
        <f t="shared" si="25"/>
        <v>226.0591219096334</v>
      </c>
    </row>
    <row r="718" spans="1:6" x14ac:dyDescent="0.3">
      <c r="A718" s="1">
        <v>14.32</v>
      </c>
      <c r="B718" s="1">
        <v>0.5059321</v>
      </c>
      <c r="C718" s="1">
        <v>5.6516800000000001E-3</v>
      </c>
      <c r="D718" s="1">
        <v>5.3151669999999998</v>
      </c>
      <c r="E718" s="1">
        <f t="shared" si="24"/>
        <v>3.7677866666666671E-2</v>
      </c>
      <c r="F718" s="1">
        <f t="shared" si="25"/>
        <v>226.56295822676893</v>
      </c>
    </row>
    <row r="719" spans="1:6" x14ac:dyDescent="0.3">
      <c r="A719" s="1">
        <v>14.34</v>
      </c>
      <c r="B719" s="1">
        <v>0.50668459999999993</v>
      </c>
      <c r="C719" s="1">
        <v>5.6782239999999999E-3</v>
      </c>
      <c r="D719" s="1">
        <v>5.3269780000000004</v>
      </c>
      <c r="E719" s="1">
        <f t="shared" si="24"/>
        <v>3.7854826666666667E-2</v>
      </c>
      <c r="F719" s="1">
        <f t="shared" si="25"/>
        <v>227.06641091219095</v>
      </c>
    </row>
    <row r="720" spans="1:6" x14ac:dyDescent="0.3">
      <c r="A720" s="1">
        <v>14.36</v>
      </c>
      <c r="B720" s="1">
        <v>0.5074227</v>
      </c>
      <c r="C720" s="1">
        <v>5.704738E-3</v>
      </c>
      <c r="D720" s="1">
        <v>5.338883</v>
      </c>
      <c r="E720" s="1">
        <f t="shared" si="24"/>
        <v>3.8031586666666665E-2</v>
      </c>
      <c r="F720" s="1">
        <f t="shared" si="25"/>
        <v>227.57387041773228</v>
      </c>
    </row>
    <row r="721" spans="1:6" x14ac:dyDescent="0.3">
      <c r="A721" s="1">
        <v>14.38</v>
      </c>
      <c r="B721" s="1">
        <v>0.50816840000000008</v>
      </c>
      <c r="C721" s="1">
        <v>5.7307979999999996E-3</v>
      </c>
      <c r="D721" s="1">
        <v>5.3508589999999998</v>
      </c>
      <c r="E721" s="1">
        <f t="shared" si="24"/>
        <v>3.8205320000000001E-2</v>
      </c>
      <c r="F721" s="1">
        <f t="shared" si="25"/>
        <v>228.08435635123612</v>
      </c>
    </row>
    <row r="722" spans="1:6" x14ac:dyDescent="0.3">
      <c r="A722" s="1">
        <v>14.4</v>
      </c>
      <c r="B722" s="1">
        <v>0.5089226</v>
      </c>
      <c r="C722" s="1">
        <v>5.7552549999999999E-3</v>
      </c>
      <c r="D722" s="1">
        <v>5.3629800000000003</v>
      </c>
      <c r="E722" s="1">
        <f t="shared" si="24"/>
        <v>3.8368366666666667E-2</v>
      </c>
      <c r="F722" s="1">
        <f t="shared" si="25"/>
        <v>228.60102301790283</v>
      </c>
    </row>
    <row r="723" spans="1:6" x14ac:dyDescent="0.3">
      <c r="A723" s="1">
        <v>14.42</v>
      </c>
      <c r="B723" s="1">
        <v>0.50967419999999997</v>
      </c>
      <c r="C723" s="1">
        <v>5.7797120000000002E-3</v>
      </c>
      <c r="D723" s="1">
        <v>5.3752610000000001</v>
      </c>
      <c r="E723" s="1">
        <f t="shared" si="24"/>
        <v>3.8531413333333334E-2</v>
      </c>
      <c r="F723" s="1">
        <f t="shared" si="25"/>
        <v>229.12450980392157</v>
      </c>
    </row>
    <row r="724" spans="1:6" x14ac:dyDescent="0.3">
      <c r="A724" s="1">
        <v>14.44</v>
      </c>
      <c r="B724" s="1">
        <v>0.5104341</v>
      </c>
      <c r="C724" s="1">
        <v>5.8041940000000004E-3</v>
      </c>
      <c r="D724" s="1">
        <v>5.387594</v>
      </c>
      <c r="E724" s="1">
        <f t="shared" si="24"/>
        <v>3.8694626666666669E-2</v>
      </c>
      <c r="F724" s="1">
        <f t="shared" si="25"/>
        <v>229.65021312872975</v>
      </c>
    </row>
    <row r="725" spans="1:6" x14ac:dyDescent="0.3">
      <c r="A725" s="1">
        <v>14.46</v>
      </c>
      <c r="B725" s="1">
        <v>0.51118609999999998</v>
      </c>
      <c r="C725" s="1">
        <v>5.8289320000000002E-3</v>
      </c>
      <c r="D725" s="1">
        <v>5.3999829999999998</v>
      </c>
      <c r="E725" s="1">
        <f t="shared" si="24"/>
        <v>3.8859546666666668E-2</v>
      </c>
      <c r="F725" s="1">
        <f t="shared" si="25"/>
        <v>230.17830349531116</v>
      </c>
    </row>
    <row r="726" spans="1:6" x14ac:dyDescent="0.3">
      <c r="A726" s="1">
        <v>14.48</v>
      </c>
      <c r="B726" s="1">
        <v>0.51191949999999997</v>
      </c>
      <c r="C726" s="1">
        <v>5.8543190000000002E-3</v>
      </c>
      <c r="D726" s="1">
        <v>5.4123450000000002</v>
      </c>
      <c r="E726" s="1">
        <f t="shared" si="24"/>
        <v>3.9028793333333332E-2</v>
      </c>
      <c r="F726" s="1">
        <f t="shared" si="25"/>
        <v>230.70524296675191</v>
      </c>
    </row>
    <row r="727" spans="1:6" x14ac:dyDescent="0.3">
      <c r="A727" s="1">
        <v>14.5</v>
      </c>
      <c r="B727" s="1">
        <v>0.51267740000000006</v>
      </c>
      <c r="C727" s="1">
        <v>5.8797070000000005E-3</v>
      </c>
      <c r="D727" s="1">
        <v>5.4246949999999998</v>
      </c>
      <c r="E727" s="1">
        <f t="shared" si="24"/>
        <v>3.9198046666666667E-2</v>
      </c>
      <c r="F727" s="1">
        <f t="shared" si="25"/>
        <v>231.23167092924123</v>
      </c>
    </row>
    <row r="728" spans="1:6" x14ac:dyDescent="0.3">
      <c r="A728" s="1">
        <v>14.52</v>
      </c>
      <c r="B728" s="1">
        <v>0.51342979999999994</v>
      </c>
      <c r="C728" s="1">
        <v>5.9047179999999998E-3</v>
      </c>
      <c r="D728" s="1">
        <v>5.4369690000000004</v>
      </c>
      <c r="E728" s="1">
        <f t="shared" si="24"/>
        <v>3.9364786666666665E-2</v>
      </c>
      <c r="F728" s="1">
        <f t="shared" si="25"/>
        <v>231.75485933503836</v>
      </c>
    </row>
    <row r="729" spans="1:6" x14ac:dyDescent="0.3">
      <c r="A729" s="1">
        <v>14.54</v>
      </c>
      <c r="B729" s="1">
        <v>0.51417999999999997</v>
      </c>
      <c r="C729" s="1">
        <v>5.9265439999999997E-3</v>
      </c>
      <c r="D729" s="1">
        <v>5.4492120000000002</v>
      </c>
      <c r="E729" s="1">
        <f t="shared" si="24"/>
        <v>3.9510293333333328E-2</v>
      </c>
      <c r="F729" s="1">
        <f t="shared" si="25"/>
        <v>232.27672634271102</v>
      </c>
    </row>
    <row r="730" spans="1:6" x14ac:dyDescent="0.3">
      <c r="A730" s="1">
        <v>14.56</v>
      </c>
      <c r="B730" s="1">
        <v>0.51491890000000007</v>
      </c>
      <c r="C730" s="1">
        <v>5.9423670000000005E-3</v>
      </c>
      <c r="D730" s="1">
        <v>5.4613509999999996</v>
      </c>
      <c r="E730" s="1">
        <f t="shared" si="24"/>
        <v>3.9615780000000003E-2</v>
      </c>
      <c r="F730" s="1">
        <f t="shared" si="25"/>
        <v>232.79416027280476</v>
      </c>
    </row>
    <row r="731" spans="1:6" x14ac:dyDescent="0.3">
      <c r="A731" s="1">
        <v>14.58</v>
      </c>
      <c r="B731" s="1">
        <v>0.51566829999999997</v>
      </c>
      <c r="C731" s="1">
        <v>5.958189E-3</v>
      </c>
      <c r="D731" s="1">
        <v>5.4734369999999997</v>
      </c>
      <c r="E731" s="1">
        <f t="shared" si="24"/>
        <v>3.9721260000000001E-2</v>
      </c>
      <c r="F731" s="1">
        <f t="shared" si="25"/>
        <v>233.30933503836314</v>
      </c>
    </row>
    <row r="732" spans="1:6" x14ac:dyDescent="0.3">
      <c r="A732" s="1">
        <v>14.6</v>
      </c>
      <c r="B732" s="1">
        <v>0.51642779999999999</v>
      </c>
      <c r="C732" s="1">
        <v>5.9739219999999996E-3</v>
      </c>
      <c r="D732" s="1">
        <v>5.4853529999999999</v>
      </c>
      <c r="E732" s="1">
        <f t="shared" si="24"/>
        <v>3.9826146666666666E-2</v>
      </c>
      <c r="F732" s="1">
        <f t="shared" si="25"/>
        <v>233.81726342710996</v>
      </c>
    </row>
    <row r="733" spans="1:6" x14ac:dyDescent="0.3">
      <c r="A733" s="1">
        <v>14.62</v>
      </c>
      <c r="B733" s="1">
        <v>0.51717380000000002</v>
      </c>
      <c r="C733" s="1">
        <v>5.9889769999999995E-3</v>
      </c>
      <c r="D733" s="1">
        <v>5.497198</v>
      </c>
      <c r="E733" s="1">
        <f t="shared" si="24"/>
        <v>3.992651333333333E-2</v>
      </c>
      <c r="F733" s="1">
        <f t="shared" si="25"/>
        <v>234.3221653878943</v>
      </c>
    </row>
    <row r="734" spans="1:6" x14ac:dyDescent="0.3">
      <c r="A734" s="1">
        <v>14.64</v>
      </c>
      <c r="B734" s="1">
        <v>0.51791240000000005</v>
      </c>
      <c r="C734" s="1">
        <v>6.0030990000000005E-3</v>
      </c>
      <c r="D734" s="1">
        <v>5.5090009999999996</v>
      </c>
      <c r="E734" s="1">
        <f t="shared" si="24"/>
        <v>4.0020660000000007E-2</v>
      </c>
      <c r="F734" s="1">
        <f t="shared" si="25"/>
        <v>234.82527706734865</v>
      </c>
    </row>
    <row r="735" spans="1:6" x14ac:dyDescent="0.3">
      <c r="A735" s="1">
        <v>14.66</v>
      </c>
      <c r="B735" s="1">
        <v>0.51866009999999996</v>
      </c>
      <c r="C735" s="1">
        <v>6.0172209999999997E-3</v>
      </c>
      <c r="D735" s="1">
        <v>5.5208120000000003</v>
      </c>
      <c r="E735" s="1">
        <f t="shared" si="24"/>
        <v>4.0114806666666662E-2</v>
      </c>
      <c r="F735" s="1">
        <f t="shared" si="25"/>
        <v>235.32872975277067</v>
      </c>
    </row>
    <row r="736" spans="1:6" x14ac:dyDescent="0.3">
      <c r="A736" s="1">
        <v>14.68</v>
      </c>
      <c r="B736" s="1">
        <v>0.51941270000000006</v>
      </c>
      <c r="C736" s="1">
        <v>6.0307650000000004E-3</v>
      </c>
      <c r="D736" s="1">
        <v>5.532578</v>
      </c>
      <c r="E736" s="1">
        <f t="shared" si="24"/>
        <v>4.0205100000000001E-2</v>
      </c>
      <c r="F736" s="1">
        <f t="shared" si="25"/>
        <v>235.83026427962491</v>
      </c>
    </row>
    <row r="737" spans="1:6" x14ac:dyDescent="0.3">
      <c r="A737" s="1">
        <v>14.7</v>
      </c>
      <c r="B737" s="1">
        <v>0.52015709999999993</v>
      </c>
      <c r="C737" s="1">
        <v>6.0403739999999994E-3</v>
      </c>
      <c r="D737" s="1">
        <v>5.544422</v>
      </c>
      <c r="E737" s="1">
        <f t="shared" si="24"/>
        <v>4.0269159999999998E-2</v>
      </c>
      <c r="F737" s="1">
        <f t="shared" si="25"/>
        <v>236.33512361466322</v>
      </c>
    </row>
    <row r="738" spans="1:6" x14ac:dyDescent="0.3">
      <c r="A738" s="1">
        <v>14.72</v>
      </c>
      <c r="B738" s="1">
        <v>0.52089980000000002</v>
      </c>
      <c r="C738" s="1">
        <v>6.0461719999999998E-3</v>
      </c>
      <c r="D738" s="1">
        <v>5.5563229999999999</v>
      </c>
      <c r="E738" s="1">
        <f t="shared" si="24"/>
        <v>4.0307813333333331E-2</v>
      </c>
      <c r="F738" s="1">
        <f t="shared" si="25"/>
        <v>236.84241261722082</v>
      </c>
    </row>
    <row r="739" spans="1:6" x14ac:dyDescent="0.3">
      <c r="A739" s="1">
        <v>14.74</v>
      </c>
      <c r="B739" s="1">
        <v>0.52165040000000007</v>
      </c>
      <c r="C739" s="1">
        <v>6.0519700000000003E-3</v>
      </c>
      <c r="D739" s="1">
        <v>5.5681839999999996</v>
      </c>
      <c r="E739" s="1">
        <f t="shared" si="24"/>
        <v>4.0346466666666664E-2</v>
      </c>
      <c r="F739" s="1">
        <f t="shared" si="25"/>
        <v>237.34799658994029</v>
      </c>
    </row>
    <row r="740" spans="1:6" x14ac:dyDescent="0.3">
      <c r="A740" s="1">
        <v>14.76</v>
      </c>
      <c r="B740" s="1">
        <v>0.52240470000000006</v>
      </c>
      <c r="C740" s="1">
        <v>6.0585450000000002E-3</v>
      </c>
      <c r="D740" s="1">
        <v>5.580082</v>
      </c>
      <c r="E740" s="1">
        <f t="shared" si="24"/>
        <v>4.0390299999999997E-2</v>
      </c>
      <c r="F740" s="1">
        <f t="shared" si="25"/>
        <v>237.85515771526002</v>
      </c>
    </row>
    <row r="741" spans="1:6" x14ac:dyDescent="0.3">
      <c r="A741" s="1">
        <v>14.78</v>
      </c>
      <c r="B741" s="1">
        <v>0.52314099999999997</v>
      </c>
      <c r="C741" s="1">
        <v>6.0700950000000002E-3</v>
      </c>
      <c r="D741" s="1">
        <v>5.5921010000000004</v>
      </c>
      <c r="E741" s="1">
        <f t="shared" si="24"/>
        <v>4.0467300000000005E-2</v>
      </c>
      <c r="F741" s="1">
        <f t="shared" si="25"/>
        <v>238.36747655583974</v>
      </c>
    </row>
    <row r="742" spans="1:6" x14ac:dyDescent="0.3">
      <c r="A742" s="1">
        <v>14.8</v>
      </c>
      <c r="B742" s="1">
        <v>0.52390150000000002</v>
      </c>
      <c r="C742" s="1">
        <v>6.0850159999999995E-3</v>
      </c>
      <c r="D742" s="1">
        <v>5.6040789999999996</v>
      </c>
      <c r="E742" s="1">
        <f t="shared" si="24"/>
        <v>4.0566773333333334E-2</v>
      </c>
      <c r="F742" s="1">
        <f t="shared" si="25"/>
        <v>238.87804774083546</v>
      </c>
    </row>
    <row r="743" spans="1:6" x14ac:dyDescent="0.3">
      <c r="A743" s="1">
        <v>14.82</v>
      </c>
      <c r="B743" s="1">
        <v>0.52463599999999999</v>
      </c>
      <c r="C743" s="1">
        <v>6.0999369999999997E-3</v>
      </c>
      <c r="D743" s="1">
        <v>5.6160940000000004</v>
      </c>
      <c r="E743" s="1">
        <f t="shared" si="24"/>
        <v>4.0666246666666662E-2</v>
      </c>
      <c r="F743" s="1">
        <f t="shared" si="25"/>
        <v>239.39019607843136</v>
      </c>
    </row>
    <row r="744" spans="1:6" x14ac:dyDescent="0.3">
      <c r="A744" s="1">
        <v>14.84</v>
      </c>
      <c r="B744" s="1">
        <v>0.52538719999999994</v>
      </c>
      <c r="C744" s="1">
        <v>6.1145060000000005E-3</v>
      </c>
      <c r="D744" s="1">
        <v>5.6281889999999999</v>
      </c>
      <c r="E744" s="1">
        <f t="shared" si="24"/>
        <v>4.0763373333333339E-2</v>
      </c>
      <c r="F744" s="1">
        <f t="shared" si="25"/>
        <v>239.90575447570333</v>
      </c>
    </row>
    <row r="745" spans="1:6" x14ac:dyDescent="0.3">
      <c r="A745" s="1">
        <v>14.86</v>
      </c>
      <c r="B745" s="1">
        <v>0.52614490000000003</v>
      </c>
      <c r="C745" s="1">
        <v>6.1269129999999995E-3</v>
      </c>
      <c r="D745" s="1">
        <v>5.6402570000000001</v>
      </c>
      <c r="E745" s="1">
        <f t="shared" si="24"/>
        <v>4.0846086666666663E-2</v>
      </c>
      <c r="F745" s="1">
        <f t="shared" si="25"/>
        <v>240.42016197783462</v>
      </c>
    </row>
    <row r="746" spans="1:6" x14ac:dyDescent="0.3">
      <c r="A746" s="1">
        <v>14.88</v>
      </c>
      <c r="B746" s="1">
        <v>0.52688950000000001</v>
      </c>
      <c r="C746" s="1">
        <v>6.1383430000000001E-3</v>
      </c>
      <c r="D746" s="1">
        <v>5.6522699999999997</v>
      </c>
      <c r="E746" s="1">
        <f t="shared" si="24"/>
        <v>4.0922286666666662E-2</v>
      </c>
      <c r="F746" s="1">
        <f t="shared" si="25"/>
        <v>240.9322250639386</v>
      </c>
    </row>
    <row r="747" spans="1:6" x14ac:dyDescent="0.3">
      <c r="A747" s="1">
        <v>14.9</v>
      </c>
      <c r="B747" s="1">
        <v>0.52764310000000003</v>
      </c>
      <c r="C747" s="1">
        <v>6.1497740000000002E-3</v>
      </c>
      <c r="D747" s="1">
        <v>5.664307</v>
      </c>
      <c r="E747" s="1">
        <f t="shared" si="24"/>
        <v>4.0998493333333337E-2</v>
      </c>
      <c r="F747" s="1">
        <f t="shared" si="25"/>
        <v>241.44531116794542</v>
      </c>
    </row>
    <row r="748" spans="1:6" x14ac:dyDescent="0.3">
      <c r="A748" s="1">
        <v>14.92</v>
      </c>
      <c r="B748" s="1">
        <v>0.52839259999999999</v>
      </c>
      <c r="C748" s="1">
        <v>6.1619509999999997E-3</v>
      </c>
      <c r="D748" s="1">
        <v>5.6763070000000004</v>
      </c>
      <c r="E748" s="1">
        <f t="shared" si="24"/>
        <v>4.107967333333333E-2</v>
      </c>
      <c r="F748" s="1">
        <f t="shared" si="25"/>
        <v>241.9568201193521</v>
      </c>
    </row>
    <row r="749" spans="1:6" x14ac:dyDescent="0.3">
      <c r="A749" s="1">
        <v>14.94</v>
      </c>
      <c r="B749" s="1">
        <v>0.52913350000000003</v>
      </c>
      <c r="C749" s="1">
        <v>6.1785699999999995E-3</v>
      </c>
      <c r="D749" s="1">
        <v>5.6882739999999998</v>
      </c>
      <c r="E749" s="1">
        <f t="shared" si="24"/>
        <v>4.1190466666666661E-2</v>
      </c>
      <c r="F749" s="1">
        <f t="shared" si="25"/>
        <v>242.46692242114233</v>
      </c>
    </row>
    <row r="750" spans="1:6" x14ac:dyDescent="0.3">
      <c r="A750" s="1">
        <v>14.96</v>
      </c>
      <c r="B750" s="1">
        <v>0.52988610000000003</v>
      </c>
      <c r="C750" s="1">
        <v>6.1965079999999999E-3</v>
      </c>
      <c r="D750" s="1">
        <v>5.7002509999999997</v>
      </c>
      <c r="E750" s="1">
        <f t="shared" si="24"/>
        <v>4.1310053333333333E-2</v>
      </c>
      <c r="F750" s="1">
        <f t="shared" si="25"/>
        <v>242.97745098039212</v>
      </c>
    </row>
    <row r="751" spans="1:6" x14ac:dyDescent="0.3">
      <c r="A751" s="1">
        <v>14.98</v>
      </c>
      <c r="B751" s="1">
        <v>0.53063190000000005</v>
      </c>
      <c r="C751" s="1">
        <v>6.2144460000000002E-3</v>
      </c>
      <c r="D751" s="1">
        <v>5.7122859999999998</v>
      </c>
      <c r="E751" s="1">
        <f t="shared" si="24"/>
        <v>4.1429640000000004E-2</v>
      </c>
      <c r="F751" s="1">
        <f t="shared" si="25"/>
        <v>243.49045183290707</v>
      </c>
    </row>
    <row r="752" spans="1:6" x14ac:dyDescent="0.3">
      <c r="A752" s="1">
        <v>15</v>
      </c>
      <c r="B752" s="1">
        <v>0.5313812</v>
      </c>
      <c r="C752" s="1">
        <v>6.2325200000000001E-3</v>
      </c>
      <c r="D752" s="1">
        <v>5.7243279999999999</v>
      </c>
      <c r="E752" s="1">
        <f t="shared" si="24"/>
        <v>4.1550133333333336E-2</v>
      </c>
      <c r="F752" s="1">
        <f t="shared" si="25"/>
        <v>244.00375106564363</v>
      </c>
    </row>
    <row r="753" spans="1:6" x14ac:dyDescent="0.3">
      <c r="A753" s="1">
        <v>15.02</v>
      </c>
      <c r="B753" s="1">
        <v>0.53213619999999995</v>
      </c>
      <c r="C753" s="1">
        <v>6.2513830000000001E-3</v>
      </c>
      <c r="D753" s="1">
        <v>5.7363860000000004</v>
      </c>
      <c r="E753" s="1">
        <f t="shared" si="24"/>
        <v>4.1675886666666669E-2</v>
      </c>
      <c r="F753" s="1">
        <f t="shared" si="25"/>
        <v>244.51773231031544</v>
      </c>
    </row>
    <row r="754" spans="1:6" x14ac:dyDescent="0.3">
      <c r="A754" s="1">
        <v>15.04</v>
      </c>
      <c r="B754" s="1">
        <v>0.532887</v>
      </c>
      <c r="C754" s="1">
        <v>6.2703869999999997E-3</v>
      </c>
      <c r="D754" s="1">
        <v>5.7484580000000003</v>
      </c>
      <c r="E754" s="1">
        <f t="shared" si="24"/>
        <v>4.1802579999999999E-2</v>
      </c>
      <c r="F754" s="1">
        <f t="shared" si="25"/>
        <v>245.03231031543052</v>
      </c>
    </row>
    <row r="755" spans="1:6" x14ac:dyDescent="0.3">
      <c r="A755" s="1">
        <v>15.06</v>
      </c>
      <c r="B755" s="1">
        <v>0.53363369999999999</v>
      </c>
      <c r="C755" s="1">
        <v>6.2893909999999992E-3</v>
      </c>
      <c r="D755" s="1">
        <v>5.7604959999999998</v>
      </c>
      <c r="E755" s="1">
        <f t="shared" si="24"/>
        <v>4.1929273333333329E-2</v>
      </c>
      <c r="F755" s="1">
        <f t="shared" si="25"/>
        <v>245.54543904518329</v>
      </c>
    </row>
    <row r="756" spans="1:6" x14ac:dyDescent="0.3">
      <c r="A756" s="1">
        <v>15.08</v>
      </c>
      <c r="B756" s="1">
        <v>0.53438050000000004</v>
      </c>
      <c r="C756" s="1">
        <v>6.3097229999999997E-3</v>
      </c>
      <c r="D756" s="1">
        <v>5.7724849999999996</v>
      </c>
      <c r="E756" s="1">
        <f t="shared" si="24"/>
        <v>4.2064819999999996E-2</v>
      </c>
      <c r="F756" s="1">
        <f t="shared" si="25"/>
        <v>246.05647911338446</v>
      </c>
    </row>
    <row r="757" spans="1:6" x14ac:dyDescent="0.3">
      <c r="A757" s="1">
        <v>15.1</v>
      </c>
      <c r="B757" s="1">
        <v>0.53512630000000005</v>
      </c>
      <c r="C757" s="1">
        <v>6.3376370000000001E-3</v>
      </c>
      <c r="D757" s="1">
        <v>5.7843869999999997</v>
      </c>
      <c r="E757" s="1">
        <f t="shared" si="24"/>
        <v>4.2250913333333334E-2</v>
      </c>
      <c r="F757" s="1">
        <f t="shared" si="25"/>
        <v>246.56381074168794</v>
      </c>
    </row>
    <row r="758" spans="1:6" x14ac:dyDescent="0.3">
      <c r="A758" s="1">
        <v>15.12</v>
      </c>
      <c r="B758" s="1">
        <v>0.53587810000000002</v>
      </c>
      <c r="C758" s="1">
        <v>6.3661409999999996E-3</v>
      </c>
      <c r="D758" s="1">
        <v>5.7962189999999998</v>
      </c>
      <c r="E758" s="1">
        <f t="shared" si="24"/>
        <v>4.2440939999999996E-2</v>
      </c>
      <c r="F758" s="1">
        <f t="shared" si="25"/>
        <v>247.06815856777493</v>
      </c>
    </row>
    <row r="759" spans="1:6" x14ac:dyDescent="0.3">
      <c r="A759" s="1">
        <v>15.14</v>
      </c>
      <c r="B759" s="1">
        <v>0.53661269999999994</v>
      </c>
      <c r="C759" s="1">
        <v>6.39465E-3</v>
      </c>
      <c r="D759" s="1">
        <v>5.8080129999999999</v>
      </c>
      <c r="E759" s="1">
        <f t="shared" si="24"/>
        <v>4.2631000000000002E-2</v>
      </c>
      <c r="F759" s="1">
        <f t="shared" si="25"/>
        <v>247.57088661551575</v>
      </c>
    </row>
    <row r="760" spans="1:6" x14ac:dyDescent="0.3">
      <c r="A760" s="1">
        <v>15.16</v>
      </c>
      <c r="B760" s="1">
        <v>0.53735869999999997</v>
      </c>
      <c r="C760" s="1">
        <v>6.4235719999999998E-3</v>
      </c>
      <c r="D760" s="1">
        <v>5.8198290000000004</v>
      </c>
      <c r="E760" s="1">
        <f t="shared" si="24"/>
        <v>4.2823813333333328E-2</v>
      </c>
      <c r="F760" s="1">
        <f t="shared" si="25"/>
        <v>248.07455242966753</v>
      </c>
    </row>
    <row r="761" spans="1:6" x14ac:dyDescent="0.3">
      <c r="A761" s="1">
        <v>15.18</v>
      </c>
      <c r="B761" s="1">
        <v>0.53811180000000003</v>
      </c>
      <c r="C761" s="1">
        <v>6.4547160000000001E-3</v>
      </c>
      <c r="D761" s="1">
        <v>5.8316100000000004</v>
      </c>
      <c r="E761" s="1">
        <f t="shared" si="24"/>
        <v>4.3031440000000004E-2</v>
      </c>
      <c r="F761" s="1">
        <f t="shared" si="25"/>
        <v>248.57672634271103</v>
      </c>
    </row>
    <row r="762" spans="1:6" x14ac:dyDescent="0.3">
      <c r="A762" s="1">
        <v>15.2</v>
      </c>
      <c r="B762" s="1">
        <v>0.53887080000000009</v>
      </c>
      <c r="C762" s="1">
        <v>6.4858590000000001E-3</v>
      </c>
      <c r="D762" s="1">
        <v>5.8433679999999999</v>
      </c>
      <c r="E762" s="1">
        <f t="shared" si="24"/>
        <v>4.3239059999999996E-2</v>
      </c>
      <c r="F762" s="1">
        <f t="shared" si="25"/>
        <v>249.07791986359757</v>
      </c>
    </row>
    <row r="763" spans="1:6" x14ac:dyDescent="0.3">
      <c r="A763" s="1">
        <v>15.22</v>
      </c>
      <c r="B763" s="1">
        <v>0.5396204</v>
      </c>
      <c r="C763" s="1">
        <v>6.5171370000000001E-3</v>
      </c>
      <c r="D763" s="1">
        <v>5.8551279999999997</v>
      </c>
      <c r="E763" s="1">
        <f t="shared" si="24"/>
        <v>4.3447580000000006E-2</v>
      </c>
      <c r="F763" s="1">
        <f t="shared" si="25"/>
        <v>249.5791986359761</v>
      </c>
    </row>
    <row r="764" spans="1:6" x14ac:dyDescent="0.3">
      <c r="A764" s="1">
        <v>15.24</v>
      </c>
      <c r="B764" s="1">
        <v>0.54034700000000002</v>
      </c>
      <c r="C764" s="1">
        <v>6.5504229999999997E-3</v>
      </c>
      <c r="D764" s="1">
        <v>5.866949</v>
      </c>
      <c r="E764" s="1">
        <f t="shared" si="24"/>
        <v>4.3669486666666667E-2</v>
      </c>
      <c r="F764" s="1">
        <f t="shared" si="25"/>
        <v>250.0830775788576</v>
      </c>
    </row>
    <row r="765" spans="1:6" x14ac:dyDescent="0.3">
      <c r="A765" s="1">
        <v>15.26</v>
      </c>
      <c r="B765" s="1">
        <v>0.54110780000000003</v>
      </c>
      <c r="C765" s="1">
        <v>6.5907790000000006E-3</v>
      </c>
      <c r="D765" s="1">
        <v>5.8787700000000003</v>
      </c>
      <c r="E765" s="1">
        <f t="shared" si="24"/>
        <v>4.3938526666666672E-2</v>
      </c>
      <c r="F765" s="1">
        <f t="shared" si="25"/>
        <v>250.58695652173915</v>
      </c>
    </row>
    <row r="766" spans="1:6" x14ac:dyDescent="0.3">
      <c r="A766" s="1">
        <v>15.28</v>
      </c>
      <c r="B766" s="1">
        <v>0.54185309999999998</v>
      </c>
      <c r="C766" s="1">
        <v>6.6311360000000001E-3</v>
      </c>
      <c r="D766" s="1">
        <v>5.8906340000000004</v>
      </c>
      <c r="E766" s="1">
        <f t="shared" si="24"/>
        <v>4.4207573333333333E-2</v>
      </c>
      <c r="F766" s="1">
        <f t="shared" si="25"/>
        <v>251.0926683716965</v>
      </c>
    </row>
    <row r="767" spans="1:6" x14ac:dyDescent="0.3">
      <c r="A767" s="1">
        <v>15.3</v>
      </c>
      <c r="B767" s="1">
        <v>0.54261199999999998</v>
      </c>
      <c r="C767" s="1">
        <v>6.6714410000000002E-3</v>
      </c>
      <c r="D767" s="1">
        <v>5.9025790000000002</v>
      </c>
      <c r="E767" s="1">
        <f t="shared" si="24"/>
        <v>4.4476273333333337E-2</v>
      </c>
      <c r="F767" s="1">
        <f t="shared" si="25"/>
        <v>251.6018329070759</v>
      </c>
    </row>
    <row r="768" spans="1:6" x14ac:dyDescent="0.3">
      <c r="A768" s="1">
        <v>15.32</v>
      </c>
      <c r="B768" s="1">
        <v>0.54335230000000001</v>
      </c>
      <c r="C768" s="1">
        <v>6.7112630000000003E-3</v>
      </c>
      <c r="D768" s="1">
        <v>5.9145839999999996</v>
      </c>
      <c r="E768" s="1">
        <f t="shared" si="24"/>
        <v>4.4741753333333335E-2</v>
      </c>
      <c r="F768" s="1">
        <f t="shared" si="25"/>
        <v>252.11355498721227</v>
      </c>
    </row>
    <row r="769" spans="1:6" x14ac:dyDescent="0.3">
      <c r="A769" s="1">
        <v>15.34</v>
      </c>
      <c r="B769" s="1">
        <v>0.54409730000000001</v>
      </c>
      <c r="C769" s="1">
        <v>6.7499759999999995E-3</v>
      </c>
      <c r="D769" s="1">
        <v>5.9265610000000004</v>
      </c>
      <c r="E769" s="1">
        <f t="shared" si="24"/>
        <v>4.4999839999999999E-2</v>
      </c>
      <c r="F769" s="1">
        <f t="shared" si="25"/>
        <v>252.62408354646209</v>
      </c>
    </row>
    <row r="770" spans="1:6" x14ac:dyDescent="0.3">
      <c r="A770" s="1">
        <v>15.36</v>
      </c>
      <c r="B770" s="1">
        <v>0.54485220000000001</v>
      </c>
      <c r="C770" s="1">
        <v>6.7886880000000002E-3</v>
      </c>
      <c r="D770" s="1">
        <v>5.9385500000000002</v>
      </c>
      <c r="E770" s="1">
        <f t="shared" si="24"/>
        <v>4.525792E-2</v>
      </c>
      <c r="F770" s="1">
        <f t="shared" si="25"/>
        <v>253.13512361466326</v>
      </c>
    </row>
    <row r="771" spans="1:6" x14ac:dyDescent="0.3">
      <c r="A771" s="1">
        <v>15.38</v>
      </c>
      <c r="B771" s="1">
        <v>0.54559849999999999</v>
      </c>
      <c r="C771" s="1">
        <v>6.8267509999999998E-3</v>
      </c>
      <c r="D771" s="1">
        <v>5.9504729999999997</v>
      </c>
      <c r="E771" s="1">
        <f t="shared" ref="E771:E834" si="26">C771/$J$2*100</f>
        <v>4.5511673333333336E-2</v>
      </c>
      <c r="F771" s="1">
        <f t="shared" ref="F771:F834" si="27">D771*1000/$J$3</f>
        <v>253.64335038363171</v>
      </c>
    </row>
    <row r="772" spans="1:6" x14ac:dyDescent="0.3">
      <c r="A772" s="1">
        <v>15.4</v>
      </c>
      <c r="B772" s="1">
        <v>0.54635140000000004</v>
      </c>
      <c r="C772" s="1">
        <v>6.8596880000000001E-3</v>
      </c>
      <c r="D772" s="1">
        <v>5.9624350000000002</v>
      </c>
      <c r="E772" s="1">
        <f t="shared" si="26"/>
        <v>4.573125333333334E-2</v>
      </c>
      <c r="F772" s="1">
        <f t="shared" si="27"/>
        <v>254.15323955669226</v>
      </c>
    </row>
    <row r="773" spans="1:6" x14ac:dyDescent="0.3">
      <c r="A773" s="1">
        <v>15.42</v>
      </c>
      <c r="B773" s="1">
        <v>0.54709479999999999</v>
      </c>
      <c r="C773" s="1">
        <v>6.8843419999999999E-3</v>
      </c>
      <c r="D773" s="1">
        <v>5.9743430000000002</v>
      </c>
      <c r="E773" s="1">
        <f t="shared" si="26"/>
        <v>4.5895613333333328E-2</v>
      </c>
      <c r="F773" s="1">
        <f t="shared" si="27"/>
        <v>254.66082693947143</v>
      </c>
    </row>
    <row r="774" spans="1:6" x14ac:dyDescent="0.3">
      <c r="A774" s="1">
        <v>15.44</v>
      </c>
      <c r="B774" s="1">
        <v>0.54785700000000004</v>
      </c>
      <c r="C774" s="1">
        <v>6.9089970000000001E-3</v>
      </c>
      <c r="D774" s="1">
        <v>5.986154</v>
      </c>
      <c r="E774" s="1">
        <f t="shared" si="26"/>
        <v>4.605998E-2</v>
      </c>
      <c r="F774" s="1">
        <f t="shared" si="27"/>
        <v>255.1642796248934</v>
      </c>
    </row>
    <row r="775" spans="1:6" x14ac:dyDescent="0.3">
      <c r="A775" s="1">
        <v>15.46</v>
      </c>
      <c r="B775" s="1">
        <v>0.54860399999999998</v>
      </c>
      <c r="C775" s="1">
        <v>6.9331649999999998E-3</v>
      </c>
      <c r="D775" s="1">
        <v>5.9978480000000003</v>
      </c>
      <c r="E775" s="1">
        <f t="shared" si="26"/>
        <v>4.6221099999999994E-2</v>
      </c>
      <c r="F775" s="1">
        <f t="shared" si="27"/>
        <v>255.66274509803921</v>
      </c>
    </row>
    <row r="776" spans="1:6" x14ac:dyDescent="0.3">
      <c r="A776" s="1">
        <v>15.48</v>
      </c>
      <c r="B776" s="1">
        <v>0.54934300000000003</v>
      </c>
      <c r="C776" s="1">
        <v>6.9538810000000003E-3</v>
      </c>
      <c r="D776" s="1">
        <v>6.009563</v>
      </c>
      <c r="E776" s="1">
        <f t="shared" si="26"/>
        <v>4.6359206666666666E-2</v>
      </c>
      <c r="F776" s="1">
        <f t="shared" si="27"/>
        <v>256.16210571184996</v>
      </c>
    </row>
    <row r="777" spans="1:6" x14ac:dyDescent="0.3">
      <c r="A777" s="1">
        <v>15.5</v>
      </c>
      <c r="B777" s="1">
        <v>0.55008690000000005</v>
      </c>
      <c r="C777" s="1">
        <v>6.9706070000000002E-3</v>
      </c>
      <c r="D777" s="1">
        <v>6.021223</v>
      </c>
      <c r="E777" s="1">
        <f t="shared" si="26"/>
        <v>4.647071333333333E-2</v>
      </c>
      <c r="F777" s="1">
        <f t="shared" si="27"/>
        <v>256.65912190963343</v>
      </c>
    </row>
    <row r="778" spans="1:6" x14ac:dyDescent="0.3">
      <c r="A778" s="1">
        <v>15.52</v>
      </c>
      <c r="B778" s="1">
        <v>0.55083700000000002</v>
      </c>
      <c r="C778" s="1">
        <v>6.9873339999999996E-3</v>
      </c>
      <c r="D778" s="1">
        <v>6.03287</v>
      </c>
      <c r="E778" s="1">
        <f t="shared" si="26"/>
        <v>4.6582226666666664E-2</v>
      </c>
      <c r="F778" s="1">
        <f t="shared" si="27"/>
        <v>257.15558397271951</v>
      </c>
    </row>
    <row r="779" spans="1:6" x14ac:dyDescent="0.3">
      <c r="A779" s="1">
        <v>15.54</v>
      </c>
      <c r="B779" s="1">
        <v>0.5515873</v>
      </c>
      <c r="C779" s="1">
        <v>7.0039330000000004E-3</v>
      </c>
      <c r="D779" s="1">
        <v>6.0445710000000004</v>
      </c>
      <c r="E779" s="1">
        <f t="shared" si="26"/>
        <v>4.6692886666666669E-2</v>
      </c>
      <c r="F779" s="1">
        <f t="shared" si="27"/>
        <v>257.65434782608696</v>
      </c>
    </row>
    <row r="780" spans="1:6" x14ac:dyDescent="0.3">
      <c r="A780" s="1">
        <v>15.56</v>
      </c>
      <c r="B780" s="1">
        <v>0.55233390000000004</v>
      </c>
      <c r="C780" s="1">
        <v>7.0196930000000005E-3</v>
      </c>
      <c r="D780" s="1">
        <v>6.0563739999999999</v>
      </c>
      <c r="E780" s="1">
        <f t="shared" si="26"/>
        <v>4.6797953333333336E-2</v>
      </c>
      <c r="F780" s="1">
        <f t="shared" si="27"/>
        <v>258.15745950554134</v>
      </c>
    </row>
    <row r="781" spans="1:6" x14ac:dyDescent="0.3">
      <c r="A781" s="1">
        <v>15.58</v>
      </c>
      <c r="B781" s="1">
        <v>0.55307850000000003</v>
      </c>
      <c r="C781" s="1">
        <v>7.0347320000000001E-3</v>
      </c>
      <c r="D781" s="1">
        <v>6.0682219999999996</v>
      </c>
      <c r="E781" s="1">
        <f t="shared" si="26"/>
        <v>4.6898213333333334E-2</v>
      </c>
      <c r="F781" s="1">
        <f t="shared" si="27"/>
        <v>258.66248934356349</v>
      </c>
    </row>
    <row r="782" spans="1:6" x14ac:dyDescent="0.3">
      <c r="A782" s="1">
        <v>15.6</v>
      </c>
      <c r="B782" s="1">
        <v>0.55382670000000001</v>
      </c>
      <c r="C782" s="1">
        <v>7.0497720000000002E-3</v>
      </c>
      <c r="D782" s="1">
        <v>6.0800720000000004</v>
      </c>
      <c r="E782" s="1">
        <f t="shared" si="26"/>
        <v>4.6998480000000002E-2</v>
      </c>
      <c r="F782" s="1">
        <f t="shared" si="27"/>
        <v>259.1676044330776</v>
      </c>
    </row>
    <row r="783" spans="1:6" x14ac:dyDescent="0.3">
      <c r="A783" s="1">
        <v>15.62</v>
      </c>
      <c r="B783" s="1">
        <v>0.55458149999999995</v>
      </c>
      <c r="C783" s="1">
        <v>7.0648329999999995E-3</v>
      </c>
      <c r="D783" s="1">
        <v>6.0919699999999999</v>
      </c>
      <c r="E783" s="1">
        <f t="shared" si="26"/>
        <v>4.7098886666666666E-2</v>
      </c>
      <c r="F783" s="1">
        <f t="shared" si="27"/>
        <v>259.67476555839727</v>
      </c>
    </row>
    <row r="784" spans="1:6" x14ac:dyDescent="0.3">
      <c r="A784" s="1">
        <v>15.64</v>
      </c>
      <c r="B784" s="1">
        <v>0.55532239999999999</v>
      </c>
      <c r="C784" s="1">
        <v>7.080032E-3</v>
      </c>
      <c r="D784" s="1">
        <v>6.1038730000000001</v>
      </c>
      <c r="E784" s="1">
        <f t="shared" si="26"/>
        <v>4.7200213333333331E-2</v>
      </c>
      <c r="F784" s="1">
        <f t="shared" si="27"/>
        <v>260.18213981244674</v>
      </c>
    </row>
    <row r="785" spans="1:6" x14ac:dyDescent="0.3">
      <c r="A785" s="1">
        <v>15.66</v>
      </c>
      <c r="B785" s="1">
        <v>0.55607909999999994</v>
      </c>
      <c r="C785" s="1">
        <v>7.0953180000000006E-3</v>
      </c>
      <c r="D785" s="1">
        <v>6.1157380000000003</v>
      </c>
      <c r="E785" s="1">
        <f t="shared" si="26"/>
        <v>4.7302120000000003E-2</v>
      </c>
      <c r="F785" s="1">
        <f t="shared" si="27"/>
        <v>260.68789428815006</v>
      </c>
    </row>
    <row r="786" spans="1:6" x14ac:dyDescent="0.3">
      <c r="A786" s="1">
        <v>15.68</v>
      </c>
      <c r="B786" s="1">
        <v>0.55682130000000007</v>
      </c>
      <c r="C786" s="1">
        <v>7.1106040000000004E-3</v>
      </c>
      <c r="D786" s="1">
        <v>6.1275449999999996</v>
      </c>
      <c r="E786" s="1">
        <f t="shared" si="26"/>
        <v>4.7404026666666668E-2</v>
      </c>
      <c r="F786" s="1">
        <f t="shared" si="27"/>
        <v>261.19117647058818</v>
      </c>
    </row>
    <row r="787" spans="1:6" x14ac:dyDescent="0.3">
      <c r="A787" s="1">
        <v>15.7</v>
      </c>
      <c r="B787" s="1">
        <v>0.55756939999999999</v>
      </c>
      <c r="C787" s="1">
        <v>7.1265709999999999E-3</v>
      </c>
      <c r="D787" s="1">
        <v>6.1393639999999996</v>
      </c>
      <c r="E787" s="1">
        <f t="shared" si="26"/>
        <v>4.7510473333333331E-2</v>
      </c>
      <c r="F787" s="1">
        <f t="shared" si="27"/>
        <v>261.69497016197784</v>
      </c>
    </row>
    <row r="788" spans="1:6" x14ac:dyDescent="0.3">
      <c r="A788" s="1">
        <v>15.72</v>
      </c>
      <c r="B788" s="1">
        <v>0.55831730000000002</v>
      </c>
      <c r="C788" s="1">
        <v>7.1467150000000005E-3</v>
      </c>
      <c r="D788" s="1">
        <v>6.1511449999999996</v>
      </c>
      <c r="E788" s="1">
        <f t="shared" si="26"/>
        <v>4.7644766666666671E-2</v>
      </c>
      <c r="F788" s="1">
        <f t="shared" si="27"/>
        <v>262.1971440750213</v>
      </c>
    </row>
    <row r="789" spans="1:6" x14ac:dyDescent="0.3">
      <c r="A789" s="1">
        <v>15.74</v>
      </c>
      <c r="B789" s="1">
        <v>0.55905340000000003</v>
      </c>
      <c r="C789" s="1">
        <v>7.1687820000000003E-3</v>
      </c>
      <c r="D789" s="1">
        <v>6.162979</v>
      </c>
      <c r="E789" s="1">
        <f t="shared" si="26"/>
        <v>4.7791880000000002E-2</v>
      </c>
      <c r="F789" s="1">
        <f t="shared" si="27"/>
        <v>262.70157715260018</v>
      </c>
    </row>
    <row r="790" spans="1:6" x14ac:dyDescent="0.3">
      <c r="A790" s="1">
        <v>15.76</v>
      </c>
      <c r="B790" s="1">
        <v>0.5598204</v>
      </c>
      <c r="C790" s="1">
        <v>7.1908479999999997E-3</v>
      </c>
      <c r="D790" s="1">
        <v>6.1748209999999997</v>
      </c>
      <c r="E790" s="1">
        <f t="shared" si="26"/>
        <v>4.7938986666666662E-2</v>
      </c>
      <c r="F790" s="1">
        <f t="shared" si="27"/>
        <v>263.20635123614665</v>
      </c>
    </row>
    <row r="791" spans="1:6" x14ac:dyDescent="0.3">
      <c r="A791" s="1">
        <v>15.78</v>
      </c>
      <c r="B791" s="1">
        <v>0.56056740000000005</v>
      </c>
      <c r="C791" s="1">
        <v>7.2138840000000003E-3</v>
      </c>
      <c r="D791" s="1">
        <v>6.1865829999999997</v>
      </c>
      <c r="E791" s="1">
        <f t="shared" si="26"/>
        <v>4.8092560000000006E-2</v>
      </c>
      <c r="F791" s="1">
        <f t="shared" si="27"/>
        <v>263.70771526001704</v>
      </c>
    </row>
    <row r="792" spans="1:6" x14ac:dyDescent="0.3">
      <c r="A792" s="1">
        <v>15.8</v>
      </c>
      <c r="B792" s="1">
        <v>0.56131960000000003</v>
      </c>
      <c r="C792" s="1">
        <v>7.2426850000000004E-3</v>
      </c>
      <c r="D792" s="1">
        <v>6.1983509999999997</v>
      </c>
      <c r="E792" s="1">
        <f t="shared" si="26"/>
        <v>4.8284566666666667E-2</v>
      </c>
      <c r="F792" s="1">
        <f t="shared" si="27"/>
        <v>264.20933503836312</v>
      </c>
    </row>
    <row r="793" spans="1:6" x14ac:dyDescent="0.3">
      <c r="A793" s="1">
        <v>15.82</v>
      </c>
      <c r="B793" s="1">
        <v>0.56204909999999997</v>
      </c>
      <c r="C793" s="1">
        <v>7.2731779999999999E-3</v>
      </c>
      <c r="D793" s="1">
        <v>6.2101129999999998</v>
      </c>
      <c r="E793" s="1">
        <f t="shared" si="26"/>
        <v>4.8487853333333331E-2</v>
      </c>
      <c r="F793" s="1">
        <f t="shared" si="27"/>
        <v>264.71069906223357</v>
      </c>
    </row>
    <row r="794" spans="1:6" x14ac:dyDescent="0.3">
      <c r="A794" s="1">
        <v>15.84</v>
      </c>
      <c r="B794" s="1">
        <v>0.56280240000000004</v>
      </c>
      <c r="C794" s="1">
        <v>7.3036719999999998E-3</v>
      </c>
      <c r="D794" s="1">
        <v>6.2218470000000003</v>
      </c>
      <c r="E794" s="1">
        <f t="shared" si="26"/>
        <v>4.8691146666666664E-2</v>
      </c>
      <c r="F794" s="1">
        <f t="shared" si="27"/>
        <v>265.21086956521742</v>
      </c>
    </row>
    <row r="795" spans="1:6" x14ac:dyDescent="0.3">
      <c r="A795" s="1">
        <v>15.86</v>
      </c>
      <c r="B795" s="1">
        <v>0.56355699999999997</v>
      </c>
      <c r="C795" s="1">
        <v>7.3325339999999999E-3</v>
      </c>
      <c r="D795" s="1">
        <v>6.2335330000000004</v>
      </c>
      <c r="E795" s="1">
        <f t="shared" si="26"/>
        <v>4.8883559999999993E-2</v>
      </c>
      <c r="F795" s="1">
        <f t="shared" si="27"/>
        <v>265.70899403239559</v>
      </c>
    </row>
    <row r="796" spans="1:6" x14ac:dyDescent="0.3">
      <c r="A796" s="1">
        <v>15.88</v>
      </c>
      <c r="B796" s="1">
        <v>0.56431149999999997</v>
      </c>
      <c r="C796" s="1">
        <v>7.351911E-3</v>
      </c>
      <c r="D796" s="1">
        <v>6.2452719999999999</v>
      </c>
      <c r="E796" s="1">
        <f t="shared" si="26"/>
        <v>4.9012739999999992E-2</v>
      </c>
      <c r="F796" s="1">
        <f t="shared" si="27"/>
        <v>266.20937766410913</v>
      </c>
    </row>
    <row r="797" spans="1:6" x14ac:dyDescent="0.3">
      <c r="A797" s="1">
        <v>15.9</v>
      </c>
      <c r="B797" s="1">
        <v>0.56505399999999995</v>
      </c>
      <c r="C797" s="1">
        <v>7.3696639999999997E-3</v>
      </c>
      <c r="D797" s="1">
        <v>6.2570040000000002</v>
      </c>
      <c r="E797" s="1">
        <f t="shared" si="26"/>
        <v>4.9131093333333327E-2</v>
      </c>
      <c r="F797" s="1">
        <f t="shared" si="27"/>
        <v>266.70946291560102</v>
      </c>
    </row>
    <row r="798" spans="1:6" x14ac:dyDescent="0.3">
      <c r="A798" s="1">
        <v>15.92</v>
      </c>
      <c r="B798" s="1">
        <v>0.56580600000000003</v>
      </c>
      <c r="C798" s="1">
        <v>7.3874170000000003E-3</v>
      </c>
      <c r="D798" s="1">
        <v>6.2686289999999998</v>
      </c>
      <c r="E798" s="1">
        <f t="shared" si="26"/>
        <v>4.9249446666666669E-2</v>
      </c>
      <c r="F798" s="1">
        <f t="shared" si="27"/>
        <v>267.20498721227619</v>
      </c>
    </row>
    <row r="799" spans="1:6" x14ac:dyDescent="0.3">
      <c r="A799" s="1">
        <v>15.94</v>
      </c>
      <c r="B799" s="1">
        <v>0.56655430000000007</v>
      </c>
      <c r="C799" s="1">
        <v>7.4066390000000005E-3</v>
      </c>
      <c r="D799" s="1">
        <v>6.2801520000000002</v>
      </c>
      <c r="E799" s="1">
        <f t="shared" si="26"/>
        <v>4.9377593333333337E-2</v>
      </c>
      <c r="F799" s="1">
        <f t="shared" si="27"/>
        <v>267.69616368286444</v>
      </c>
    </row>
    <row r="800" spans="1:6" x14ac:dyDescent="0.3">
      <c r="A800" s="1">
        <v>15.96</v>
      </c>
      <c r="B800" s="1">
        <v>0.56730150000000001</v>
      </c>
      <c r="C800" s="1">
        <v>7.4342079999999994E-3</v>
      </c>
      <c r="D800" s="1">
        <v>6.2916220000000003</v>
      </c>
      <c r="E800" s="1">
        <f t="shared" si="26"/>
        <v>4.9561386666666658E-2</v>
      </c>
      <c r="F800" s="1">
        <f t="shared" si="27"/>
        <v>268.18508098891732</v>
      </c>
    </row>
    <row r="801" spans="1:6" x14ac:dyDescent="0.3">
      <c r="A801" s="1">
        <v>15.98</v>
      </c>
      <c r="B801" s="1">
        <v>0.56804650000000001</v>
      </c>
      <c r="C801" s="1">
        <v>7.4621719999999996E-3</v>
      </c>
      <c r="D801" s="1">
        <v>6.3030290000000004</v>
      </c>
      <c r="E801" s="1">
        <f t="shared" si="26"/>
        <v>4.9747813333333328E-2</v>
      </c>
      <c r="F801" s="1">
        <f t="shared" si="27"/>
        <v>268.67131287297531</v>
      </c>
    </row>
    <row r="802" spans="1:6" x14ac:dyDescent="0.3">
      <c r="A802" s="1">
        <v>16</v>
      </c>
      <c r="B802" s="1">
        <v>0.5687991</v>
      </c>
      <c r="C802" s="1">
        <v>7.4900929999999998E-3</v>
      </c>
      <c r="D802" s="1">
        <v>6.314292</v>
      </c>
      <c r="E802" s="1">
        <f t="shared" si="26"/>
        <v>4.9933953333333336E-2</v>
      </c>
      <c r="F802" s="1">
        <f t="shared" si="27"/>
        <v>269.15140664961638</v>
      </c>
    </row>
    <row r="803" spans="1:6" x14ac:dyDescent="0.3">
      <c r="A803" s="1">
        <v>16.02</v>
      </c>
      <c r="B803" s="1">
        <v>0.56953780000000009</v>
      </c>
      <c r="C803" s="1">
        <v>7.5170910000000001E-3</v>
      </c>
      <c r="D803" s="1">
        <v>6.3256050000000004</v>
      </c>
      <c r="E803" s="1">
        <f t="shared" si="26"/>
        <v>5.0113939999999996E-2</v>
      </c>
      <c r="F803" s="1">
        <f t="shared" si="27"/>
        <v>269.63363171355502</v>
      </c>
    </row>
    <row r="804" spans="1:6" x14ac:dyDescent="0.3">
      <c r="A804" s="1">
        <v>16.04</v>
      </c>
      <c r="B804" s="1">
        <v>0.57028869999999998</v>
      </c>
      <c r="C804" s="1">
        <v>7.54026E-3</v>
      </c>
      <c r="D804" s="1">
        <v>6.3369650000000002</v>
      </c>
      <c r="E804" s="1">
        <f t="shared" si="26"/>
        <v>5.0268399999999998E-2</v>
      </c>
      <c r="F804" s="1">
        <f t="shared" si="27"/>
        <v>270.11786018755328</v>
      </c>
    </row>
    <row r="805" spans="1:6" x14ac:dyDescent="0.3">
      <c r="A805" s="1">
        <v>16.059999999999999</v>
      </c>
      <c r="B805" s="1">
        <v>0.57103669999999995</v>
      </c>
      <c r="C805" s="1">
        <v>7.5634279999999996E-3</v>
      </c>
      <c r="D805" s="1">
        <v>6.3483729999999996</v>
      </c>
      <c r="E805" s="1">
        <f t="shared" si="26"/>
        <v>5.0422853333333337E-2</v>
      </c>
      <c r="F805" s="1">
        <f t="shared" si="27"/>
        <v>270.60413469735715</v>
      </c>
    </row>
    <row r="806" spans="1:6" x14ac:dyDescent="0.3">
      <c r="A806" s="1">
        <v>16.079999999999998</v>
      </c>
      <c r="B806" s="1">
        <v>0.57179080000000004</v>
      </c>
      <c r="C806" s="1">
        <v>7.5865990000000003E-3</v>
      </c>
      <c r="D806" s="1">
        <v>6.3598280000000003</v>
      </c>
      <c r="E806" s="1">
        <f t="shared" si="26"/>
        <v>5.0577326666666665E-2</v>
      </c>
      <c r="F806" s="1">
        <f t="shared" si="27"/>
        <v>271.09241261722082</v>
      </c>
    </row>
    <row r="807" spans="1:6" x14ac:dyDescent="0.3">
      <c r="A807" s="1">
        <v>16.100000000000001</v>
      </c>
      <c r="B807" s="1">
        <v>0.57253790000000004</v>
      </c>
      <c r="C807" s="1">
        <v>7.6098059999999993E-3</v>
      </c>
      <c r="D807" s="1">
        <v>6.371359</v>
      </c>
      <c r="E807" s="1">
        <f t="shared" si="26"/>
        <v>5.0732039999999992E-2</v>
      </c>
      <c r="F807" s="1">
        <f t="shared" si="27"/>
        <v>271.58393009377664</v>
      </c>
    </row>
    <row r="808" spans="1:6" x14ac:dyDescent="0.3">
      <c r="A808" s="1">
        <v>16.12</v>
      </c>
      <c r="B808" s="1">
        <v>0.57328190000000001</v>
      </c>
      <c r="C808" s="1">
        <v>7.6331070000000001E-3</v>
      </c>
      <c r="D808" s="1">
        <v>6.3829770000000003</v>
      </c>
      <c r="E808" s="1">
        <f t="shared" si="26"/>
        <v>5.0887380000000003E-2</v>
      </c>
      <c r="F808" s="1">
        <f t="shared" si="27"/>
        <v>272.07915601023018</v>
      </c>
    </row>
    <row r="809" spans="1:6" x14ac:dyDescent="0.3">
      <c r="A809" s="1">
        <v>16.14</v>
      </c>
      <c r="B809" s="1">
        <v>0.57402580000000003</v>
      </c>
      <c r="C809" s="1">
        <v>7.6564089999999994E-3</v>
      </c>
      <c r="D809" s="1">
        <v>6.3946129999999997</v>
      </c>
      <c r="E809" s="1">
        <f t="shared" si="26"/>
        <v>5.1042726666666663E-2</v>
      </c>
      <c r="F809" s="1">
        <f t="shared" si="27"/>
        <v>272.57514919011078</v>
      </c>
    </row>
    <row r="810" spans="1:6" x14ac:dyDescent="0.3">
      <c r="A810" s="1">
        <v>16.16</v>
      </c>
      <c r="B810" s="1">
        <v>0.5747873</v>
      </c>
      <c r="C810" s="1">
        <v>7.6801589999999998E-3</v>
      </c>
      <c r="D810" s="1">
        <v>6.4062720000000004</v>
      </c>
      <c r="E810" s="1">
        <f t="shared" si="26"/>
        <v>5.120106E-2</v>
      </c>
      <c r="F810" s="1">
        <f t="shared" si="27"/>
        <v>273.07212276214835</v>
      </c>
    </row>
    <row r="811" spans="1:6" x14ac:dyDescent="0.3">
      <c r="A811" s="1">
        <v>16.18</v>
      </c>
      <c r="B811" s="1">
        <v>0.57552510000000001</v>
      </c>
      <c r="C811" s="1">
        <v>7.7078289999999994E-3</v>
      </c>
      <c r="D811" s="1">
        <v>6.4179199999999996</v>
      </c>
      <c r="E811" s="1">
        <f t="shared" si="26"/>
        <v>5.138552666666666E-2</v>
      </c>
      <c r="F811" s="1">
        <f t="shared" si="27"/>
        <v>273.56862745098039</v>
      </c>
    </row>
    <row r="812" spans="1:6" x14ac:dyDescent="0.3">
      <c r="A812" s="1">
        <v>16.2</v>
      </c>
      <c r="B812" s="1">
        <v>0.57627919999999999</v>
      </c>
      <c r="C812" s="1">
        <v>7.7433440000000001E-3</v>
      </c>
      <c r="D812" s="1">
        <v>6.4295730000000004</v>
      </c>
      <c r="E812" s="1">
        <f t="shared" si="26"/>
        <v>5.1622293333333333E-2</v>
      </c>
      <c r="F812" s="1">
        <f t="shared" si="27"/>
        <v>274.06534526854222</v>
      </c>
    </row>
    <row r="813" spans="1:6" x14ac:dyDescent="0.3">
      <c r="A813" s="1">
        <v>16.22</v>
      </c>
      <c r="B813" s="1">
        <v>0.57701789999999997</v>
      </c>
      <c r="C813" s="1">
        <v>7.7788589999999999E-3</v>
      </c>
      <c r="D813" s="1">
        <v>6.4411620000000003</v>
      </c>
      <c r="E813" s="1">
        <f t="shared" si="26"/>
        <v>5.1859059999999998E-2</v>
      </c>
      <c r="F813" s="1">
        <f t="shared" si="27"/>
        <v>274.55933503836314</v>
      </c>
    </row>
    <row r="814" spans="1:6" x14ac:dyDescent="0.3">
      <c r="A814" s="1">
        <v>16.239999999999998</v>
      </c>
      <c r="B814" s="1">
        <v>0.57777299999999998</v>
      </c>
      <c r="C814" s="1">
        <v>7.8152689999999997E-3</v>
      </c>
      <c r="D814" s="1">
        <v>6.4526919999999999</v>
      </c>
      <c r="E814" s="1">
        <f t="shared" si="26"/>
        <v>5.2101793333333327E-2</v>
      </c>
      <c r="F814" s="1">
        <f t="shared" si="27"/>
        <v>275.05080988917302</v>
      </c>
    </row>
    <row r="815" spans="1:6" x14ac:dyDescent="0.3">
      <c r="A815" s="1">
        <v>16.260000000000002</v>
      </c>
      <c r="B815" s="1">
        <v>0.57852809999999999</v>
      </c>
      <c r="C815" s="1">
        <v>7.8584870000000008E-3</v>
      </c>
      <c r="D815" s="1">
        <v>6.464118</v>
      </c>
      <c r="E815" s="1">
        <f t="shared" si="26"/>
        <v>5.2389913333333336E-2</v>
      </c>
      <c r="F815" s="1">
        <f t="shared" si="27"/>
        <v>275.53785166240408</v>
      </c>
    </row>
    <row r="816" spans="1:6" x14ac:dyDescent="0.3">
      <c r="A816" s="1">
        <v>16.28</v>
      </c>
      <c r="B816" s="1">
        <v>0.57927919999999999</v>
      </c>
      <c r="C816" s="1">
        <v>7.9116610000000004E-3</v>
      </c>
      <c r="D816" s="1">
        <v>6.4755209999999996</v>
      </c>
      <c r="E816" s="1">
        <f t="shared" si="26"/>
        <v>5.2744406666666674E-2</v>
      </c>
      <c r="F816" s="1">
        <f t="shared" si="27"/>
        <v>276.02391304347822</v>
      </c>
    </row>
    <row r="817" spans="1:6" x14ac:dyDescent="0.3">
      <c r="A817" s="1">
        <v>16.3</v>
      </c>
      <c r="B817" s="1">
        <v>0.58002140000000002</v>
      </c>
      <c r="C817" s="1">
        <v>7.9648340000000005E-3</v>
      </c>
      <c r="D817" s="1">
        <v>6.4868750000000004</v>
      </c>
      <c r="E817" s="1">
        <f t="shared" si="26"/>
        <v>5.3098893333333341E-2</v>
      </c>
      <c r="F817" s="1">
        <f t="shared" si="27"/>
        <v>276.50788576300084</v>
      </c>
    </row>
    <row r="818" spans="1:6" x14ac:dyDescent="0.3">
      <c r="A818" s="1">
        <v>16.32</v>
      </c>
      <c r="B818" s="1">
        <v>0.58076899999999998</v>
      </c>
      <c r="C818" s="1">
        <v>8.0176850000000001E-3</v>
      </c>
      <c r="D818" s="1">
        <v>6.4981650000000002</v>
      </c>
      <c r="E818" s="1">
        <f t="shared" si="26"/>
        <v>5.3451233333333341E-2</v>
      </c>
      <c r="F818" s="1">
        <f t="shared" si="27"/>
        <v>276.98913043478262</v>
      </c>
    </row>
    <row r="819" spans="1:6" x14ac:dyDescent="0.3">
      <c r="A819" s="1">
        <v>16.34</v>
      </c>
      <c r="B819" s="1">
        <v>0.58152459999999995</v>
      </c>
      <c r="C819" s="1">
        <v>8.0682719999999996E-3</v>
      </c>
      <c r="D819" s="1">
        <v>6.5093920000000001</v>
      </c>
      <c r="E819" s="1">
        <f t="shared" si="26"/>
        <v>5.3788479999999993E-2</v>
      </c>
      <c r="F819" s="1">
        <f t="shared" si="27"/>
        <v>277.46768968456945</v>
      </c>
    </row>
    <row r="820" spans="1:6" x14ac:dyDescent="0.3">
      <c r="A820" s="1">
        <v>16.36</v>
      </c>
      <c r="B820" s="1">
        <v>0.58226630000000001</v>
      </c>
      <c r="C820" s="1">
        <v>8.1163840000000008E-3</v>
      </c>
      <c r="D820" s="1">
        <v>6.5206390000000001</v>
      </c>
      <c r="E820" s="1">
        <f t="shared" si="26"/>
        <v>5.410922666666667E-2</v>
      </c>
      <c r="F820" s="1">
        <f t="shared" si="27"/>
        <v>277.94710144927535</v>
      </c>
    </row>
    <row r="821" spans="1:6" x14ac:dyDescent="0.3">
      <c r="A821" s="1">
        <v>16.38</v>
      </c>
      <c r="B821" s="1">
        <v>0.58302109999999996</v>
      </c>
      <c r="C821" s="1">
        <v>8.1644960000000003E-3</v>
      </c>
      <c r="D821" s="1">
        <v>6.5318339999999999</v>
      </c>
      <c r="E821" s="1">
        <f t="shared" si="26"/>
        <v>5.4429973333333333E-2</v>
      </c>
      <c r="F821" s="1">
        <f t="shared" si="27"/>
        <v>278.42429667519178</v>
      </c>
    </row>
    <row r="822" spans="1:6" x14ac:dyDescent="0.3">
      <c r="A822" s="1">
        <v>16.399999999999999</v>
      </c>
      <c r="B822" s="1">
        <v>0.5837661999999999</v>
      </c>
      <c r="C822" s="1">
        <v>8.213148E-3</v>
      </c>
      <c r="D822" s="1">
        <v>6.5429620000000002</v>
      </c>
      <c r="E822" s="1">
        <f t="shared" si="26"/>
        <v>5.4754320000000002E-2</v>
      </c>
      <c r="F822" s="1">
        <f t="shared" si="27"/>
        <v>278.89863597612958</v>
      </c>
    </row>
    <row r="823" spans="1:6" x14ac:dyDescent="0.3">
      <c r="A823" s="1">
        <v>16.420000000000002</v>
      </c>
      <c r="B823" s="1">
        <v>0.5845146</v>
      </c>
      <c r="C823" s="1">
        <v>8.2653559999999997E-3</v>
      </c>
      <c r="D823" s="1">
        <v>6.554036</v>
      </c>
      <c r="E823" s="1">
        <f t="shared" si="26"/>
        <v>5.5102373333333329E-2</v>
      </c>
      <c r="F823" s="1">
        <f t="shared" si="27"/>
        <v>279.37067348678602</v>
      </c>
    </row>
    <row r="824" spans="1:6" x14ac:dyDescent="0.3">
      <c r="A824" s="1">
        <v>16.440000000000001</v>
      </c>
      <c r="B824" s="1">
        <v>0.58525899999999997</v>
      </c>
      <c r="C824" s="1">
        <v>8.320404E-3</v>
      </c>
      <c r="D824" s="1">
        <v>6.5651510000000002</v>
      </c>
      <c r="E824" s="1">
        <f t="shared" si="26"/>
        <v>5.5469359999999995E-2</v>
      </c>
      <c r="F824" s="1">
        <f t="shared" si="27"/>
        <v>279.84445865302644</v>
      </c>
    </row>
    <row r="825" spans="1:6" x14ac:dyDescent="0.3">
      <c r="A825" s="1">
        <v>16.46</v>
      </c>
      <c r="B825" s="1">
        <v>0.58599990000000002</v>
      </c>
      <c r="C825" s="1">
        <v>8.3754529999999997E-3</v>
      </c>
      <c r="D825" s="1">
        <v>6.5762150000000004</v>
      </c>
      <c r="E825" s="1">
        <f t="shared" si="26"/>
        <v>5.5836353333333331E-2</v>
      </c>
      <c r="F825" s="1">
        <f t="shared" si="27"/>
        <v>280.31606990622333</v>
      </c>
    </row>
    <row r="826" spans="1:6" x14ac:dyDescent="0.3">
      <c r="A826" s="1">
        <v>16.48</v>
      </c>
      <c r="B826" s="1">
        <v>0.5867637</v>
      </c>
      <c r="C826" s="1">
        <v>8.4310460000000011E-3</v>
      </c>
      <c r="D826" s="1">
        <v>6.5872289999999998</v>
      </c>
      <c r="E826" s="1">
        <f t="shared" si="26"/>
        <v>5.620697333333334E-2</v>
      </c>
      <c r="F826" s="1">
        <f t="shared" si="27"/>
        <v>280.78554987212271</v>
      </c>
    </row>
    <row r="827" spans="1:6" x14ac:dyDescent="0.3">
      <c r="A827" s="1">
        <v>16.5</v>
      </c>
      <c r="B827" s="1">
        <v>0.58750590000000003</v>
      </c>
      <c r="C827" s="1">
        <v>8.4900490000000012E-3</v>
      </c>
      <c r="D827" s="1">
        <v>6.5982580000000004</v>
      </c>
      <c r="E827" s="1">
        <f t="shared" si="26"/>
        <v>5.6600326666666673E-2</v>
      </c>
      <c r="F827" s="1">
        <f t="shared" si="27"/>
        <v>281.25566922421143</v>
      </c>
    </row>
    <row r="828" spans="1:6" x14ac:dyDescent="0.3">
      <c r="A828" s="1">
        <v>16.52</v>
      </c>
      <c r="B828" s="1">
        <v>0.588252</v>
      </c>
      <c r="C828" s="1">
        <v>8.5509750000000006E-3</v>
      </c>
      <c r="D828" s="1">
        <v>6.6092639999999996</v>
      </c>
      <c r="E828" s="1">
        <f t="shared" si="26"/>
        <v>5.7006500000000002E-2</v>
      </c>
      <c r="F828" s="1">
        <f t="shared" si="27"/>
        <v>281.72480818414317</v>
      </c>
    </row>
    <row r="829" spans="1:6" x14ac:dyDescent="0.3">
      <c r="A829" s="1">
        <v>16.54</v>
      </c>
      <c r="B829" s="1">
        <v>0.58900399999999997</v>
      </c>
      <c r="C829" s="1">
        <v>8.6119009999999999E-3</v>
      </c>
      <c r="D829" s="1">
        <v>6.6202269999999999</v>
      </c>
      <c r="E829" s="1">
        <f t="shared" si="26"/>
        <v>5.7412673333333331E-2</v>
      </c>
      <c r="F829" s="1">
        <f t="shared" si="27"/>
        <v>282.19211423699915</v>
      </c>
    </row>
    <row r="830" spans="1:6" x14ac:dyDescent="0.3">
      <c r="A830" s="1">
        <v>16.559999999999999</v>
      </c>
      <c r="B830" s="1">
        <v>0.5897424</v>
      </c>
      <c r="C830" s="1">
        <v>8.6724829999999999E-3</v>
      </c>
      <c r="D830" s="1">
        <v>6.6312040000000003</v>
      </c>
      <c r="E830" s="1">
        <f t="shared" si="26"/>
        <v>5.7816553333333326E-2</v>
      </c>
      <c r="F830" s="1">
        <f t="shared" si="27"/>
        <v>282.66001705029839</v>
      </c>
    </row>
    <row r="831" spans="1:6" x14ac:dyDescent="0.3">
      <c r="A831" s="1">
        <v>16.579999999999998</v>
      </c>
      <c r="B831" s="1">
        <v>0.59048559999999994</v>
      </c>
      <c r="C831" s="1">
        <v>8.7309899999999992E-3</v>
      </c>
      <c r="D831" s="1">
        <v>6.6422619999999997</v>
      </c>
      <c r="E831" s="1">
        <f t="shared" si="26"/>
        <v>5.820659999999999E-2</v>
      </c>
      <c r="F831" s="1">
        <f t="shared" si="27"/>
        <v>283.1313725490196</v>
      </c>
    </row>
    <row r="832" spans="1:6" x14ac:dyDescent="0.3">
      <c r="A832" s="1">
        <v>16.600000000000001</v>
      </c>
      <c r="B832" s="1">
        <v>0.59123899999999996</v>
      </c>
      <c r="C832" s="1">
        <v>8.7887369999999996E-3</v>
      </c>
      <c r="D832" s="1">
        <v>6.6534000000000004</v>
      </c>
      <c r="E832" s="1">
        <f t="shared" si="26"/>
        <v>5.8591579999999997E-2</v>
      </c>
      <c r="F832" s="1">
        <f t="shared" si="27"/>
        <v>283.60613810741688</v>
      </c>
    </row>
    <row r="833" spans="1:6" x14ac:dyDescent="0.3">
      <c r="A833" s="1">
        <v>16.62</v>
      </c>
      <c r="B833" s="1">
        <v>0.59199390000000007</v>
      </c>
      <c r="C833" s="1">
        <v>8.8464839999999999E-3</v>
      </c>
      <c r="D833" s="1">
        <v>6.6645839999999996</v>
      </c>
      <c r="E833" s="1">
        <f t="shared" si="26"/>
        <v>5.8976559999999997E-2</v>
      </c>
      <c r="F833" s="1">
        <f t="shared" si="27"/>
        <v>284.08286445012789</v>
      </c>
    </row>
    <row r="834" spans="1:6" x14ac:dyDescent="0.3">
      <c r="A834" s="1">
        <v>16.64</v>
      </c>
      <c r="B834" s="1">
        <v>0.59274349999999998</v>
      </c>
      <c r="C834" s="1">
        <v>8.9055009999999997E-3</v>
      </c>
      <c r="D834" s="1">
        <v>6.6759000000000004</v>
      </c>
      <c r="E834" s="1">
        <f t="shared" si="26"/>
        <v>5.9370006666666662E-2</v>
      </c>
      <c r="F834" s="1">
        <f t="shared" si="27"/>
        <v>284.56521739130437</v>
      </c>
    </row>
    <row r="835" spans="1:6" x14ac:dyDescent="0.3">
      <c r="A835" s="1">
        <v>16.66</v>
      </c>
      <c r="B835" s="1">
        <v>0.59348380000000001</v>
      </c>
      <c r="C835" s="1">
        <v>8.9719470000000009E-3</v>
      </c>
      <c r="D835" s="1">
        <v>6.687284</v>
      </c>
      <c r="E835" s="1">
        <f t="shared" ref="E835:E898" si="28">C835/$J$2*100</f>
        <v>5.9812980000000002E-2</v>
      </c>
      <c r="F835" s="1">
        <f t="shared" ref="F835:F898" si="29">D835*1000/$J$3</f>
        <v>285.05046888320544</v>
      </c>
    </row>
    <row r="836" spans="1:6" x14ac:dyDescent="0.3">
      <c r="A836" s="1">
        <v>16.68</v>
      </c>
      <c r="B836" s="1">
        <v>0.59424999999999994</v>
      </c>
      <c r="C836" s="1">
        <v>9.0399629999999998E-3</v>
      </c>
      <c r="D836" s="1">
        <v>6.6986929999999996</v>
      </c>
      <c r="E836" s="1">
        <f t="shared" si="28"/>
        <v>6.0266420000000001E-2</v>
      </c>
      <c r="F836" s="1">
        <f t="shared" si="29"/>
        <v>285.53678601875527</v>
      </c>
    </row>
    <row r="837" spans="1:6" x14ac:dyDescent="0.3">
      <c r="A837" s="1">
        <v>16.7</v>
      </c>
      <c r="B837" s="1">
        <v>0.59499069999999998</v>
      </c>
      <c r="C837" s="1">
        <v>9.1079789999999987E-3</v>
      </c>
      <c r="D837" s="1">
        <v>6.7099799999999998</v>
      </c>
      <c r="E837" s="1">
        <f t="shared" si="28"/>
        <v>6.0719859999999987E-2</v>
      </c>
      <c r="F837" s="1">
        <f t="shared" si="29"/>
        <v>286.0179028132992</v>
      </c>
    </row>
    <row r="838" spans="1:6" x14ac:dyDescent="0.3">
      <c r="A838" s="1">
        <v>16.72</v>
      </c>
      <c r="B838" s="1">
        <v>0.59574369999999999</v>
      </c>
      <c r="C838" s="1">
        <v>9.1750400000000006E-3</v>
      </c>
      <c r="D838" s="1">
        <v>6.7213269999999996</v>
      </c>
      <c r="E838" s="1">
        <f t="shared" si="28"/>
        <v>6.116693333333334E-2</v>
      </c>
      <c r="F838" s="1">
        <f t="shared" si="29"/>
        <v>286.50157715260013</v>
      </c>
    </row>
    <row r="839" spans="1:6" x14ac:dyDescent="0.3">
      <c r="A839" s="1">
        <v>16.739999999999998</v>
      </c>
      <c r="B839" s="1">
        <v>0.59648129999999999</v>
      </c>
      <c r="C839" s="1">
        <v>9.2366240000000006E-3</v>
      </c>
      <c r="D839" s="1">
        <v>6.7325619999999997</v>
      </c>
      <c r="E839" s="1">
        <f t="shared" si="28"/>
        <v>6.1577493333333337E-2</v>
      </c>
      <c r="F839" s="1">
        <f t="shared" si="29"/>
        <v>286.98047740835466</v>
      </c>
    </row>
    <row r="840" spans="1:6" x14ac:dyDescent="0.3">
      <c r="A840" s="1">
        <v>16.760000000000002</v>
      </c>
      <c r="B840" s="1">
        <v>0.59723800000000005</v>
      </c>
      <c r="C840" s="1">
        <v>9.2976910000000003E-3</v>
      </c>
      <c r="D840" s="1">
        <v>6.7437069999999997</v>
      </c>
      <c r="E840" s="1">
        <f t="shared" si="28"/>
        <v>6.1984606666666671E-2</v>
      </c>
      <c r="F840" s="1">
        <f t="shared" si="29"/>
        <v>287.45554134697352</v>
      </c>
    </row>
    <row r="841" spans="1:6" x14ac:dyDescent="0.3">
      <c r="A841" s="1">
        <v>16.78</v>
      </c>
      <c r="B841" s="1">
        <v>0.59798459999999998</v>
      </c>
      <c r="C841" s="1">
        <v>9.3587559999999993E-3</v>
      </c>
      <c r="D841" s="1">
        <v>6.7547670000000002</v>
      </c>
      <c r="E841" s="1">
        <f t="shared" si="28"/>
        <v>6.2391706666666664E-2</v>
      </c>
      <c r="F841" s="1">
        <f t="shared" si="29"/>
        <v>287.92698209718668</v>
      </c>
    </row>
    <row r="842" spans="1:6" x14ac:dyDescent="0.3">
      <c r="A842" s="1">
        <v>16.8</v>
      </c>
      <c r="B842" s="1">
        <v>0.59872530000000002</v>
      </c>
      <c r="C842" s="1">
        <v>9.4195530000000006E-3</v>
      </c>
      <c r="D842" s="1">
        <v>6.7658149999999999</v>
      </c>
      <c r="E842" s="1">
        <f t="shared" si="28"/>
        <v>6.2797019999999995E-2</v>
      </c>
      <c r="F842" s="1">
        <f t="shared" si="29"/>
        <v>288.39791133844841</v>
      </c>
    </row>
    <row r="843" spans="1:6" x14ac:dyDescent="0.3">
      <c r="A843" s="1">
        <v>16.82</v>
      </c>
      <c r="B843" s="1">
        <v>0.59947550000000005</v>
      </c>
      <c r="C843" s="1">
        <v>9.4788340000000002E-3</v>
      </c>
      <c r="D843" s="1">
        <v>6.7767590000000002</v>
      </c>
      <c r="E843" s="1">
        <f t="shared" si="28"/>
        <v>6.319222666666667E-2</v>
      </c>
      <c r="F843" s="1">
        <f t="shared" si="29"/>
        <v>288.86440750213126</v>
      </c>
    </row>
    <row r="844" spans="1:6" x14ac:dyDescent="0.3">
      <c r="A844" s="1">
        <v>16.84</v>
      </c>
      <c r="B844" s="1">
        <v>0.60022919999999991</v>
      </c>
      <c r="C844" s="1">
        <v>9.538108E-3</v>
      </c>
      <c r="D844" s="1">
        <v>6.7875880000000004</v>
      </c>
      <c r="E844" s="1">
        <f t="shared" si="28"/>
        <v>6.3587386666666662E-2</v>
      </c>
      <c r="F844" s="1">
        <f t="shared" si="29"/>
        <v>289.32600170502985</v>
      </c>
    </row>
    <row r="845" spans="1:6" x14ac:dyDescent="0.3">
      <c r="A845" s="1">
        <v>16.86</v>
      </c>
      <c r="B845" s="1">
        <v>0.60097690000000004</v>
      </c>
      <c r="C845" s="1">
        <v>9.5972769999999995E-3</v>
      </c>
      <c r="D845" s="1">
        <v>6.7983659999999997</v>
      </c>
      <c r="E845" s="1">
        <f t="shared" si="28"/>
        <v>6.3981846666666675E-2</v>
      </c>
      <c r="F845" s="1">
        <f t="shared" si="29"/>
        <v>289.78542199488493</v>
      </c>
    </row>
    <row r="846" spans="1:6" x14ac:dyDescent="0.3">
      <c r="A846" s="1">
        <v>16.88</v>
      </c>
      <c r="B846" s="1">
        <v>0.60172130000000001</v>
      </c>
      <c r="C846" s="1">
        <v>9.6546569999999988E-3</v>
      </c>
      <c r="D846" s="1">
        <v>6.8090570000000001</v>
      </c>
      <c r="E846" s="1">
        <f t="shared" si="28"/>
        <v>6.4364379999999985E-2</v>
      </c>
      <c r="F846" s="1">
        <f t="shared" si="29"/>
        <v>290.24113384484224</v>
      </c>
    </row>
    <row r="847" spans="1:6" x14ac:dyDescent="0.3">
      <c r="A847" s="1">
        <v>16.899999999999999</v>
      </c>
      <c r="B847" s="1">
        <v>0.60247759999999995</v>
      </c>
      <c r="C847" s="1">
        <v>9.7052279999999998E-3</v>
      </c>
      <c r="D847" s="1">
        <v>6.8197450000000002</v>
      </c>
      <c r="E847" s="1">
        <f t="shared" si="28"/>
        <v>6.4701519999999998E-2</v>
      </c>
      <c r="F847" s="1">
        <f t="shared" si="29"/>
        <v>290.69671781756182</v>
      </c>
    </row>
    <row r="848" spans="1:6" x14ac:dyDescent="0.3">
      <c r="A848" s="1">
        <v>16.920000000000002</v>
      </c>
      <c r="B848" s="1">
        <v>0.60322299999999995</v>
      </c>
      <c r="C848" s="1">
        <v>9.7557980000000013E-3</v>
      </c>
      <c r="D848" s="1">
        <v>6.8303799999999999</v>
      </c>
      <c r="E848" s="1">
        <f t="shared" si="28"/>
        <v>6.5038653333333335E-2</v>
      </c>
      <c r="F848" s="1">
        <f t="shared" si="29"/>
        <v>291.15004262574593</v>
      </c>
    </row>
    <row r="849" spans="1:6" x14ac:dyDescent="0.3">
      <c r="A849" s="1">
        <v>16.940000000000001</v>
      </c>
      <c r="B849" s="1">
        <v>0.60397089999999998</v>
      </c>
      <c r="C849" s="1">
        <v>9.8064639999999991E-3</v>
      </c>
      <c r="D849" s="1">
        <v>6.8410289999999998</v>
      </c>
      <c r="E849" s="1">
        <f t="shared" si="28"/>
        <v>6.5376426666666668E-2</v>
      </c>
      <c r="F849" s="1">
        <f t="shared" si="29"/>
        <v>291.60396419437336</v>
      </c>
    </row>
    <row r="850" spans="1:6" x14ac:dyDescent="0.3">
      <c r="A850" s="1">
        <v>16.96</v>
      </c>
      <c r="B850" s="1">
        <v>0.60471680000000005</v>
      </c>
      <c r="C850" s="1">
        <v>9.8581389999999984E-3</v>
      </c>
      <c r="D850" s="1">
        <v>6.8516769999999996</v>
      </c>
      <c r="E850" s="1">
        <f t="shared" si="28"/>
        <v>6.5720926666666651E-2</v>
      </c>
      <c r="F850" s="1">
        <f t="shared" si="29"/>
        <v>292.05784313725485</v>
      </c>
    </row>
    <row r="851" spans="1:6" x14ac:dyDescent="0.3">
      <c r="A851" s="1">
        <v>16.98</v>
      </c>
      <c r="B851" s="1">
        <v>0.60546900000000003</v>
      </c>
      <c r="C851" s="1">
        <v>9.9124620000000004E-3</v>
      </c>
      <c r="D851" s="1">
        <v>6.8623729999999998</v>
      </c>
      <c r="E851" s="1">
        <f t="shared" si="28"/>
        <v>6.6083080000000002E-2</v>
      </c>
      <c r="F851" s="1">
        <f t="shared" si="29"/>
        <v>292.51376811594201</v>
      </c>
    </row>
    <row r="852" spans="1:6" x14ac:dyDescent="0.3">
      <c r="A852" s="1">
        <v>17</v>
      </c>
      <c r="B852" s="1">
        <v>0.60621749999999996</v>
      </c>
      <c r="C852" s="1">
        <v>9.966786E-3</v>
      </c>
      <c r="D852" s="1">
        <v>6.8730279999999997</v>
      </c>
      <c r="E852" s="1">
        <f t="shared" si="28"/>
        <v>6.6445240000000003E-2</v>
      </c>
      <c r="F852" s="1">
        <f t="shared" si="29"/>
        <v>292.96794543904514</v>
      </c>
    </row>
    <row r="853" spans="1:6" x14ac:dyDescent="0.3">
      <c r="A853" s="1">
        <v>17.02</v>
      </c>
      <c r="B853" s="1">
        <v>0.6069618</v>
      </c>
      <c r="C853" s="1">
        <v>1.0021219999999999E-2</v>
      </c>
      <c r="D853" s="1">
        <v>6.8836959999999996</v>
      </c>
      <c r="E853" s="1">
        <f t="shared" si="28"/>
        <v>6.6808133333333339E-2</v>
      </c>
      <c r="F853" s="1">
        <f t="shared" si="29"/>
        <v>293.4226768968457</v>
      </c>
    </row>
    <row r="854" spans="1:6" x14ac:dyDescent="0.3">
      <c r="A854" s="1">
        <v>17.04</v>
      </c>
      <c r="B854" s="1">
        <v>0.60770390000000007</v>
      </c>
      <c r="C854" s="1">
        <v>1.0076620000000001E-2</v>
      </c>
      <c r="D854" s="1">
        <v>6.8944159999999997</v>
      </c>
      <c r="E854" s="1">
        <f t="shared" si="28"/>
        <v>6.7177466666666671E-2</v>
      </c>
      <c r="F854" s="1">
        <f t="shared" si="29"/>
        <v>293.87962489343562</v>
      </c>
    </row>
    <row r="855" spans="1:6" x14ac:dyDescent="0.3">
      <c r="A855" s="1">
        <v>17.059999999999999</v>
      </c>
      <c r="B855" s="1">
        <v>0.60844619999999994</v>
      </c>
      <c r="C855" s="1">
        <v>1.0133870000000001E-2</v>
      </c>
      <c r="D855" s="1">
        <v>6.90517</v>
      </c>
      <c r="E855" s="1">
        <f t="shared" si="28"/>
        <v>6.755913333333334E-2</v>
      </c>
      <c r="F855" s="1">
        <f t="shared" si="29"/>
        <v>294.33802216538788</v>
      </c>
    </row>
    <row r="856" spans="1:6" x14ac:dyDescent="0.3">
      <c r="A856" s="1">
        <v>17.079999999999998</v>
      </c>
      <c r="B856" s="1">
        <v>0.60920300000000005</v>
      </c>
      <c r="C856" s="1">
        <v>1.0191120000000001E-2</v>
      </c>
      <c r="D856" s="1">
        <v>6.91587</v>
      </c>
      <c r="E856" s="1">
        <f t="shared" si="28"/>
        <v>6.794080000000001E-2</v>
      </c>
      <c r="F856" s="1">
        <f t="shared" si="29"/>
        <v>294.79411764705878</v>
      </c>
    </row>
    <row r="857" spans="1:6" x14ac:dyDescent="0.3">
      <c r="A857" s="1">
        <v>17.100000000000001</v>
      </c>
      <c r="B857" s="1">
        <v>0.60996440000000007</v>
      </c>
      <c r="C857" s="1">
        <v>1.0248459999999999E-2</v>
      </c>
      <c r="D857" s="1">
        <v>6.926615</v>
      </c>
      <c r="E857" s="1">
        <f t="shared" si="28"/>
        <v>6.8323066666666654E-2</v>
      </c>
      <c r="F857" s="1">
        <f t="shared" si="29"/>
        <v>295.25213128729752</v>
      </c>
    </row>
    <row r="858" spans="1:6" x14ac:dyDescent="0.3">
      <c r="A858" s="1">
        <v>17.12</v>
      </c>
      <c r="B858" s="1">
        <v>0.61069499999999999</v>
      </c>
      <c r="C858" s="1">
        <v>1.03064E-2</v>
      </c>
      <c r="D858" s="1">
        <v>6.9373769999999997</v>
      </c>
      <c r="E858" s="1">
        <f t="shared" si="28"/>
        <v>6.8709333333333331E-2</v>
      </c>
      <c r="F858" s="1">
        <f t="shared" si="29"/>
        <v>295.71086956521737</v>
      </c>
    </row>
    <row r="859" spans="1:6" x14ac:dyDescent="0.3">
      <c r="A859" s="1">
        <v>17.14</v>
      </c>
      <c r="B859" s="1">
        <v>0.61145909999999992</v>
      </c>
      <c r="C859" s="1">
        <v>1.036516E-2</v>
      </c>
      <c r="D859" s="1">
        <v>6.9481000000000002</v>
      </c>
      <c r="E859" s="1">
        <f t="shared" si="28"/>
        <v>6.9101066666666669E-2</v>
      </c>
      <c r="F859" s="1">
        <f t="shared" si="29"/>
        <v>296.16794543904518</v>
      </c>
    </row>
    <row r="860" spans="1:6" x14ac:dyDescent="0.3">
      <c r="A860" s="1">
        <v>17.16</v>
      </c>
      <c r="B860" s="1">
        <v>0.61221369999999997</v>
      </c>
      <c r="C860" s="1">
        <v>1.042392E-2</v>
      </c>
      <c r="D860" s="1">
        <v>6.9587320000000004</v>
      </c>
      <c r="E860" s="1">
        <f t="shared" si="28"/>
        <v>6.9492799999999993E-2</v>
      </c>
      <c r="F860" s="1">
        <f t="shared" si="29"/>
        <v>296.62114236999145</v>
      </c>
    </row>
    <row r="861" spans="1:6" x14ac:dyDescent="0.3">
      <c r="A861" s="1">
        <v>17.18</v>
      </c>
      <c r="B861" s="1">
        <v>0.61295280000000008</v>
      </c>
      <c r="C861" s="1">
        <v>1.048319E-2</v>
      </c>
      <c r="D861" s="1">
        <v>6.9693490000000002</v>
      </c>
      <c r="E861" s="1">
        <f t="shared" si="28"/>
        <v>6.9887933333333332E-2</v>
      </c>
      <c r="F861" s="1">
        <f t="shared" si="29"/>
        <v>297.07369991474849</v>
      </c>
    </row>
    <row r="862" spans="1:6" x14ac:dyDescent="0.3">
      <c r="A862" s="1">
        <v>17.2</v>
      </c>
      <c r="B862" s="1">
        <v>0.61369850000000004</v>
      </c>
      <c r="C862" s="1">
        <v>1.0545870000000001E-2</v>
      </c>
      <c r="D862" s="1">
        <v>6.9799470000000001</v>
      </c>
      <c r="E862" s="1">
        <f t="shared" si="28"/>
        <v>7.0305800000000002E-2</v>
      </c>
      <c r="F862" s="1">
        <f t="shared" si="29"/>
        <v>297.52544757033246</v>
      </c>
    </row>
    <row r="863" spans="1:6" x14ac:dyDescent="0.3">
      <c r="A863" s="1">
        <v>17.22</v>
      </c>
      <c r="B863" s="1">
        <v>0.61443959999999997</v>
      </c>
      <c r="C863" s="1">
        <v>1.0611819999999999E-2</v>
      </c>
      <c r="D863" s="1">
        <v>6.9905200000000001</v>
      </c>
      <c r="E863" s="1">
        <f t="shared" si="28"/>
        <v>7.0745466666666659E-2</v>
      </c>
      <c r="F863" s="1">
        <f t="shared" si="29"/>
        <v>297.97612958226767</v>
      </c>
    </row>
    <row r="864" spans="1:6" x14ac:dyDescent="0.3">
      <c r="A864" s="1">
        <v>17.239999999999998</v>
      </c>
      <c r="B864" s="1">
        <v>0.61519749999999995</v>
      </c>
      <c r="C864" s="1">
        <v>1.067777E-2</v>
      </c>
      <c r="D864" s="1">
        <v>7.0010760000000003</v>
      </c>
      <c r="E864" s="1">
        <f t="shared" si="28"/>
        <v>7.1185133333333331E-2</v>
      </c>
      <c r="F864" s="1">
        <f t="shared" si="29"/>
        <v>298.42608695652171</v>
      </c>
    </row>
    <row r="865" spans="1:6" x14ac:dyDescent="0.3">
      <c r="A865" s="1">
        <v>17.260000000000002</v>
      </c>
      <c r="B865" s="1">
        <v>0.61594759999999993</v>
      </c>
      <c r="C865" s="1">
        <v>1.074432E-2</v>
      </c>
      <c r="D865" s="1">
        <v>7.0116209999999999</v>
      </c>
      <c r="E865" s="1">
        <f t="shared" si="28"/>
        <v>7.1628800000000006E-2</v>
      </c>
      <c r="F865" s="1">
        <f t="shared" si="29"/>
        <v>298.87557544757033</v>
      </c>
    </row>
    <row r="866" spans="1:6" x14ac:dyDescent="0.3">
      <c r="A866" s="1">
        <v>17.28</v>
      </c>
      <c r="B866" s="1">
        <v>0.61670000000000003</v>
      </c>
      <c r="C866" s="1">
        <v>1.081474E-2</v>
      </c>
      <c r="D866" s="1">
        <v>7.0221530000000003</v>
      </c>
      <c r="E866" s="1">
        <f t="shared" si="28"/>
        <v>7.2098266666666661E-2</v>
      </c>
      <c r="F866" s="1">
        <f t="shared" si="29"/>
        <v>299.32450980392156</v>
      </c>
    </row>
    <row r="867" spans="1:6" x14ac:dyDescent="0.3">
      <c r="A867" s="1">
        <v>17.3</v>
      </c>
      <c r="B867" s="1">
        <v>0.61744490000000007</v>
      </c>
      <c r="C867" s="1">
        <v>1.088769E-2</v>
      </c>
      <c r="D867" s="1">
        <v>7.0325769999999999</v>
      </c>
      <c r="E867" s="1">
        <f t="shared" si="28"/>
        <v>7.2584599999999999E-2</v>
      </c>
      <c r="F867" s="1">
        <f t="shared" si="29"/>
        <v>299.76884057971012</v>
      </c>
    </row>
    <row r="868" spans="1:6" x14ac:dyDescent="0.3">
      <c r="A868" s="1">
        <v>17.32</v>
      </c>
      <c r="B868" s="1">
        <v>0.61818280000000003</v>
      </c>
      <c r="C868" s="1">
        <v>1.0960629999999999E-2</v>
      </c>
      <c r="D868" s="1">
        <v>7.0429310000000003</v>
      </c>
      <c r="E868" s="1">
        <f t="shared" si="28"/>
        <v>7.3070866666666665E-2</v>
      </c>
      <c r="F868" s="1">
        <f t="shared" si="29"/>
        <v>300.2101875532822</v>
      </c>
    </row>
    <row r="869" spans="1:6" x14ac:dyDescent="0.3">
      <c r="A869" s="1">
        <v>17.34</v>
      </c>
      <c r="B869" s="1">
        <v>0.61892609999999992</v>
      </c>
      <c r="C869" s="1">
        <v>1.103375E-2</v>
      </c>
      <c r="D869" s="1">
        <v>7.0531439999999996</v>
      </c>
      <c r="E869" s="1">
        <f t="shared" si="28"/>
        <v>7.3558333333333337E-2</v>
      </c>
      <c r="F869" s="1">
        <f t="shared" si="29"/>
        <v>300.64552429667515</v>
      </c>
    </row>
    <row r="870" spans="1:6" x14ac:dyDescent="0.3">
      <c r="A870" s="1">
        <v>17.36</v>
      </c>
      <c r="B870" s="1">
        <v>0.61968849999999998</v>
      </c>
      <c r="C870" s="1">
        <v>1.110793E-2</v>
      </c>
      <c r="D870" s="1">
        <v>7.0633299999999997</v>
      </c>
      <c r="E870" s="1">
        <f t="shared" si="28"/>
        <v>7.4052866666666675E-2</v>
      </c>
      <c r="F870" s="1">
        <f t="shared" si="29"/>
        <v>301.0797101449275</v>
      </c>
    </row>
    <row r="871" spans="1:6" x14ac:dyDescent="0.3">
      <c r="A871" s="1">
        <v>17.38</v>
      </c>
      <c r="B871" s="1">
        <v>0.62042710000000001</v>
      </c>
      <c r="C871" s="1">
        <v>1.1182610000000001E-2</v>
      </c>
      <c r="D871" s="1">
        <v>7.0734620000000001</v>
      </c>
      <c r="E871" s="1">
        <f t="shared" si="28"/>
        <v>7.4550733333333327E-2</v>
      </c>
      <c r="F871" s="1">
        <f t="shared" si="29"/>
        <v>301.51159420289855</v>
      </c>
    </row>
    <row r="872" spans="1:6" x14ac:dyDescent="0.3">
      <c r="A872" s="1">
        <v>17.399999999999999</v>
      </c>
      <c r="B872" s="1">
        <v>0.62117959999999994</v>
      </c>
      <c r="C872" s="1">
        <v>1.1257290000000001E-2</v>
      </c>
      <c r="D872" s="1">
        <v>7.0835509999999999</v>
      </c>
      <c r="E872" s="1">
        <f t="shared" si="28"/>
        <v>7.5048600000000007E-2</v>
      </c>
      <c r="F872" s="1">
        <f t="shared" si="29"/>
        <v>301.94164535379366</v>
      </c>
    </row>
    <row r="873" spans="1:6" x14ac:dyDescent="0.3">
      <c r="A873" s="1">
        <v>17.420000000000002</v>
      </c>
      <c r="B873" s="1">
        <v>0.62193919999999991</v>
      </c>
      <c r="C873" s="1">
        <v>1.133144E-2</v>
      </c>
      <c r="D873" s="1">
        <v>7.0935639999999998</v>
      </c>
      <c r="E873" s="1">
        <f t="shared" si="28"/>
        <v>7.554293333333334E-2</v>
      </c>
      <c r="F873" s="1">
        <f t="shared" si="29"/>
        <v>302.36845694799655</v>
      </c>
    </row>
    <row r="874" spans="1:6" x14ac:dyDescent="0.3">
      <c r="A874" s="1">
        <v>17.440000000000001</v>
      </c>
      <c r="B874" s="1">
        <v>0.62267649999999997</v>
      </c>
      <c r="C874" s="1">
        <v>1.14024E-2</v>
      </c>
      <c r="D874" s="1">
        <v>7.103593</v>
      </c>
      <c r="E874" s="1">
        <f t="shared" si="28"/>
        <v>7.6016E-2</v>
      </c>
      <c r="F874" s="1">
        <f t="shared" si="29"/>
        <v>302.79595055413466</v>
      </c>
    </row>
    <row r="875" spans="1:6" x14ac:dyDescent="0.3">
      <c r="A875" s="1">
        <v>17.46</v>
      </c>
      <c r="B875" s="1">
        <v>0.62343090000000001</v>
      </c>
      <c r="C875" s="1">
        <v>1.1472370000000001E-2</v>
      </c>
      <c r="D875" s="1">
        <v>7.1134940000000002</v>
      </c>
      <c r="E875" s="1">
        <f t="shared" si="28"/>
        <v>7.6482466666666679E-2</v>
      </c>
      <c r="F875" s="1">
        <f t="shared" si="29"/>
        <v>303.21798806479114</v>
      </c>
    </row>
    <row r="876" spans="1:6" x14ac:dyDescent="0.3">
      <c r="A876" s="1">
        <v>17.48</v>
      </c>
      <c r="B876" s="1">
        <v>0.62417140000000004</v>
      </c>
      <c r="C876" s="1">
        <v>1.154234E-2</v>
      </c>
      <c r="D876" s="1">
        <v>7.1234229999999998</v>
      </c>
      <c r="E876" s="1">
        <f t="shared" si="28"/>
        <v>7.694893333333333E-2</v>
      </c>
      <c r="F876" s="1">
        <f t="shared" si="29"/>
        <v>303.64121909633417</v>
      </c>
    </row>
    <row r="877" spans="1:6" x14ac:dyDescent="0.3">
      <c r="A877" s="1">
        <v>17.5</v>
      </c>
      <c r="B877" s="1">
        <v>0.62491530000000006</v>
      </c>
      <c r="C877" s="1">
        <v>1.161303E-2</v>
      </c>
      <c r="D877" s="1">
        <v>7.1333830000000003</v>
      </c>
      <c r="E877" s="1">
        <f t="shared" si="28"/>
        <v>7.7420199999999995E-2</v>
      </c>
      <c r="F877" s="1">
        <f t="shared" si="29"/>
        <v>304.0657715260017</v>
      </c>
    </row>
    <row r="878" spans="1:6" x14ac:dyDescent="0.3">
      <c r="A878" s="1">
        <v>17.52</v>
      </c>
      <c r="B878" s="1">
        <v>0.62566809999999995</v>
      </c>
      <c r="C878" s="1">
        <v>1.1687950000000001E-2</v>
      </c>
      <c r="D878" s="1">
        <v>7.1433790000000004</v>
      </c>
      <c r="E878" s="1">
        <f t="shared" si="28"/>
        <v>7.7919666666666679E-2</v>
      </c>
      <c r="F878" s="1">
        <f t="shared" si="29"/>
        <v>304.49185848252347</v>
      </c>
    </row>
    <row r="879" spans="1:6" x14ac:dyDescent="0.3">
      <c r="A879" s="1">
        <v>17.54</v>
      </c>
      <c r="B879" s="1">
        <v>0.62642109999999995</v>
      </c>
      <c r="C879" s="1">
        <v>1.1763639999999999E-2</v>
      </c>
      <c r="D879" s="1">
        <v>7.1533709999999999</v>
      </c>
      <c r="E879" s="1">
        <f t="shared" si="28"/>
        <v>7.8424266666666659E-2</v>
      </c>
      <c r="F879" s="1">
        <f t="shared" si="29"/>
        <v>304.91777493606139</v>
      </c>
    </row>
    <row r="880" spans="1:6" x14ac:dyDescent="0.3">
      <c r="A880" s="1">
        <v>17.559999999999999</v>
      </c>
      <c r="B880" s="1">
        <v>0.62717489999999998</v>
      </c>
      <c r="C880" s="1">
        <v>1.183933E-2</v>
      </c>
      <c r="D880" s="1">
        <v>7.1634339999999996</v>
      </c>
      <c r="E880" s="1">
        <f t="shared" si="28"/>
        <v>7.8928866666666667E-2</v>
      </c>
      <c r="F880" s="1">
        <f t="shared" si="29"/>
        <v>305.34671781756174</v>
      </c>
    </row>
    <row r="881" spans="1:6" x14ac:dyDescent="0.3">
      <c r="A881" s="1">
        <v>17.579999999999998</v>
      </c>
      <c r="B881" s="1">
        <v>0.627919</v>
      </c>
      <c r="C881" s="1">
        <v>1.191508E-2</v>
      </c>
      <c r="D881" s="1">
        <v>7.1734200000000001</v>
      </c>
      <c r="E881" s="1">
        <f t="shared" si="28"/>
        <v>7.9433866666666658E-2</v>
      </c>
      <c r="F881" s="1">
        <f t="shared" si="29"/>
        <v>305.77237851662403</v>
      </c>
    </row>
    <row r="882" spans="1:6" x14ac:dyDescent="0.3">
      <c r="A882" s="1">
        <v>17.600000000000001</v>
      </c>
      <c r="B882" s="1">
        <v>0.62866669999999991</v>
      </c>
      <c r="C882" s="1">
        <v>1.1991089999999999E-2</v>
      </c>
      <c r="D882" s="1">
        <v>7.1833710000000002</v>
      </c>
      <c r="E882" s="1">
        <f t="shared" si="28"/>
        <v>7.9940600000000001E-2</v>
      </c>
      <c r="F882" s="1">
        <f t="shared" si="29"/>
        <v>306.19654731457797</v>
      </c>
    </row>
    <row r="883" spans="1:6" x14ac:dyDescent="0.3">
      <c r="A883" s="1">
        <v>17.62</v>
      </c>
      <c r="B883" s="1">
        <v>0.62941400000000003</v>
      </c>
      <c r="C883" s="1">
        <v>1.2067120000000001E-2</v>
      </c>
      <c r="D883" s="1">
        <v>7.1932080000000003</v>
      </c>
      <c r="E883" s="1">
        <f t="shared" si="28"/>
        <v>8.0447466666666675E-2</v>
      </c>
      <c r="F883" s="1">
        <f t="shared" si="29"/>
        <v>306.6158567774936</v>
      </c>
    </row>
    <row r="884" spans="1:6" x14ac:dyDescent="0.3">
      <c r="A884" s="1">
        <v>17.64</v>
      </c>
      <c r="B884" s="1">
        <v>0.63015949999999998</v>
      </c>
      <c r="C884" s="1">
        <v>1.214317E-2</v>
      </c>
      <c r="D884" s="1">
        <v>7.2029829999999997</v>
      </c>
      <c r="E884" s="1">
        <f t="shared" si="28"/>
        <v>8.0954466666666669E-2</v>
      </c>
      <c r="F884" s="1">
        <f t="shared" si="29"/>
        <v>307.03252344416023</v>
      </c>
    </row>
    <row r="885" spans="1:6" x14ac:dyDescent="0.3">
      <c r="A885" s="1">
        <v>17.66</v>
      </c>
      <c r="B885" s="1">
        <v>0.63090730000000006</v>
      </c>
      <c r="C885" s="1">
        <v>1.2220409999999999E-2</v>
      </c>
      <c r="D885" s="1">
        <v>7.212669</v>
      </c>
      <c r="E885" s="1">
        <f t="shared" si="28"/>
        <v>8.1469399999999997E-2</v>
      </c>
      <c r="F885" s="1">
        <f t="shared" si="29"/>
        <v>307.44539641943732</v>
      </c>
    </row>
    <row r="886" spans="1:6" x14ac:dyDescent="0.3">
      <c r="A886" s="1">
        <v>17.68</v>
      </c>
      <c r="B886" s="1">
        <v>0.63165859999999996</v>
      </c>
      <c r="C886" s="1">
        <v>1.2303740000000001E-2</v>
      </c>
      <c r="D886" s="1">
        <v>7.2222770000000001</v>
      </c>
      <c r="E886" s="1">
        <f t="shared" si="28"/>
        <v>8.2024933333333341E-2</v>
      </c>
      <c r="F886" s="1">
        <f t="shared" si="29"/>
        <v>307.85494458653028</v>
      </c>
    </row>
    <row r="887" spans="1:6" x14ac:dyDescent="0.3">
      <c r="A887" s="1">
        <v>17.7</v>
      </c>
      <c r="B887" s="1">
        <v>0.63240859999999999</v>
      </c>
      <c r="C887" s="1">
        <v>1.238708E-2</v>
      </c>
      <c r="D887" s="1">
        <v>7.231795</v>
      </c>
      <c r="E887" s="1">
        <f t="shared" si="28"/>
        <v>8.2580533333333331E-2</v>
      </c>
      <c r="F887" s="1">
        <f t="shared" si="29"/>
        <v>308.26065643648764</v>
      </c>
    </row>
    <row r="888" spans="1:6" x14ac:dyDescent="0.3">
      <c r="A888" s="1">
        <v>17.72</v>
      </c>
      <c r="B888" s="1">
        <v>0.63314740000000003</v>
      </c>
      <c r="C888" s="1">
        <v>1.247036E-2</v>
      </c>
      <c r="D888" s="1">
        <v>7.241295</v>
      </c>
      <c r="E888" s="1">
        <f t="shared" si="28"/>
        <v>8.3135733333333323E-2</v>
      </c>
      <c r="F888" s="1">
        <f t="shared" si="29"/>
        <v>308.66560102301787</v>
      </c>
    </row>
    <row r="889" spans="1:6" x14ac:dyDescent="0.3">
      <c r="A889" s="1">
        <v>17.739999999999998</v>
      </c>
      <c r="B889" s="1">
        <v>0.63389770000000001</v>
      </c>
      <c r="C889" s="1">
        <v>1.255299E-2</v>
      </c>
      <c r="D889" s="1">
        <v>7.2507539999999997</v>
      </c>
      <c r="E889" s="1">
        <f t="shared" si="28"/>
        <v>8.36866E-2</v>
      </c>
      <c r="F889" s="1">
        <f t="shared" si="29"/>
        <v>309.06879795396418</v>
      </c>
    </row>
    <row r="890" spans="1:6" x14ac:dyDescent="0.3">
      <c r="A890" s="1">
        <v>17.760000000000002</v>
      </c>
      <c r="B890" s="1">
        <v>0.63464519999999991</v>
      </c>
      <c r="C890" s="1">
        <v>1.263354E-2</v>
      </c>
      <c r="D890" s="1">
        <v>7.2602029999999997</v>
      </c>
      <c r="E890" s="1">
        <f t="shared" si="28"/>
        <v>8.4223599999999996E-2</v>
      </c>
      <c r="F890" s="1">
        <f t="shared" si="29"/>
        <v>309.47156862745095</v>
      </c>
    </row>
    <row r="891" spans="1:6" x14ac:dyDescent="0.3">
      <c r="A891" s="1">
        <v>17.78</v>
      </c>
      <c r="B891" s="1">
        <v>0.63540479999999999</v>
      </c>
      <c r="C891" s="1">
        <v>1.2714090000000001E-2</v>
      </c>
      <c r="D891" s="1">
        <v>7.2696519999999998</v>
      </c>
      <c r="E891" s="1">
        <f t="shared" si="28"/>
        <v>8.4760600000000005E-2</v>
      </c>
      <c r="F891" s="1">
        <f t="shared" si="29"/>
        <v>309.87433930093778</v>
      </c>
    </row>
    <row r="892" spans="1:6" x14ac:dyDescent="0.3">
      <c r="A892" s="1">
        <v>17.8</v>
      </c>
      <c r="B892" s="1">
        <v>0.63614409999999999</v>
      </c>
      <c r="C892" s="1">
        <v>1.2794659999999999E-2</v>
      </c>
      <c r="D892" s="1">
        <v>7.2790759999999999</v>
      </c>
      <c r="E892" s="1">
        <f t="shared" si="28"/>
        <v>8.529773333333332E-2</v>
      </c>
      <c r="F892" s="1">
        <f t="shared" si="29"/>
        <v>310.27604433077579</v>
      </c>
    </row>
    <row r="893" spans="1:6" x14ac:dyDescent="0.3">
      <c r="A893" s="1">
        <v>17.82</v>
      </c>
      <c r="B893" s="1">
        <v>0.63689890000000005</v>
      </c>
      <c r="C893" s="1">
        <v>1.287543E-2</v>
      </c>
      <c r="D893" s="1">
        <v>7.2884390000000003</v>
      </c>
      <c r="E893" s="1">
        <f t="shared" si="28"/>
        <v>8.5836200000000001E-2</v>
      </c>
      <c r="F893" s="1">
        <f t="shared" si="29"/>
        <v>310.6751491901108</v>
      </c>
    </row>
    <row r="894" spans="1:6" x14ac:dyDescent="0.3">
      <c r="A894" s="1">
        <v>17.84</v>
      </c>
      <c r="B894" s="1">
        <v>0.63763650000000005</v>
      </c>
      <c r="C894" s="1">
        <v>1.295661E-2</v>
      </c>
      <c r="D894" s="1">
        <v>7.2977639999999999</v>
      </c>
      <c r="E894" s="1">
        <f t="shared" si="28"/>
        <v>8.6377399999999993E-2</v>
      </c>
      <c r="F894" s="1">
        <f t="shared" si="29"/>
        <v>311.07263427109973</v>
      </c>
    </row>
    <row r="895" spans="1:6" x14ac:dyDescent="0.3">
      <c r="A895" s="1">
        <v>17.86</v>
      </c>
      <c r="B895" s="1">
        <v>0.63839049999999997</v>
      </c>
      <c r="C895" s="1">
        <v>1.3037799999999999E-2</v>
      </c>
      <c r="D895" s="1">
        <v>7.3070519999999997</v>
      </c>
      <c r="E895" s="1">
        <f t="shared" si="28"/>
        <v>8.6918666666666658E-2</v>
      </c>
      <c r="F895" s="1">
        <f t="shared" si="29"/>
        <v>311.46854219948847</v>
      </c>
    </row>
    <row r="896" spans="1:6" x14ac:dyDescent="0.3">
      <c r="A896" s="1">
        <v>17.88</v>
      </c>
      <c r="B896" s="1">
        <v>0.63913609999999998</v>
      </c>
      <c r="C896" s="1">
        <v>1.311914E-2</v>
      </c>
      <c r="D896" s="1">
        <v>7.3162219999999998</v>
      </c>
      <c r="E896" s="1">
        <f t="shared" si="28"/>
        <v>8.7460933333333324E-2</v>
      </c>
      <c r="F896" s="1">
        <f t="shared" si="29"/>
        <v>311.85942028985505</v>
      </c>
    </row>
    <row r="897" spans="1:6" x14ac:dyDescent="0.3">
      <c r="A897" s="1">
        <v>17.899999999999999</v>
      </c>
      <c r="B897" s="1">
        <v>0.63989380000000007</v>
      </c>
      <c r="C897" s="1">
        <v>1.320173E-2</v>
      </c>
      <c r="D897" s="1">
        <v>7.3253409999999999</v>
      </c>
      <c r="E897" s="1">
        <f t="shared" si="28"/>
        <v>8.8011533333333336E-2</v>
      </c>
      <c r="F897" s="1">
        <f t="shared" si="29"/>
        <v>312.24812446717812</v>
      </c>
    </row>
    <row r="898" spans="1:6" x14ac:dyDescent="0.3">
      <c r="A898" s="1">
        <v>17.920000000000002</v>
      </c>
      <c r="B898" s="1">
        <v>0.64062450000000004</v>
      </c>
      <c r="C898" s="1">
        <v>1.328622E-2</v>
      </c>
      <c r="D898" s="1">
        <v>7.3344649999999998</v>
      </c>
      <c r="E898" s="1">
        <f t="shared" si="28"/>
        <v>8.8574799999999995E-2</v>
      </c>
      <c r="F898" s="1">
        <f t="shared" si="29"/>
        <v>312.63704177323103</v>
      </c>
    </row>
    <row r="899" spans="1:6" x14ac:dyDescent="0.3">
      <c r="A899" s="1">
        <v>17.940000000000001</v>
      </c>
      <c r="B899" s="1">
        <v>0.6413698000000001</v>
      </c>
      <c r="C899" s="1">
        <v>1.3370709999999999E-2</v>
      </c>
      <c r="D899" s="1">
        <v>7.3435589999999999</v>
      </c>
      <c r="E899" s="1">
        <f t="shared" ref="E899:E962" si="30">C899/$J$2*100</f>
        <v>8.9138066666666668E-2</v>
      </c>
      <c r="F899" s="1">
        <f t="shared" ref="F899:F962" si="31">D899*1000/$J$3</f>
        <v>313.0246803069054</v>
      </c>
    </row>
    <row r="900" spans="1:6" x14ac:dyDescent="0.3">
      <c r="A900" s="1">
        <v>17.96</v>
      </c>
      <c r="B900" s="1">
        <v>0.6421311999999999</v>
      </c>
      <c r="C900" s="1">
        <v>1.3455E-2</v>
      </c>
      <c r="D900" s="1">
        <v>7.3525910000000003</v>
      </c>
      <c r="E900" s="1">
        <f t="shared" si="30"/>
        <v>8.9700000000000002E-2</v>
      </c>
      <c r="F900" s="1">
        <f t="shared" si="31"/>
        <v>313.40967604433075</v>
      </c>
    </row>
    <row r="901" spans="1:6" x14ac:dyDescent="0.3">
      <c r="A901" s="1">
        <v>17.98</v>
      </c>
      <c r="B901" s="1">
        <v>0.64287340000000004</v>
      </c>
      <c r="C901" s="1">
        <v>1.353792E-2</v>
      </c>
      <c r="D901" s="1">
        <v>7.3616450000000002</v>
      </c>
      <c r="E901" s="1">
        <f t="shared" si="30"/>
        <v>9.0252799999999994E-2</v>
      </c>
      <c r="F901" s="1">
        <f t="shared" si="31"/>
        <v>313.79560954816708</v>
      </c>
    </row>
    <row r="902" spans="1:6" x14ac:dyDescent="0.3">
      <c r="A902" s="1">
        <v>18</v>
      </c>
      <c r="B902" s="1">
        <v>0.64363250000000005</v>
      </c>
      <c r="C902" s="1">
        <v>1.3619259999999999E-2</v>
      </c>
      <c r="D902" s="1">
        <v>7.3706399999999999</v>
      </c>
      <c r="E902" s="1">
        <f t="shared" si="30"/>
        <v>9.0795066666666674E-2</v>
      </c>
      <c r="F902" s="1">
        <f t="shared" si="31"/>
        <v>314.1790281329923</v>
      </c>
    </row>
    <row r="903" spans="1:6" x14ac:dyDescent="0.3">
      <c r="A903" s="1">
        <v>18.02</v>
      </c>
      <c r="B903" s="1">
        <v>0.64438130000000005</v>
      </c>
      <c r="C903" s="1">
        <v>1.37006E-2</v>
      </c>
      <c r="D903" s="1">
        <v>7.3795520000000003</v>
      </c>
      <c r="E903" s="1">
        <f t="shared" si="30"/>
        <v>9.133733333333334E-2</v>
      </c>
      <c r="F903" s="1">
        <f t="shared" si="31"/>
        <v>314.55890878090366</v>
      </c>
    </row>
    <row r="904" spans="1:6" x14ac:dyDescent="0.3">
      <c r="A904" s="1">
        <v>18.04</v>
      </c>
      <c r="B904" s="1">
        <v>0.6451247</v>
      </c>
      <c r="C904" s="1">
        <v>1.378105E-2</v>
      </c>
      <c r="D904" s="1">
        <v>7.3884259999999999</v>
      </c>
      <c r="E904" s="1">
        <f t="shared" si="30"/>
        <v>9.1873666666666659E-2</v>
      </c>
      <c r="F904" s="1">
        <f t="shared" si="31"/>
        <v>314.93716965046889</v>
      </c>
    </row>
    <row r="905" spans="1:6" x14ac:dyDescent="0.3">
      <c r="A905" s="1">
        <v>18.059999999999999</v>
      </c>
      <c r="B905" s="1">
        <v>0.64586889999999997</v>
      </c>
      <c r="C905" s="1">
        <v>1.3855540000000001E-2</v>
      </c>
      <c r="D905" s="1">
        <v>7.3972429999999996</v>
      </c>
      <c r="E905" s="1">
        <f t="shared" si="30"/>
        <v>9.2370266666666673E-2</v>
      </c>
      <c r="F905" s="1">
        <f t="shared" si="31"/>
        <v>315.3130008525149</v>
      </c>
    </row>
    <row r="906" spans="1:6" x14ac:dyDescent="0.3">
      <c r="A906" s="1">
        <v>18.079999999999998</v>
      </c>
      <c r="B906" s="1">
        <v>0.64662299999999995</v>
      </c>
      <c r="C906" s="1">
        <v>1.392491E-2</v>
      </c>
      <c r="D906" s="1">
        <v>7.406034</v>
      </c>
      <c r="E906" s="1">
        <f t="shared" si="30"/>
        <v>9.2832733333333334E-2</v>
      </c>
      <c r="F906" s="1">
        <f t="shared" si="31"/>
        <v>315.68772378516621</v>
      </c>
    </row>
    <row r="907" spans="1:6" x14ac:dyDescent="0.3">
      <c r="A907" s="1">
        <v>18.100000000000001</v>
      </c>
      <c r="B907" s="1">
        <v>0.64736319999999992</v>
      </c>
      <c r="C907" s="1">
        <v>1.3994290000000001E-2</v>
      </c>
      <c r="D907" s="1">
        <v>7.4148379999999996</v>
      </c>
      <c r="E907" s="1">
        <f t="shared" si="30"/>
        <v>9.3295266666666682E-2</v>
      </c>
      <c r="F907" s="1">
        <f t="shared" si="31"/>
        <v>316.0630008525149</v>
      </c>
    </row>
    <row r="908" spans="1:6" x14ac:dyDescent="0.3">
      <c r="A908" s="1">
        <v>18.12</v>
      </c>
      <c r="B908" s="1">
        <v>0.6481209</v>
      </c>
      <c r="C908" s="1">
        <v>1.4064180000000001E-2</v>
      </c>
      <c r="D908" s="1">
        <v>7.4235810000000004</v>
      </c>
      <c r="E908" s="1">
        <f t="shared" si="30"/>
        <v>9.3761200000000017E-2</v>
      </c>
      <c r="F908" s="1">
        <f t="shared" si="31"/>
        <v>316.43567774936059</v>
      </c>
    </row>
    <row r="909" spans="1:6" x14ac:dyDescent="0.3">
      <c r="A909" s="1">
        <v>18.14</v>
      </c>
      <c r="B909" s="1">
        <v>0.64886880000000002</v>
      </c>
      <c r="C909" s="1">
        <v>1.413729E-2</v>
      </c>
      <c r="D909" s="1">
        <v>7.4322220000000003</v>
      </c>
      <c r="E909" s="1">
        <f t="shared" si="30"/>
        <v>9.4248600000000002E-2</v>
      </c>
      <c r="F909" s="1">
        <f t="shared" si="31"/>
        <v>316.80400682011935</v>
      </c>
    </row>
    <row r="910" spans="1:6" x14ac:dyDescent="0.3">
      <c r="A910" s="1">
        <v>18.16</v>
      </c>
      <c r="B910" s="1">
        <v>0.64961000000000002</v>
      </c>
      <c r="C910" s="1">
        <v>1.421244E-2</v>
      </c>
      <c r="D910" s="1">
        <v>7.440779</v>
      </c>
      <c r="E910" s="1">
        <f t="shared" si="30"/>
        <v>9.4749600000000003E-2</v>
      </c>
      <c r="F910" s="1">
        <f t="shared" si="31"/>
        <v>317.16875532821825</v>
      </c>
    </row>
    <row r="911" spans="1:6" x14ac:dyDescent="0.3">
      <c r="A911" s="1">
        <v>18.18</v>
      </c>
      <c r="B911" s="1">
        <v>0.65036830000000001</v>
      </c>
      <c r="C911" s="1">
        <v>1.4287579999999999E-2</v>
      </c>
      <c r="D911" s="1">
        <v>7.4491680000000002</v>
      </c>
      <c r="E911" s="1">
        <f t="shared" si="30"/>
        <v>9.5250533333333318E-2</v>
      </c>
      <c r="F911" s="1">
        <f t="shared" si="31"/>
        <v>317.52634271099748</v>
      </c>
    </row>
    <row r="912" spans="1:6" x14ac:dyDescent="0.3">
      <c r="A912" s="1">
        <v>18.2</v>
      </c>
      <c r="B912" s="1">
        <v>0.65111249999999998</v>
      </c>
      <c r="C912" s="1">
        <v>1.43634E-2</v>
      </c>
      <c r="D912" s="1">
        <v>7.4574559999999996</v>
      </c>
      <c r="E912" s="1">
        <f t="shared" si="30"/>
        <v>9.5755999999999994E-2</v>
      </c>
      <c r="F912" s="1">
        <f t="shared" si="31"/>
        <v>317.87962489343562</v>
      </c>
    </row>
    <row r="913" spans="1:6" x14ac:dyDescent="0.3">
      <c r="A913" s="1">
        <v>18.22</v>
      </c>
      <c r="B913" s="1">
        <v>0.6518465</v>
      </c>
      <c r="C913" s="1">
        <v>1.4443309999999999E-2</v>
      </c>
      <c r="D913" s="1">
        <v>7.4657220000000004</v>
      </c>
      <c r="E913" s="1">
        <f t="shared" si="30"/>
        <v>9.6288733333333335E-2</v>
      </c>
      <c r="F913" s="1">
        <f t="shared" si="31"/>
        <v>318.23196930946295</v>
      </c>
    </row>
    <row r="914" spans="1:6" x14ac:dyDescent="0.3">
      <c r="A914" s="1">
        <v>18.239999999999998</v>
      </c>
      <c r="B914" s="1">
        <v>0.65260810000000002</v>
      </c>
      <c r="C914" s="1">
        <v>1.452501E-2</v>
      </c>
      <c r="D914" s="1">
        <v>7.4739190000000004</v>
      </c>
      <c r="E914" s="1">
        <f t="shared" si="30"/>
        <v>9.68334E-2</v>
      </c>
      <c r="F914" s="1">
        <f t="shared" si="31"/>
        <v>318.58137254901965</v>
      </c>
    </row>
    <row r="915" spans="1:6" x14ac:dyDescent="0.3">
      <c r="A915" s="1">
        <v>18.260000000000002</v>
      </c>
      <c r="B915" s="1">
        <v>0.65335460000000001</v>
      </c>
      <c r="C915" s="1">
        <v>1.4606709999999998E-2</v>
      </c>
      <c r="D915" s="1">
        <v>7.4821160000000004</v>
      </c>
      <c r="E915" s="1">
        <f t="shared" si="30"/>
        <v>9.7378066666666652E-2</v>
      </c>
      <c r="F915" s="1">
        <f t="shared" si="31"/>
        <v>318.93077578857628</v>
      </c>
    </row>
    <row r="916" spans="1:6" x14ac:dyDescent="0.3">
      <c r="A916" s="1">
        <v>18.28</v>
      </c>
      <c r="B916" s="1">
        <v>0.65410540000000006</v>
      </c>
      <c r="C916" s="1">
        <v>1.4688950000000001E-2</v>
      </c>
      <c r="D916" s="1">
        <v>7.490329</v>
      </c>
      <c r="E916" s="1">
        <f t="shared" si="30"/>
        <v>9.7926333333333337E-2</v>
      </c>
      <c r="F916" s="1">
        <f t="shared" si="31"/>
        <v>319.2808610400682</v>
      </c>
    </row>
    <row r="917" spans="1:6" x14ac:dyDescent="0.3">
      <c r="A917" s="1">
        <v>18.3</v>
      </c>
      <c r="B917" s="1">
        <v>0.65485490000000002</v>
      </c>
      <c r="C917" s="1">
        <v>1.4774379999999998E-2</v>
      </c>
      <c r="D917" s="1">
        <v>7.4985489999999997</v>
      </c>
      <c r="E917" s="1">
        <f t="shared" si="30"/>
        <v>9.8495866666666654E-2</v>
      </c>
      <c r="F917" s="1">
        <f t="shared" si="31"/>
        <v>319.63124467178176</v>
      </c>
    </row>
    <row r="918" spans="1:6" x14ac:dyDescent="0.3">
      <c r="A918" s="1">
        <v>18.32</v>
      </c>
      <c r="B918" s="1">
        <v>0.65559269999999992</v>
      </c>
      <c r="C918" s="1">
        <v>1.4860700000000001E-2</v>
      </c>
      <c r="D918" s="1">
        <v>7.5067279999999998</v>
      </c>
      <c r="E918" s="1">
        <f t="shared" si="30"/>
        <v>9.9071333333333345E-2</v>
      </c>
      <c r="F918" s="1">
        <f t="shared" si="31"/>
        <v>319.97988064791133</v>
      </c>
    </row>
    <row r="919" spans="1:6" x14ac:dyDescent="0.3">
      <c r="A919" s="1">
        <v>18.34</v>
      </c>
      <c r="B919" s="1">
        <v>0.65634690000000007</v>
      </c>
      <c r="C919" s="1">
        <v>1.494702E-2</v>
      </c>
      <c r="D919" s="1">
        <v>7.5149739999999996</v>
      </c>
      <c r="E919" s="1">
        <f t="shared" si="30"/>
        <v>9.9646799999999994E-2</v>
      </c>
      <c r="F919" s="1">
        <f t="shared" si="31"/>
        <v>320.33137254901959</v>
      </c>
    </row>
    <row r="920" spans="1:6" x14ac:dyDescent="0.3">
      <c r="A920" s="1">
        <v>18.36</v>
      </c>
      <c r="B920" s="1">
        <v>0.6570937</v>
      </c>
      <c r="C920" s="1">
        <v>1.5032110000000001E-2</v>
      </c>
      <c r="D920" s="1">
        <v>7.5232250000000001</v>
      </c>
      <c r="E920" s="1">
        <f t="shared" si="30"/>
        <v>0.10021406666666668</v>
      </c>
      <c r="F920" s="1">
        <f t="shared" si="31"/>
        <v>320.68307757885765</v>
      </c>
    </row>
    <row r="921" spans="1:6" x14ac:dyDescent="0.3">
      <c r="A921" s="1">
        <v>18.38</v>
      </c>
      <c r="B921" s="1">
        <v>0.65784189999999998</v>
      </c>
      <c r="C921" s="1">
        <v>1.511008E-2</v>
      </c>
      <c r="D921" s="1">
        <v>7.5315000000000003</v>
      </c>
      <c r="E921" s="1">
        <f t="shared" si="30"/>
        <v>0.10073386666666667</v>
      </c>
      <c r="F921" s="1">
        <f t="shared" si="31"/>
        <v>321.03580562659846</v>
      </c>
    </row>
    <row r="922" spans="1:6" x14ac:dyDescent="0.3">
      <c r="A922" s="1">
        <v>18.399999999999999</v>
      </c>
      <c r="B922" s="1">
        <v>0.65858950000000005</v>
      </c>
      <c r="C922" s="1">
        <v>1.5187049999999999E-2</v>
      </c>
      <c r="D922" s="1">
        <v>7.5397550000000004</v>
      </c>
      <c r="E922" s="1">
        <f t="shared" si="30"/>
        <v>0.10124699999999999</v>
      </c>
      <c r="F922" s="1">
        <f t="shared" si="31"/>
        <v>321.38768115942031</v>
      </c>
    </row>
    <row r="923" spans="1:6" x14ac:dyDescent="0.3">
      <c r="A923" s="1">
        <v>18.420000000000002</v>
      </c>
      <c r="B923" s="1">
        <v>0.65933589999999997</v>
      </c>
      <c r="C923" s="1">
        <v>1.526401E-2</v>
      </c>
      <c r="D923" s="1">
        <v>7.5480049999999999</v>
      </c>
      <c r="E923" s="1">
        <f t="shared" si="30"/>
        <v>0.10176006666666665</v>
      </c>
      <c r="F923" s="1">
        <f t="shared" si="31"/>
        <v>321.73934356351236</v>
      </c>
    </row>
    <row r="924" spans="1:6" x14ac:dyDescent="0.3">
      <c r="A924" s="1">
        <v>18.440000000000001</v>
      </c>
      <c r="B924" s="1">
        <v>0.66009899999999999</v>
      </c>
      <c r="C924" s="1">
        <v>1.534377E-2</v>
      </c>
      <c r="D924" s="1">
        <v>7.5561239999999996</v>
      </c>
      <c r="E924" s="1">
        <f t="shared" si="30"/>
        <v>0.1022918</v>
      </c>
      <c r="F924" s="1">
        <f t="shared" si="31"/>
        <v>322.08542199488488</v>
      </c>
    </row>
    <row r="925" spans="1:6" x14ac:dyDescent="0.3">
      <c r="A925" s="1">
        <v>18.46</v>
      </c>
      <c r="B925" s="1">
        <v>0.66084519999999991</v>
      </c>
      <c r="C925" s="1">
        <v>1.5439350000000001E-2</v>
      </c>
      <c r="D925" s="1">
        <v>7.5641509999999998</v>
      </c>
      <c r="E925" s="1">
        <f t="shared" si="30"/>
        <v>0.10292899999999999</v>
      </c>
      <c r="F925" s="1">
        <f t="shared" si="31"/>
        <v>322.42757885763001</v>
      </c>
    </row>
    <row r="926" spans="1:6" x14ac:dyDescent="0.3">
      <c r="A926" s="1">
        <v>18.48</v>
      </c>
      <c r="B926" s="1">
        <v>0.66159519999999994</v>
      </c>
      <c r="C926" s="1">
        <v>1.553539E-2</v>
      </c>
      <c r="D926" s="1">
        <v>7.572038</v>
      </c>
      <c r="E926" s="1">
        <f t="shared" si="30"/>
        <v>0.10356926666666667</v>
      </c>
      <c r="F926" s="1">
        <f t="shared" si="31"/>
        <v>322.76376811594201</v>
      </c>
    </row>
    <row r="927" spans="1:6" x14ac:dyDescent="0.3">
      <c r="A927" s="1">
        <v>18.5</v>
      </c>
      <c r="B927" s="1">
        <v>0.66234029999999999</v>
      </c>
      <c r="C927" s="1">
        <v>1.5631309999999999E-2</v>
      </c>
      <c r="D927" s="1">
        <v>7.5798249999999996</v>
      </c>
      <c r="E927" s="1">
        <f t="shared" si="30"/>
        <v>0.10420873333333333</v>
      </c>
      <c r="F927" s="1">
        <f t="shared" si="31"/>
        <v>323.09569479965899</v>
      </c>
    </row>
    <row r="928" spans="1:6" x14ac:dyDescent="0.3">
      <c r="A928" s="1">
        <v>18.52</v>
      </c>
      <c r="B928" s="1">
        <v>0.66307450000000001</v>
      </c>
      <c r="C928" s="1">
        <v>1.5725079999999999E-2</v>
      </c>
      <c r="D928" s="1">
        <v>7.587523</v>
      </c>
      <c r="E928" s="1">
        <f t="shared" si="30"/>
        <v>0.10483386666666665</v>
      </c>
      <c r="F928" s="1">
        <f t="shared" si="31"/>
        <v>323.42382779198635</v>
      </c>
    </row>
    <row r="929" spans="1:6" x14ac:dyDescent="0.3">
      <c r="A929" s="1">
        <v>18.54</v>
      </c>
      <c r="B929" s="1">
        <v>0.66382719999999995</v>
      </c>
      <c r="C929" s="1">
        <v>1.581041E-2</v>
      </c>
      <c r="D929" s="1">
        <v>7.59518</v>
      </c>
      <c r="E929" s="1">
        <f t="shared" si="30"/>
        <v>0.10540273333333333</v>
      </c>
      <c r="F929" s="1">
        <f t="shared" si="31"/>
        <v>323.75021312872974</v>
      </c>
    </row>
    <row r="930" spans="1:6" x14ac:dyDescent="0.3">
      <c r="A930" s="1">
        <v>18.559999999999999</v>
      </c>
      <c r="B930" s="1">
        <v>0.66458609999999996</v>
      </c>
      <c r="C930" s="1">
        <v>1.5895739999999998E-2</v>
      </c>
      <c r="D930" s="1">
        <v>7.6028169999999999</v>
      </c>
      <c r="E930" s="1">
        <f t="shared" si="30"/>
        <v>0.10597159999999999</v>
      </c>
      <c r="F930" s="1">
        <f t="shared" si="31"/>
        <v>324.07574595055411</v>
      </c>
    </row>
    <row r="931" spans="1:6" x14ac:dyDescent="0.3">
      <c r="A931" s="1">
        <v>18.579999999999998</v>
      </c>
      <c r="B931" s="1">
        <v>0.6653308</v>
      </c>
      <c r="C931" s="1">
        <v>1.5981169999999999E-2</v>
      </c>
      <c r="D931" s="1">
        <v>7.6104479999999999</v>
      </c>
      <c r="E931" s="1">
        <f t="shared" si="30"/>
        <v>0.10654113333333332</v>
      </c>
      <c r="F931" s="1">
        <f t="shared" si="31"/>
        <v>324.40102301790279</v>
      </c>
    </row>
    <row r="932" spans="1:6" x14ac:dyDescent="0.3">
      <c r="A932" s="1">
        <v>18.600000000000001</v>
      </c>
      <c r="B932" s="1">
        <v>0.66608529999999999</v>
      </c>
      <c r="C932" s="1">
        <v>1.606776E-2</v>
      </c>
      <c r="D932" s="1">
        <v>7.6179680000000003</v>
      </c>
      <c r="E932" s="1">
        <f t="shared" si="30"/>
        <v>0.1071184</v>
      </c>
      <c r="F932" s="1">
        <f t="shared" si="31"/>
        <v>324.72156862745095</v>
      </c>
    </row>
    <row r="933" spans="1:6" x14ac:dyDescent="0.3">
      <c r="A933" s="1">
        <v>18.62</v>
      </c>
      <c r="B933" s="1">
        <v>0.66682390000000002</v>
      </c>
      <c r="C933" s="1">
        <v>1.615755E-2</v>
      </c>
      <c r="D933" s="1">
        <v>7.6253630000000001</v>
      </c>
      <c r="E933" s="1">
        <f t="shared" si="30"/>
        <v>0.10771699999999999</v>
      </c>
      <c r="F933" s="1">
        <f t="shared" si="31"/>
        <v>325.03678601875532</v>
      </c>
    </row>
    <row r="934" spans="1:6" x14ac:dyDescent="0.3">
      <c r="A934" s="1">
        <v>18.64</v>
      </c>
      <c r="B934" s="1">
        <v>0.66757719999999998</v>
      </c>
      <c r="C934" s="1">
        <v>1.6247339999999999E-2</v>
      </c>
      <c r="D934" s="1">
        <v>7.6327119999999997</v>
      </c>
      <c r="E934" s="1">
        <f t="shared" si="30"/>
        <v>0.10831559999999998</v>
      </c>
      <c r="F934" s="1">
        <f t="shared" si="31"/>
        <v>325.35004262574591</v>
      </c>
    </row>
    <row r="935" spans="1:6" x14ac:dyDescent="0.3">
      <c r="A935" s="1">
        <v>18.66</v>
      </c>
      <c r="B935" s="1">
        <v>0.66831590000000007</v>
      </c>
      <c r="C935" s="1">
        <v>1.6337040000000001E-2</v>
      </c>
      <c r="D935" s="1">
        <v>7.6399499999999998</v>
      </c>
      <c r="E935" s="1">
        <f t="shared" si="30"/>
        <v>0.10891360000000001</v>
      </c>
      <c r="F935" s="1">
        <f t="shared" si="31"/>
        <v>325.65856777493605</v>
      </c>
    </row>
    <row r="936" spans="1:6" x14ac:dyDescent="0.3">
      <c r="A936" s="1">
        <v>18.68</v>
      </c>
      <c r="B936" s="1">
        <v>0.66907830000000001</v>
      </c>
      <c r="C936" s="1">
        <v>1.642588E-2</v>
      </c>
      <c r="D936" s="1">
        <v>7.6470440000000002</v>
      </c>
      <c r="E936" s="1">
        <f t="shared" si="30"/>
        <v>0.10950586666666666</v>
      </c>
      <c r="F936" s="1">
        <f t="shared" si="31"/>
        <v>325.96095481670926</v>
      </c>
    </row>
    <row r="937" spans="1:6" x14ac:dyDescent="0.3">
      <c r="A937" s="1">
        <v>18.7</v>
      </c>
      <c r="B937" s="1">
        <v>0.66982490000000006</v>
      </c>
      <c r="C937" s="1">
        <v>1.651298E-2</v>
      </c>
      <c r="D937" s="1">
        <v>7.6540819999999998</v>
      </c>
      <c r="E937" s="1">
        <f t="shared" si="30"/>
        <v>0.11008653333333333</v>
      </c>
      <c r="F937" s="1">
        <f t="shared" si="31"/>
        <v>326.26095481670927</v>
      </c>
    </row>
    <row r="938" spans="1:6" x14ac:dyDescent="0.3">
      <c r="A938" s="1">
        <v>18.72</v>
      </c>
      <c r="B938" s="1">
        <v>0.67056440000000006</v>
      </c>
      <c r="C938" s="1">
        <v>1.6600090000000001E-2</v>
      </c>
      <c r="D938" s="1">
        <v>7.6610519999999998</v>
      </c>
      <c r="E938" s="1">
        <f t="shared" si="30"/>
        <v>0.11066726666666667</v>
      </c>
      <c r="F938" s="1">
        <f t="shared" si="31"/>
        <v>326.55805626598465</v>
      </c>
    </row>
    <row r="939" spans="1:6" x14ac:dyDescent="0.3">
      <c r="A939" s="1">
        <v>18.739999999999998</v>
      </c>
      <c r="B939" s="1">
        <v>0.67130440000000002</v>
      </c>
      <c r="C939" s="1">
        <v>1.668743E-2</v>
      </c>
      <c r="D939" s="1">
        <v>7.6678759999999997</v>
      </c>
      <c r="E939" s="1">
        <f t="shared" si="30"/>
        <v>0.11124953333333334</v>
      </c>
      <c r="F939" s="1">
        <f t="shared" si="31"/>
        <v>326.84893435635121</v>
      </c>
    </row>
    <row r="940" spans="1:6" x14ac:dyDescent="0.3">
      <c r="A940" s="1">
        <v>18.760000000000002</v>
      </c>
      <c r="B940" s="1">
        <v>0.6720623</v>
      </c>
      <c r="C940" s="1">
        <v>1.6776619999999999E-2</v>
      </c>
      <c r="D940" s="1">
        <v>7.6745999999999999</v>
      </c>
      <c r="E940" s="1">
        <f t="shared" si="30"/>
        <v>0.11184413333333333</v>
      </c>
      <c r="F940" s="1">
        <f t="shared" si="31"/>
        <v>327.13554987212274</v>
      </c>
    </row>
    <row r="941" spans="1:6" x14ac:dyDescent="0.3">
      <c r="A941" s="1">
        <v>18.78</v>
      </c>
      <c r="B941" s="1">
        <v>0.67280319999999993</v>
      </c>
      <c r="C941" s="1">
        <v>1.6868500000000002E-2</v>
      </c>
      <c r="D941" s="1">
        <v>7.681292</v>
      </c>
      <c r="E941" s="1">
        <f t="shared" si="30"/>
        <v>0.11245666666666668</v>
      </c>
      <c r="F941" s="1">
        <f t="shared" si="31"/>
        <v>327.42080136402387</v>
      </c>
    </row>
    <row r="942" spans="1:6" x14ac:dyDescent="0.3">
      <c r="A942" s="1">
        <v>18.8</v>
      </c>
      <c r="B942" s="1">
        <v>0.67355140000000002</v>
      </c>
      <c r="C942" s="1">
        <v>1.6960389999999999E-2</v>
      </c>
      <c r="D942" s="1">
        <v>7.6879289999999996</v>
      </c>
      <c r="E942" s="1">
        <f t="shared" si="30"/>
        <v>0.11306926666666665</v>
      </c>
      <c r="F942" s="1">
        <f t="shared" si="31"/>
        <v>327.70370843989764</v>
      </c>
    </row>
    <row r="943" spans="1:6" x14ac:dyDescent="0.3">
      <c r="A943" s="1">
        <v>18.82</v>
      </c>
      <c r="B943" s="1">
        <v>0.67429319999999993</v>
      </c>
      <c r="C943" s="1">
        <v>1.705257E-2</v>
      </c>
      <c r="D943" s="1">
        <v>7.6945370000000004</v>
      </c>
      <c r="E943" s="1">
        <f t="shared" si="30"/>
        <v>0.1136838</v>
      </c>
      <c r="F943" s="1">
        <f t="shared" si="31"/>
        <v>327.98537936913897</v>
      </c>
    </row>
    <row r="944" spans="1:6" x14ac:dyDescent="0.3">
      <c r="A944" s="1">
        <v>18.84</v>
      </c>
      <c r="B944" s="1">
        <v>0.67504390000000003</v>
      </c>
      <c r="C944" s="1">
        <v>1.714678E-2</v>
      </c>
      <c r="D944" s="1">
        <v>7.7012830000000001</v>
      </c>
      <c r="E944" s="1">
        <f t="shared" si="30"/>
        <v>0.11431186666666668</v>
      </c>
      <c r="F944" s="1">
        <f t="shared" si="31"/>
        <v>328.27293265132141</v>
      </c>
    </row>
    <row r="945" spans="1:6" x14ac:dyDescent="0.3">
      <c r="A945" s="1">
        <v>18.86</v>
      </c>
      <c r="B945" s="1">
        <v>0.6757862</v>
      </c>
      <c r="C945" s="1">
        <v>1.724322E-2</v>
      </c>
      <c r="D945" s="1">
        <v>7.7080710000000003</v>
      </c>
      <c r="E945" s="1">
        <f t="shared" si="30"/>
        <v>0.1149548</v>
      </c>
      <c r="F945" s="1">
        <f t="shared" si="31"/>
        <v>328.56227621483373</v>
      </c>
    </row>
    <row r="946" spans="1:6" x14ac:dyDescent="0.3">
      <c r="A946" s="1">
        <v>18.88</v>
      </c>
      <c r="B946" s="1">
        <v>0.67654829999999999</v>
      </c>
      <c r="C946" s="1">
        <v>1.7339669999999998E-2</v>
      </c>
      <c r="D946" s="1">
        <v>7.7149450000000002</v>
      </c>
      <c r="E946" s="1">
        <f t="shared" si="30"/>
        <v>0.11559779999999997</v>
      </c>
      <c r="F946" s="1">
        <f t="shared" si="31"/>
        <v>328.85528559249786</v>
      </c>
    </row>
    <row r="947" spans="1:6" x14ac:dyDescent="0.3">
      <c r="A947" s="1">
        <v>18.899999999999999</v>
      </c>
      <c r="B947" s="1">
        <v>0.67730219999999997</v>
      </c>
      <c r="C947" s="1">
        <v>1.7436490000000002E-2</v>
      </c>
      <c r="D947" s="1">
        <v>7.7218859999999996</v>
      </c>
      <c r="E947" s="1">
        <f t="shared" si="30"/>
        <v>0.11624326666666669</v>
      </c>
      <c r="F947" s="1">
        <f t="shared" si="31"/>
        <v>329.15115089514063</v>
      </c>
    </row>
    <row r="948" spans="1:6" x14ac:dyDescent="0.3">
      <c r="A948" s="1">
        <v>18.920000000000002</v>
      </c>
      <c r="B948" s="1">
        <v>0.67805700000000002</v>
      </c>
      <c r="C948" s="1">
        <v>1.7535720000000001E-2</v>
      </c>
      <c r="D948" s="1">
        <v>7.7288819999999996</v>
      </c>
      <c r="E948" s="1">
        <f t="shared" si="30"/>
        <v>0.1169048</v>
      </c>
      <c r="F948" s="1">
        <f t="shared" si="31"/>
        <v>329.44936061381071</v>
      </c>
    </row>
    <row r="949" spans="1:6" x14ac:dyDescent="0.3">
      <c r="A949" s="1">
        <v>18.940000000000001</v>
      </c>
      <c r="B949" s="1">
        <v>0.67881119999999995</v>
      </c>
      <c r="C949" s="1">
        <v>1.7636909999999999E-2</v>
      </c>
      <c r="D949" s="1">
        <v>7.7357329999999997</v>
      </c>
      <c r="E949" s="1">
        <f t="shared" si="30"/>
        <v>0.1175794</v>
      </c>
      <c r="F949" s="1">
        <f t="shared" si="31"/>
        <v>329.74138959931798</v>
      </c>
    </row>
    <row r="950" spans="1:6" x14ac:dyDescent="0.3">
      <c r="A950" s="1">
        <v>18.96</v>
      </c>
      <c r="B950" s="1">
        <v>0.67954609999999993</v>
      </c>
      <c r="C950" s="1">
        <v>1.7738090000000001E-2</v>
      </c>
      <c r="D950" s="1">
        <v>7.7425040000000003</v>
      </c>
      <c r="E950" s="1">
        <f t="shared" si="30"/>
        <v>0.11825393333333334</v>
      </c>
      <c r="F950" s="1">
        <f t="shared" si="31"/>
        <v>330.03000852514919</v>
      </c>
    </row>
    <row r="951" spans="1:6" x14ac:dyDescent="0.3">
      <c r="A951" s="1">
        <v>18.98</v>
      </c>
      <c r="B951" s="1">
        <v>0.68029969999999995</v>
      </c>
      <c r="C951" s="1">
        <v>1.783881E-2</v>
      </c>
      <c r="D951" s="1">
        <v>7.7491909999999997</v>
      </c>
      <c r="E951" s="1">
        <f t="shared" si="30"/>
        <v>0.1189254</v>
      </c>
      <c r="F951" s="1">
        <f t="shared" si="31"/>
        <v>330.31504688832052</v>
      </c>
    </row>
    <row r="952" spans="1:6" x14ac:dyDescent="0.3">
      <c r="A952" s="1">
        <v>19</v>
      </c>
      <c r="B952" s="1">
        <v>0.68103940000000007</v>
      </c>
      <c r="C952" s="1">
        <v>1.7936569999999999E-2</v>
      </c>
      <c r="D952" s="1">
        <v>7.7557600000000004</v>
      </c>
      <c r="E952" s="1">
        <f t="shared" si="30"/>
        <v>0.11957713333333334</v>
      </c>
      <c r="F952" s="1">
        <f t="shared" si="31"/>
        <v>330.59505541346971</v>
      </c>
    </row>
    <row r="953" spans="1:6" x14ac:dyDescent="0.3">
      <c r="A953" s="1">
        <v>19.02</v>
      </c>
      <c r="B953" s="1">
        <v>0.68178660000000002</v>
      </c>
      <c r="C953" s="1">
        <v>1.8032700000000002E-2</v>
      </c>
      <c r="D953" s="1">
        <v>7.762213</v>
      </c>
      <c r="E953" s="1">
        <f t="shared" si="30"/>
        <v>0.12021800000000002</v>
      </c>
      <c r="F953" s="1">
        <f t="shared" si="31"/>
        <v>330.87011935208864</v>
      </c>
    </row>
    <row r="954" spans="1:6" x14ac:dyDescent="0.3">
      <c r="A954" s="1">
        <v>19.04</v>
      </c>
      <c r="B954" s="1">
        <v>0.6825498000000001</v>
      </c>
      <c r="C954" s="1">
        <v>1.812884E-2</v>
      </c>
      <c r="D954" s="1">
        <v>7.7685620000000002</v>
      </c>
      <c r="E954" s="1">
        <f t="shared" si="30"/>
        <v>0.12085893333333333</v>
      </c>
      <c r="F954" s="1">
        <f t="shared" si="31"/>
        <v>331.14075021312874</v>
      </c>
    </row>
    <row r="955" spans="1:6" x14ac:dyDescent="0.3">
      <c r="A955" s="1">
        <v>19.059999999999999</v>
      </c>
      <c r="B955" s="1">
        <v>0.68329390000000001</v>
      </c>
      <c r="C955" s="1">
        <v>1.8225560000000002E-2</v>
      </c>
      <c r="D955" s="1">
        <v>7.7747469999999996</v>
      </c>
      <c r="E955" s="1">
        <f t="shared" si="30"/>
        <v>0.12150373333333334</v>
      </c>
      <c r="F955" s="1">
        <f t="shared" si="31"/>
        <v>331.40439045183285</v>
      </c>
    </row>
    <row r="956" spans="1:6" x14ac:dyDescent="0.3">
      <c r="A956" s="1">
        <v>19.079999999999998</v>
      </c>
      <c r="B956" s="1">
        <v>0.6840383000000001</v>
      </c>
      <c r="C956" s="1">
        <v>1.832578E-2</v>
      </c>
      <c r="D956" s="1">
        <v>7.7807969999999997</v>
      </c>
      <c r="E956" s="1">
        <f t="shared" si="30"/>
        <v>0.12217186666666667</v>
      </c>
      <c r="F956" s="1">
        <f t="shared" si="31"/>
        <v>331.66227621483375</v>
      </c>
    </row>
    <row r="957" spans="1:6" x14ac:dyDescent="0.3">
      <c r="A957" s="1">
        <v>19.100000000000001</v>
      </c>
      <c r="B957" s="1">
        <v>0.68477860000000002</v>
      </c>
      <c r="C957" s="1">
        <v>1.8427249999999999E-2</v>
      </c>
      <c r="D957" s="1">
        <v>7.7867629999999997</v>
      </c>
      <c r="E957" s="1">
        <f t="shared" si="30"/>
        <v>0.12284833333333332</v>
      </c>
      <c r="F957" s="1">
        <f t="shared" si="31"/>
        <v>331.91658141517473</v>
      </c>
    </row>
    <row r="958" spans="1:6" x14ac:dyDescent="0.3">
      <c r="A958" s="1">
        <v>19.12</v>
      </c>
      <c r="B958" s="1">
        <v>0.6855272</v>
      </c>
      <c r="C958" s="1">
        <v>1.8528720000000002E-2</v>
      </c>
      <c r="D958" s="1">
        <v>7.7926880000000001</v>
      </c>
      <c r="E958" s="1">
        <f t="shared" si="30"/>
        <v>0.12352480000000002</v>
      </c>
      <c r="F958" s="1">
        <f t="shared" si="31"/>
        <v>332.16913895993179</v>
      </c>
    </row>
    <row r="959" spans="1:6" x14ac:dyDescent="0.3">
      <c r="A959" s="1">
        <v>19.14</v>
      </c>
      <c r="B959" s="1">
        <v>0.68628800000000001</v>
      </c>
      <c r="C959" s="1">
        <v>1.8633319999999998E-2</v>
      </c>
      <c r="D959" s="1">
        <v>7.7985629999999997</v>
      </c>
      <c r="E959" s="1">
        <f t="shared" si="30"/>
        <v>0.12422213333333333</v>
      </c>
      <c r="F959" s="1">
        <f t="shared" si="31"/>
        <v>332.41956521739132</v>
      </c>
    </row>
    <row r="960" spans="1:6" x14ac:dyDescent="0.3">
      <c r="A960" s="1">
        <v>19.16</v>
      </c>
      <c r="B960" s="1">
        <v>0.68703230000000004</v>
      </c>
      <c r="C960" s="1">
        <v>1.8756229999999999E-2</v>
      </c>
      <c r="D960" s="1">
        <v>7.8045609999999996</v>
      </c>
      <c r="E960" s="1">
        <f t="shared" si="30"/>
        <v>0.12504153333333334</v>
      </c>
      <c r="F960" s="1">
        <f t="shared" si="31"/>
        <v>332.6752344416027</v>
      </c>
    </row>
    <row r="961" spans="1:6" x14ac:dyDescent="0.3">
      <c r="A961" s="1">
        <v>19.18</v>
      </c>
      <c r="B961" s="1">
        <v>0.68777350000000004</v>
      </c>
      <c r="C961" s="1">
        <v>1.888306E-2</v>
      </c>
      <c r="D961" s="1">
        <v>7.8106499999999999</v>
      </c>
      <c r="E961" s="1">
        <f t="shared" si="30"/>
        <v>0.12588706666666666</v>
      </c>
      <c r="F961" s="1">
        <f t="shared" si="31"/>
        <v>332.93478260869563</v>
      </c>
    </row>
    <row r="962" spans="1:6" x14ac:dyDescent="0.3">
      <c r="A962" s="1">
        <v>19.2</v>
      </c>
      <c r="B962" s="1">
        <v>0.68852800000000003</v>
      </c>
      <c r="C962" s="1">
        <v>1.9009889999999998E-2</v>
      </c>
      <c r="D962" s="1">
        <v>7.8167169999999997</v>
      </c>
      <c r="E962" s="1">
        <f t="shared" si="30"/>
        <v>0.12673259999999997</v>
      </c>
      <c r="F962" s="1">
        <f t="shared" si="31"/>
        <v>333.19339300937764</v>
      </c>
    </row>
    <row r="963" spans="1:6" x14ac:dyDescent="0.3">
      <c r="A963" s="1">
        <v>19.22</v>
      </c>
      <c r="B963" s="1">
        <v>0.68928830000000008</v>
      </c>
      <c r="C963" s="1">
        <v>1.9135740000000002E-2</v>
      </c>
      <c r="D963" s="1">
        <v>7.8227039999999999</v>
      </c>
      <c r="E963" s="1">
        <f t="shared" ref="E963:E1026" si="32">C963/$J$2*100</f>
        <v>0.12757160000000001</v>
      </c>
      <c r="F963" s="1">
        <f t="shared" ref="F963:F1026" si="33">D963*1000/$J$3</f>
        <v>333.44859335038359</v>
      </c>
    </row>
    <row r="964" spans="1:6" x14ac:dyDescent="0.3">
      <c r="A964" s="1">
        <v>19.239999999999998</v>
      </c>
      <c r="B964" s="1">
        <v>0.69002190000000008</v>
      </c>
      <c r="C964" s="1">
        <v>1.9255939999999999E-2</v>
      </c>
      <c r="D964" s="1">
        <v>7.8287579999999997</v>
      </c>
      <c r="E964" s="1">
        <f t="shared" si="32"/>
        <v>0.12837293333333333</v>
      </c>
      <c r="F964" s="1">
        <f t="shared" si="33"/>
        <v>333.70664961636828</v>
      </c>
    </row>
    <row r="965" spans="1:6" x14ac:dyDescent="0.3">
      <c r="A965" s="1">
        <v>19.260000000000002</v>
      </c>
      <c r="B965" s="1">
        <v>0.69075759999999997</v>
      </c>
      <c r="C965" s="1">
        <v>1.9375590000000002E-2</v>
      </c>
      <c r="D965" s="1">
        <v>7.8347819999999997</v>
      </c>
      <c r="E965" s="1">
        <f t="shared" si="32"/>
        <v>0.12917060000000002</v>
      </c>
      <c r="F965" s="1">
        <f t="shared" si="33"/>
        <v>333.96342710997436</v>
      </c>
    </row>
    <row r="966" spans="1:6" x14ac:dyDescent="0.3">
      <c r="A966" s="1">
        <v>19.28</v>
      </c>
      <c r="B966" s="1">
        <v>0.69151819999999997</v>
      </c>
      <c r="C966" s="1">
        <v>1.9495249999999999E-2</v>
      </c>
      <c r="D966" s="1">
        <v>7.8406969999999996</v>
      </c>
      <c r="E966" s="1">
        <f t="shared" si="32"/>
        <v>0.12996833333333332</v>
      </c>
      <c r="F966" s="1">
        <f t="shared" si="33"/>
        <v>334.21555839727193</v>
      </c>
    </row>
    <row r="967" spans="1:6" x14ac:dyDescent="0.3">
      <c r="A967" s="1">
        <v>19.3</v>
      </c>
      <c r="B967" s="1">
        <v>0.69226799999999999</v>
      </c>
      <c r="C967" s="1">
        <v>1.9617060000000002E-2</v>
      </c>
      <c r="D967" s="1">
        <v>7.8466120000000004</v>
      </c>
      <c r="E967" s="1">
        <f t="shared" si="32"/>
        <v>0.13078040000000002</v>
      </c>
      <c r="F967" s="1">
        <f t="shared" si="33"/>
        <v>334.46768968456945</v>
      </c>
    </row>
    <row r="968" spans="1:6" x14ac:dyDescent="0.3">
      <c r="A968" s="1">
        <v>19.32</v>
      </c>
      <c r="B968" s="1">
        <v>0.6930191</v>
      </c>
      <c r="C968" s="1">
        <v>1.9751009999999999E-2</v>
      </c>
      <c r="D968" s="1">
        <v>7.8525130000000001</v>
      </c>
      <c r="E968" s="1">
        <f t="shared" si="32"/>
        <v>0.1316734</v>
      </c>
      <c r="F968" s="1">
        <f t="shared" si="33"/>
        <v>334.71922421142369</v>
      </c>
    </row>
    <row r="969" spans="1:6" x14ac:dyDescent="0.3">
      <c r="A969" s="1">
        <v>19.34</v>
      </c>
      <c r="B969" s="1">
        <v>0.69377169999999999</v>
      </c>
      <c r="C969" s="1">
        <v>1.988504E-2</v>
      </c>
      <c r="D969" s="1">
        <v>7.8583550000000004</v>
      </c>
      <c r="E969" s="1">
        <f t="shared" si="32"/>
        <v>0.13256693333333333</v>
      </c>
      <c r="F969" s="1">
        <f t="shared" si="33"/>
        <v>334.96824381926683</v>
      </c>
    </row>
    <row r="970" spans="1:6" x14ac:dyDescent="0.3">
      <c r="A970" s="1">
        <v>19.36</v>
      </c>
      <c r="B970" s="1">
        <v>0.69451190000000007</v>
      </c>
      <c r="C970" s="1">
        <v>2.0019080000000002E-2</v>
      </c>
      <c r="D970" s="1">
        <v>7.8640809999999997</v>
      </c>
      <c r="E970" s="1">
        <f t="shared" si="32"/>
        <v>0.13346053333333333</v>
      </c>
      <c r="F970" s="1">
        <f t="shared" si="33"/>
        <v>335.21231884057966</v>
      </c>
    </row>
    <row r="971" spans="1:6" x14ac:dyDescent="0.3">
      <c r="A971" s="1">
        <v>19.38</v>
      </c>
      <c r="B971" s="1">
        <v>0.69527000000000005</v>
      </c>
      <c r="C971" s="1">
        <v>2.0153110000000002E-2</v>
      </c>
      <c r="D971" s="1">
        <v>7.8697559999999998</v>
      </c>
      <c r="E971" s="1">
        <f t="shared" si="32"/>
        <v>0.13435406666666669</v>
      </c>
      <c r="F971" s="1">
        <f t="shared" si="33"/>
        <v>335.45421994884907</v>
      </c>
    </row>
    <row r="972" spans="1:6" x14ac:dyDescent="0.3">
      <c r="A972" s="1">
        <v>19.399999999999999</v>
      </c>
      <c r="B972" s="1">
        <v>0.69601519999999995</v>
      </c>
      <c r="C972" s="1">
        <v>2.0287090000000001E-2</v>
      </c>
      <c r="D972" s="1">
        <v>7.8754010000000001</v>
      </c>
      <c r="E972" s="1">
        <f t="shared" si="32"/>
        <v>0.13524726666666667</v>
      </c>
      <c r="F972" s="1">
        <f t="shared" si="33"/>
        <v>335.69484228473999</v>
      </c>
    </row>
    <row r="973" spans="1:6" x14ac:dyDescent="0.3">
      <c r="A973" s="1">
        <v>19.420000000000002</v>
      </c>
      <c r="B973" s="1">
        <v>0.69675739999999997</v>
      </c>
      <c r="C973" s="1">
        <v>2.0421080000000001E-2</v>
      </c>
      <c r="D973" s="1">
        <v>7.8810969999999996</v>
      </c>
      <c r="E973" s="1">
        <f t="shared" si="32"/>
        <v>0.13614053333333334</v>
      </c>
      <c r="F973" s="1">
        <f t="shared" si="33"/>
        <v>335.93763853367432</v>
      </c>
    </row>
    <row r="974" spans="1:6" x14ac:dyDescent="0.3">
      <c r="A974" s="1">
        <v>19.440000000000001</v>
      </c>
      <c r="B974" s="1">
        <v>0.69750800000000002</v>
      </c>
      <c r="C974" s="1">
        <v>2.0555230000000001E-2</v>
      </c>
      <c r="D974" s="1">
        <v>7.8867060000000002</v>
      </c>
      <c r="E974" s="1">
        <f t="shared" si="32"/>
        <v>0.13703486666666667</v>
      </c>
      <c r="F974" s="1">
        <f t="shared" si="33"/>
        <v>336.17672634271099</v>
      </c>
    </row>
    <row r="975" spans="1:6" x14ac:dyDescent="0.3">
      <c r="A975" s="1">
        <v>19.46</v>
      </c>
      <c r="B975" s="1">
        <v>0.69826299999999997</v>
      </c>
      <c r="C975" s="1">
        <v>2.0691069999999999E-2</v>
      </c>
      <c r="D975" s="1">
        <v>7.8923490000000003</v>
      </c>
      <c r="E975" s="1">
        <f t="shared" si="32"/>
        <v>0.13794046666666665</v>
      </c>
      <c r="F975" s="1">
        <f t="shared" si="33"/>
        <v>336.41726342710996</v>
      </c>
    </row>
    <row r="976" spans="1:6" x14ac:dyDescent="0.3">
      <c r="A976" s="1">
        <v>19.48</v>
      </c>
      <c r="B976" s="1">
        <v>0.69898950000000004</v>
      </c>
      <c r="C976" s="1">
        <v>2.0831330000000002E-2</v>
      </c>
      <c r="D976" s="1">
        <v>7.8979559999999998</v>
      </c>
      <c r="E976" s="1">
        <f t="shared" si="32"/>
        <v>0.13887553333333336</v>
      </c>
      <c r="F976" s="1">
        <f t="shared" si="33"/>
        <v>336.65626598465474</v>
      </c>
    </row>
    <row r="977" spans="1:6" x14ac:dyDescent="0.3">
      <c r="A977" s="1">
        <v>19.5</v>
      </c>
      <c r="B977" s="1">
        <v>0.69974519999999996</v>
      </c>
      <c r="C977" s="1">
        <v>2.09716E-2</v>
      </c>
      <c r="D977" s="1">
        <v>7.9035209999999996</v>
      </c>
      <c r="E977" s="1">
        <f t="shared" si="32"/>
        <v>0.13981066666666667</v>
      </c>
      <c r="F977" s="1">
        <f t="shared" si="33"/>
        <v>336.89347826086953</v>
      </c>
    </row>
    <row r="978" spans="1:6" x14ac:dyDescent="0.3">
      <c r="A978" s="1">
        <v>19.52</v>
      </c>
      <c r="B978" s="1">
        <v>0.70050159999999995</v>
      </c>
      <c r="C978" s="1">
        <v>2.111153E-2</v>
      </c>
      <c r="D978" s="1">
        <v>7.9089989999999997</v>
      </c>
      <c r="E978" s="1">
        <f t="shared" si="32"/>
        <v>0.14074353333333331</v>
      </c>
      <c r="F978" s="1">
        <f t="shared" si="33"/>
        <v>337.12698209718667</v>
      </c>
    </row>
    <row r="979" spans="1:6" x14ac:dyDescent="0.3">
      <c r="A979" s="1">
        <v>19.54</v>
      </c>
      <c r="B979" s="1">
        <v>0.70124390000000003</v>
      </c>
      <c r="C979" s="1">
        <v>2.1248590000000001E-2</v>
      </c>
      <c r="D979" s="1">
        <v>7.9144449999999997</v>
      </c>
      <c r="E979" s="1">
        <f t="shared" si="32"/>
        <v>0.14165726666666667</v>
      </c>
      <c r="F979" s="1">
        <f t="shared" si="33"/>
        <v>337.35912190963342</v>
      </c>
    </row>
    <row r="980" spans="1:6" x14ac:dyDescent="0.3">
      <c r="A980" s="1">
        <v>19.559999999999999</v>
      </c>
      <c r="B980" s="1">
        <v>0.70199690000000003</v>
      </c>
      <c r="C980" s="1">
        <v>2.138023E-2</v>
      </c>
      <c r="D980" s="1">
        <v>7.9198529999999998</v>
      </c>
      <c r="E980" s="1">
        <f t="shared" si="32"/>
        <v>0.14253486666666668</v>
      </c>
      <c r="F980" s="1">
        <f t="shared" si="33"/>
        <v>337.58964194373402</v>
      </c>
    </row>
    <row r="981" spans="1:6" x14ac:dyDescent="0.3">
      <c r="A981" s="1">
        <v>19.579999999999998</v>
      </c>
      <c r="B981" s="1">
        <v>0.70273759999999996</v>
      </c>
      <c r="C981" s="1">
        <v>2.1511869999999999E-2</v>
      </c>
      <c r="D981" s="1">
        <v>7.9252739999999999</v>
      </c>
      <c r="E981" s="1">
        <f t="shared" si="32"/>
        <v>0.14341246666666668</v>
      </c>
      <c r="F981" s="1">
        <f t="shared" si="33"/>
        <v>337.82071611253195</v>
      </c>
    </row>
    <row r="982" spans="1:6" x14ac:dyDescent="0.3">
      <c r="A982" s="1">
        <v>19.600000000000001</v>
      </c>
      <c r="B982" s="1">
        <v>0.7035013</v>
      </c>
      <c r="C982" s="1">
        <v>2.1643320000000001E-2</v>
      </c>
      <c r="D982" s="1">
        <v>7.930523</v>
      </c>
      <c r="E982" s="1">
        <f t="shared" si="32"/>
        <v>0.14428879999999999</v>
      </c>
      <c r="F982" s="1">
        <f t="shared" si="33"/>
        <v>338.04445865302642</v>
      </c>
    </row>
    <row r="983" spans="1:6" x14ac:dyDescent="0.3">
      <c r="A983" s="1">
        <v>19.62</v>
      </c>
      <c r="B983" s="1">
        <v>0.70425519999999997</v>
      </c>
      <c r="C983" s="1">
        <v>2.1773439999999998E-2</v>
      </c>
      <c r="D983" s="1">
        <v>7.9356949999999999</v>
      </c>
      <c r="E983" s="1">
        <f t="shared" si="32"/>
        <v>0.14515626666666664</v>
      </c>
      <c r="F983" s="1">
        <f t="shared" si="33"/>
        <v>338.26491901108267</v>
      </c>
    </row>
    <row r="984" spans="1:6" x14ac:dyDescent="0.3">
      <c r="A984" s="1">
        <v>19.64</v>
      </c>
      <c r="B984" s="1">
        <v>0.70498680000000002</v>
      </c>
      <c r="C984" s="1">
        <v>2.1901730000000001E-2</v>
      </c>
      <c r="D984" s="1">
        <v>7.9408060000000003</v>
      </c>
      <c r="E984" s="1">
        <f t="shared" si="32"/>
        <v>0.14601153333333336</v>
      </c>
      <c r="F984" s="1">
        <f t="shared" si="33"/>
        <v>338.48277919863597</v>
      </c>
    </row>
    <row r="985" spans="1:6" x14ac:dyDescent="0.3">
      <c r="A985" s="1">
        <v>19.66</v>
      </c>
      <c r="B985" s="1">
        <v>0.70573450000000004</v>
      </c>
      <c r="C985" s="1">
        <v>2.2030029999999999E-2</v>
      </c>
      <c r="D985" s="1">
        <v>7.9458299999999999</v>
      </c>
      <c r="E985" s="1">
        <f t="shared" si="32"/>
        <v>0.14686686666666665</v>
      </c>
      <c r="F985" s="1">
        <f t="shared" si="33"/>
        <v>338.69693094629156</v>
      </c>
    </row>
    <row r="986" spans="1:6" x14ac:dyDescent="0.3">
      <c r="A986" s="1">
        <v>19.68</v>
      </c>
      <c r="B986" s="1">
        <v>0.70647930000000003</v>
      </c>
      <c r="C986" s="1">
        <v>2.2159660000000001E-2</v>
      </c>
      <c r="D986" s="1">
        <v>7.9507450000000004</v>
      </c>
      <c r="E986" s="1">
        <f t="shared" si="32"/>
        <v>0.14773106666666666</v>
      </c>
      <c r="F986" s="1">
        <f t="shared" si="33"/>
        <v>338.90643648763853</v>
      </c>
    </row>
    <row r="987" spans="1:6" x14ac:dyDescent="0.3">
      <c r="A987" s="1">
        <v>19.7</v>
      </c>
      <c r="B987" s="1">
        <v>0.70722689999999999</v>
      </c>
      <c r="C987" s="1">
        <v>2.2298369999999998E-2</v>
      </c>
      <c r="D987" s="1">
        <v>7.955743</v>
      </c>
      <c r="E987" s="1">
        <f t="shared" si="32"/>
        <v>0.14865579999999998</v>
      </c>
      <c r="F987" s="1">
        <f t="shared" si="33"/>
        <v>339.11947996589942</v>
      </c>
    </row>
    <row r="988" spans="1:6" x14ac:dyDescent="0.3">
      <c r="A988" s="1">
        <v>19.72</v>
      </c>
      <c r="B988" s="1">
        <v>0.70796550000000003</v>
      </c>
      <c r="C988" s="1">
        <v>2.2445630000000001E-2</v>
      </c>
      <c r="D988" s="1">
        <v>7.9607939999999999</v>
      </c>
      <c r="E988" s="1">
        <f t="shared" si="32"/>
        <v>0.14963753333333335</v>
      </c>
      <c r="F988" s="1">
        <f t="shared" si="33"/>
        <v>339.33478260869566</v>
      </c>
    </row>
    <row r="989" spans="1:6" x14ac:dyDescent="0.3">
      <c r="A989" s="1">
        <v>19.739999999999998</v>
      </c>
      <c r="B989" s="1">
        <v>0.70871010000000001</v>
      </c>
      <c r="C989" s="1">
        <v>2.2592890000000001E-2</v>
      </c>
      <c r="D989" s="1">
        <v>7.9659139999999997</v>
      </c>
      <c r="E989" s="1">
        <f t="shared" si="32"/>
        <v>0.15061926666666667</v>
      </c>
      <c r="F989" s="1">
        <f t="shared" si="33"/>
        <v>339.55302642796249</v>
      </c>
    </row>
    <row r="990" spans="1:6" x14ac:dyDescent="0.3">
      <c r="A990" s="1">
        <v>19.760000000000002</v>
      </c>
      <c r="B990" s="1">
        <v>0.70947280000000001</v>
      </c>
      <c r="C990" s="1">
        <v>2.274083E-2</v>
      </c>
      <c r="D990" s="1">
        <v>7.971063</v>
      </c>
      <c r="E990" s="1">
        <f t="shared" si="32"/>
        <v>0.15160553333333332</v>
      </c>
      <c r="F990" s="1">
        <f t="shared" si="33"/>
        <v>339.77250639386187</v>
      </c>
    </row>
    <row r="991" spans="1:6" x14ac:dyDescent="0.3">
      <c r="A991" s="1">
        <v>19.78</v>
      </c>
      <c r="B991" s="1">
        <v>0.71023230000000004</v>
      </c>
      <c r="C991" s="1">
        <v>2.2893090000000001E-2</v>
      </c>
      <c r="D991" s="1">
        <v>7.9762449999999996</v>
      </c>
      <c r="E991" s="1">
        <f t="shared" si="32"/>
        <v>0.1526206</v>
      </c>
      <c r="F991" s="1">
        <f t="shared" si="33"/>
        <v>339.99339300937766</v>
      </c>
    </row>
    <row r="992" spans="1:6" x14ac:dyDescent="0.3">
      <c r="A992" s="1">
        <v>19.8</v>
      </c>
      <c r="B992" s="1">
        <v>0.71099069999999998</v>
      </c>
      <c r="C992" s="1">
        <v>2.3048430000000002E-2</v>
      </c>
      <c r="D992" s="1">
        <v>7.9813739999999997</v>
      </c>
      <c r="E992" s="1">
        <f t="shared" si="32"/>
        <v>0.15365620000000002</v>
      </c>
      <c r="F992" s="1">
        <f t="shared" si="33"/>
        <v>340.21202046035802</v>
      </c>
    </row>
    <row r="993" spans="1:6" x14ac:dyDescent="0.3">
      <c r="A993" s="1">
        <v>19.82</v>
      </c>
      <c r="B993" s="1">
        <v>0.71173350000000002</v>
      </c>
      <c r="C993" s="1">
        <v>2.3203770000000002E-2</v>
      </c>
      <c r="D993" s="1">
        <v>7.9864069999999998</v>
      </c>
      <c r="E993" s="1">
        <f t="shared" si="32"/>
        <v>0.15469180000000002</v>
      </c>
      <c r="F993" s="1">
        <f t="shared" si="33"/>
        <v>340.4265558397272</v>
      </c>
    </row>
    <row r="994" spans="1:6" x14ac:dyDescent="0.3">
      <c r="A994" s="1">
        <v>19.84</v>
      </c>
      <c r="B994" s="1">
        <v>0.71247569999999993</v>
      </c>
      <c r="C994" s="1">
        <v>2.3359770000000002E-2</v>
      </c>
      <c r="D994" s="1">
        <v>7.9913420000000004</v>
      </c>
      <c r="E994" s="1">
        <f t="shared" si="32"/>
        <v>0.1557318</v>
      </c>
      <c r="F994" s="1">
        <f t="shared" si="33"/>
        <v>340.63691389599319</v>
      </c>
    </row>
    <row r="995" spans="1:6" x14ac:dyDescent="0.3">
      <c r="A995" s="1">
        <v>19.86</v>
      </c>
      <c r="B995" s="1">
        <v>0.71322359999999996</v>
      </c>
      <c r="C995" s="1">
        <v>2.3519849999999998E-2</v>
      </c>
      <c r="D995" s="1">
        <v>7.9961770000000003</v>
      </c>
      <c r="E995" s="1">
        <f t="shared" si="32"/>
        <v>0.15679899999999997</v>
      </c>
      <c r="F995" s="1">
        <f t="shared" si="33"/>
        <v>340.84300937766415</v>
      </c>
    </row>
    <row r="996" spans="1:6" x14ac:dyDescent="0.3">
      <c r="A996" s="1">
        <v>19.88</v>
      </c>
      <c r="B996" s="1">
        <v>0.71396769999999998</v>
      </c>
      <c r="C996" s="1">
        <v>2.368199E-2</v>
      </c>
      <c r="D996" s="1">
        <v>8.0009759999999996</v>
      </c>
      <c r="E996" s="1">
        <f t="shared" si="32"/>
        <v>0.15787993333333333</v>
      </c>
      <c r="F996" s="1">
        <f t="shared" si="33"/>
        <v>341.0475703324808</v>
      </c>
    </row>
    <row r="997" spans="1:6" x14ac:dyDescent="0.3">
      <c r="A997" s="1">
        <v>19.899999999999999</v>
      </c>
      <c r="B997" s="1">
        <v>0.71471399999999996</v>
      </c>
      <c r="C997" s="1">
        <v>2.3844130000000002E-2</v>
      </c>
      <c r="D997" s="1">
        <v>8.0057159999999996</v>
      </c>
      <c r="E997" s="1">
        <f t="shared" si="32"/>
        <v>0.15896086666666667</v>
      </c>
      <c r="F997" s="1">
        <f t="shared" si="33"/>
        <v>341.24961636828641</v>
      </c>
    </row>
    <row r="998" spans="1:6" x14ac:dyDescent="0.3">
      <c r="A998" s="1">
        <v>19.920000000000002</v>
      </c>
      <c r="B998" s="1">
        <v>0.7154684</v>
      </c>
      <c r="C998" s="1">
        <v>2.4005930000000002E-2</v>
      </c>
      <c r="D998" s="1">
        <v>8.0104330000000008</v>
      </c>
      <c r="E998" s="1">
        <f t="shared" si="32"/>
        <v>0.16003953333333334</v>
      </c>
      <c r="F998" s="1">
        <f t="shared" si="33"/>
        <v>341.45068201193521</v>
      </c>
    </row>
    <row r="999" spans="1:6" x14ac:dyDescent="0.3">
      <c r="A999" s="1">
        <v>19.940000000000001</v>
      </c>
      <c r="B999" s="1">
        <v>0.71621500000000005</v>
      </c>
      <c r="C999" s="1">
        <v>2.4165700000000002E-2</v>
      </c>
      <c r="D999" s="1">
        <v>8.0150959999999998</v>
      </c>
      <c r="E999" s="1">
        <f t="shared" si="32"/>
        <v>0.16110466666666667</v>
      </c>
      <c r="F999" s="1">
        <f t="shared" si="33"/>
        <v>341.6494458653026</v>
      </c>
    </row>
    <row r="1000" spans="1:6" x14ac:dyDescent="0.3">
      <c r="A1000" s="1">
        <v>19.96</v>
      </c>
      <c r="B1000" s="1">
        <v>0.7169719</v>
      </c>
      <c r="C1000" s="1">
        <v>2.4324769999999999E-2</v>
      </c>
      <c r="D1000" s="1">
        <v>8.0196939999999994</v>
      </c>
      <c r="E1000" s="1">
        <f t="shared" si="32"/>
        <v>0.16216513333333335</v>
      </c>
      <c r="F1000" s="1">
        <f t="shared" si="33"/>
        <v>341.84543904518324</v>
      </c>
    </row>
    <row r="1001" spans="1:6" x14ac:dyDescent="0.3">
      <c r="A1001" s="1">
        <v>19.98</v>
      </c>
      <c r="B1001" s="1">
        <v>0.71771209999999996</v>
      </c>
      <c r="C1001" s="1">
        <v>2.4483849999999998E-2</v>
      </c>
      <c r="D1001" s="1">
        <v>8.0242439999999995</v>
      </c>
      <c r="E1001" s="1">
        <f t="shared" si="32"/>
        <v>0.16322566666666663</v>
      </c>
      <c r="F1001" s="1">
        <f t="shared" si="33"/>
        <v>342.03938618925827</v>
      </c>
    </row>
    <row r="1002" spans="1:6" x14ac:dyDescent="0.3">
      <c r="A1002" s="1">
        <v>20</v>
      </c>
      <c r="B1002" s="1">
        <v>0.71845950000000003</v>
      </c>
      <c r="C1002" s="1">
        <v>2.4640919999999997E-2</v>
      </c>
      <c r="D1002" s="1">
        <v>8.0287889999999997</v>
      </c>
      <c r="E1002" s="1">
        <f t="shared" si="32"/>
        <v>0.16427279999999997</v>
      </c>
      <c r="F1002" s="1">
        <f t="shared" si="33"/>
        <v>342.23312020460355</v>
      </c>
    </row>
    <row r="1003" spans="1:6" x14ac:dyDescent="0.3">
      <c r="A1003" s="1">
        <v>20.02</v>
      </c>
      <c r="B1003" s="1">
        <v>0.71919999999999995</v>
      </c>
      <c r="C1003" s="1">
        <v>2.4786290000000002E-2</v>
      </c>
      <c r="D1003" s="1">
        <v>8.0332559999999997</v>
      </c>
      <c r="E1003" s="1">
        <f t="shared" si="32"/>
        <v>0.16524193333333334</v>
      </c>
      <c r="F1003" s="1">
        <f t="shared" si="33"/>
        <v>342.42352941176466</v>
      </c>
    </row>
    <row r="1004" spans="1:6" x14ac:dyDescent="0.3">
      <c r="A1004" s="1">
        <v>20.04</v>
      </c>
      <c r="B1004" s="1">
        <v>0.71995380000000009</v>
      </c>
      <c r="C1004" s="1">
        <v>2.492931E-2</v>
      </c>
      <c r="D1004" s="1">
        <v>8.0377329999999994</v>
      </c>
      <c r="E1004" s="1">
        <f t="shared" si="32"/>
        <v>0.16619539999999999</v>
      </c>
      <c r="F1004" s="1">
        <f t="shared" si="33"/>
        <v>342.61436487638531</v>
      </c>
    </row>
    <row r="1005" spans="1:6" x14ac:dyDescent="0.3">
      <c r="A1005" s="1">
        <v>20.059999999999999</v>
      </c>
      <c r="B1005" s="1">
        <v>0.72069740000000004</v>
      </c>
      <c r="C1005" s="1">
        <v>2.507233E-2</v>
      </c>
      <c r="D1005" s="1">
        <v>8.0422229999999999</v>
      </c>
      <c r="E1005" s="1">
        <f t="shared" si="32"/>
        <v>0.16714886666666665</v>
      </c>
      <c r="F1005" s="1">
        <f t="shared" si="33"/>
        <v>342.80575447570334</v>
      </c>
    </row>
    <row r="1006" spans="1:6" x14ac:dyDescent="0.3">
      <c r="A1006" s="1">
        <v>20.079999999999998</v>
      </c>
      <c r="B1006" s="1">
        <v>0.72145389999999998</v>
      </c>
      <c r="C1006" s="1">
        <v>2.5213080000000002E-2</v>
      </c>
      <c r="D1006" s="1">
        <v>8.0466899999999999</v>
      </c>
      <c r="E1006" s="1">
        <f t="shared" si="32"/>
        <v>0.16808720000000002</v>
      </c>
      <c r="F1006" s="1">
        <f t="shared" si="33"/>
        <v>342.99616368286445</v>
      </c>
    </row>
    <row r="1007" spans="1:6" x14ac:dyDescent="0.3">
      <c r="A1007" s="1">
        <v>20.100000000000001</v>
      </c>
      <c r="B1007" s="1">
        <v>0.72219680000000008</v>
      </c>
      <c r="C1007" s="1">
        <v>2.534084E-2</v>
      </c>
      <c r="D1007" s="1">
        <v>8.0512350000000001</v>
      </c>
      <c r="E1007" s="1">
        <f t="shared" si="32"/>
        <v>0.16893893333333332</v>
      </c>
      <c r="F1007" s="1">
        <f t="shared" si="33"/>
        <v>343.18989769820973</v>
      </c>
    </row>
    <row r="1008" spans="1:6" x14ac:dyDescent="0.3">
      <c r="A1008" s="1">
        <v>20.12</v>
      </c>
      <c r="B1008" s="1">
        <v>0.72293759999999996</v>
      </c>
      <c r="C1008" s="1">
        <v>2.5467419999999998E-2</v>
      </c>
      <c r="D1008" s="1">
        <v>8.0558759999999996</v>
      </c>
      <c r="E1008" s="1">
        <f t="shared" si="32"/>
        <v>0.16978279999999998</v>
      </c>
      <c r="F1008" s="1">
        <f t="shared" si="33"/>
        <v>343.3877237851662</v>
      </c>
    </row>
    <row r="1009" spans="1:6" x14ac:dyDescent="0.3">
      <c r="A1009" s="1">
        <v>20.14</v>
      </c>
      <c r="B1009" s="1">
        <v>0.72369340000000004</v>
      </c>
      <c r="C1009" s="1">
        <v>2.5593979999999999E-2</v>
      </c>
      <c r="D1009" s="1">
        <v>8.0605139999999995</v>
      </c>
      <c r="E1009" s="1">
        <f t="shared" si="32"/>
        <v>0.1706265333333333</v>
      </c>
      <c r="F1009" s="1">
        <f t="shared" si="33"/>
        <v>343.58542199488488</v>
      </c>
    </row>
    <row r="1010" spans="1:6" x14ac:dyDescent="0.3">
      <c r="A1010" s="1">
        <v>20.16</v>
      </c>
      <c r="B1010" s="1">
        <v>0.72444530000000007</v>
      </c>
      <c r="C1010" s="1">
        <v>2.5719769999999999E-2</v>
      </c>
      <c r="D1010" s="1">
        <v>8.0651580000000003</v>
      </c>
      <c r="E1010" s="1">
        <f t="shared" si="32"/>
        <v>0.17146513333333332</v>
      </c>
      <c r="F1010" s="1">
        <f t="shared" si="33"/>
        <v>343.78337595907931</v>
      </c>
    </row>
    <row r="1011" spans="1:6" x14ac:dyDescent="0.3">
      <c r="A1011" s="1">
        <v>20.18</v>
      </c>
      <c r="B1011" s="1">
        <v>0.72519109999999998</v>
      </c>
      <c r="C1011" s="1">
        <v>2.5841659999999999E-2</v>
      </c>
      <c r="D1011" s="1">
        <v>8.0697469999999996</v>
      </c>
      <c r="E1011" s="1">
        <f t="shared" si="32"/>
        <v>0.17227773333333335</v>
      </c>
      <c r="F1011" s="1">
        <f t="shared" si="33"/>
        <v>343.97898550724636</v>
      </c>
    </row>
    <row r="1012" spans="1:6" x14ac:dyDescent="0.3">
      <c r="A1012" s="1">
        <v>20.2</v>
      </c>
      <c r="B1012" s="1">
        <v>0.72593769999999991</v>
      </c>
      <c r="C1012" s="1">
        <v>2.596356E-2</v>
      </c>
      <c r="D1012" s="1">
        <v>8.0742539999999998</v>
      </c>
      <c r="E1012" s="1">
        <f t="shared" si="32"/>
        <v>0.17309039999999998</v>
      </c>
      <c r="F1012" s="1">
        <f t="shared" si="33"/>
        <v>344.17109974424551</v>
      </c>
    </row>
    <row r="1013" spans="1:6" x14ac:dyDescent="0.3">
      <c r="A1013" s="1">
        <v>20.22</v>
      </c>
      <c r="B1013" s="1">
        <v>0.72669349999999999</v>
      </c>
      <c r="C1013" s="1">
        <v>2.6085270000000001E-2</v>
      </c>
      <c r="D1013" s="1">
        <v>8.0787049999999994</v>
      </c>
      <c r="E1013" s="1">
        <f t="shared" si="32"/>
        <v>0.1739018</v>
      </c>
      <c r="F1013" s="1">
        <f t="shared" si="33"/>
        <v>344.36082693947139</v>
      </c>
    </row>
    <row r="1014" spans="1:6" x14ac:dyDescent="0.3">
      <c r="A1014" s="1">
        <v>20.239999999999998</v>
      </c>
      <c r="B1014" s="1">
        <v>0.72744450000000005</v>
      </c>
      <c r="C1014" s="1">
        <v>2.6204729999999999E-2</v>
      </c>
      <c r="D1014" s="1">
        <v>8.0830640000000002</v>
      </c>
      <c r="E1014" s="1">
        <f t="shared" si="32"/>
        <v>0.1746982</v>
      </c>
      <c r="F1014" s="1">
        <f t="shared" si="33"/>
        <v>344.54663256606989</v>
      </c>
    </row>
    <row r="1015" spans="1:6" x14ac:dyDescent="0.3">
      <c r="A1015" s="1">
        <v>20.260000000000002</v>
      </c>
      <c r="B1015" s="1">
        <v>0.72819869999999998</v>
      </c>
      <c r="C1015" s="1">
        <v>2.6317080000000003E-2</v>
      </c>
      <c r="D1015" s="1">
        <v>8.0873849999999994</v>
      </c>
      <c r="E1015" s="1">
        <f t="shared" si="32"/>
        <v>0.17544720000000003</v>
      </c>
      <c r="F1015" s="1">
        <f t="shared" si="33"/>
        <v>344.73081841432219</v>
      </c>
    </row>
    <row r="1016" spans="1:6" x14ac:dyDescent="0.3">
      <c r="A1016" s="1">
        <v>20.28</v>
      </c>
      <c r="B1016" s="1">
        <v>0.72893390000000002</v>
      </c>
      <c r="C1016" s="1">
        <v>2.642943E-2</v>
      </c>
      <c r="D1016" s="1">
        <v>8.0916829999999997</v>
      </c>
      <c r="E1016" s="1">
        <f t="shared" si="32"/>
        <v>0.1761962</v>
      </c>
      <c r="F1016" s="1">
        <f t="shared" si="33"/>
        <v>344.91402387041774</v>
      </c>
    </row>
    <row r="1017" spans="1:6" x14ac:dyDescent="0.3">
      <c r="A1017" s="1">
        <v>20.3</v>
      </c>
      <c r="B1017" s="1">
        <v>0.72968200000000005</v>
      </c>
      <c r="C1017" s="1">
        <v>2.6542259999999998E-2</v>
      </c>
      <c r="D1017" s="1">
        <v>8.0959260000000004</v>
      </c>
      <c r="E1017" s="1">
        <f t="shared" si="32"/>
        <v>0.17694839999999998</v>
      </c>
      <c r="F1017" s="1">
        <f t="shared" si="33"/>
        <v>345.09488491048592</v>
      </c>
    </row>
    <row r="1018" spans="1:6" x14ac:dyDescent="0.3">
      <c r="A1018" s="1">
        <v>20.32</v>
      </c>
      <c r="B1018" s="1">
        <v>0.73043369999999996</v>
      </c>
      <c r="C1018" s="1">
        <v>2.6659499999999999E-2</v>
      </c>
      <c r="D1018" s="1">
        <v>8.1001089999999998</v>
      </c>
      <c r="E1018" s="1">
        <f t="shared" si="32"/>
        <v>0.17773</v>
      </c>
      <c r="F1018" s="1">
        <f t="shared" si="33"/>
        <v>345.27318840579704</v>
      </c>
    </row>
    <row r="1019" spans="1:6" x14ac:dyDescent="0.3">
      <c r="A1019" s="1">
        <v>20.34</v>
      </c>
      <c r="B1019" s="1">
        <v>0.7311761</v>
      </c>
      <c r="C1019" s="1">
        <v>2.6786150000000002E-2</v>
      </c>
      <c r="D1019" s="1">
        <v>8.1042850000000008</v>
      </c>
      <c r="E1019" s="1">
        <f t="shared" si="32"/>
        <v>0.17857433333333333</v>
      </c>
      <c r="F1019" s="1">
        <f t="shared" si="33"/>
        <v>345.45119352088665</v>
      </c>
    </row>
    <row r="1020" spans="1:6" x14ac:dyDescent="0.3">
      <c r="A1020" s="1">
        <v>20.36</v>
      </c>
      <c r="B1020" s="1">
        <v>0.73193469999999994</v>
      </c>
      <c r="C1020" s="1">
        <v>2.6912810000000002E-2</v>
      </c>
      <c r="D1020" s="1">
        <v>8.1083870000000005</v>
      </c>
      <c r="E1020" s="1">
        <f t="shared" si="32"/>
        <v>0.17941873333333333</v>
      </c>
      <c r="F1020" s="1">
        <f t="shared" si="33"/>
        <v>345.62604433077581</v>
      </c>
    </row>
    <row r="1021" spans="1:6" x14ac:dyDescent="0.3">
      <c r="A1021" s="1">
        <v>20.38</v>
      </c>
      <c r="B1021" s="1">
        <v>0.73267990000000005</v>
      </c>
      <c r="C1021" s="1">
        <v>2.7040540000000002E-2</v>
      </c>
      <c r="D1021" s="1">
        <v>8.1124650000000003</v>
      </c>
      <c r="E1021" s="1">
        <f t="shared" si="32"/>
        <v>0.18027026666666668</v>
      </c>
      <c r="F1021" s="1">
        <f t="shared" si="33"/>
        <v>345.79987212276217</v>
      </c>
    </row>
    <row r="1022" spans="1:6" x14ac:dyDescent="0.3">
      <c r="A1022" s="1">
        <v>20.399999999999999</v>
      </c>
      <c r="B1022" s="1">
        <v>0.7334328</v>
      </c>
      <c r="C1022" s="1">
        <v>2.7176740000000001E-2</v>
      </c>
      <c r="D1022" s="1">
        <v>8.1163559999999997</v>
      </c>
      <c r="E1022" s="1">
        <f t="shared" si="32"/>
        <v>0.18117826666666667</v>
      </c>
      <c r="F1022" s="1">
        <f t="shared" si="33"/>
        <v>345.96572890025573</v>
      </c>
    </row>
    <row r="1023" spans="1:6" x14ac:dyDescent="0.3">
      <c r="A1023" s="1">
        <v>20.420000000000002</v>
      </c>
      <c r="B1023" s="1">
        <v>0.73417500000000002</v>
      </c>
      <c r="C1023" s="1">
        <v>2.7326409999999999E-2</v>
      </c>
      <c r="D1023" s="1">
        <v>8.1201460000000001</v>
      </c>
      <c r="E1023" s="1">
        <f t="shared" si="32"/>
        <v>0.18217606666666664</v>
      </c>
      <c r="F1023" s="1">
        <f t="shared" si="33"/>
        <v>346.12728047740831</v>
      </c>
    </row>
    <row r="1024" spans="1:6" x14ac:dyDescent="0.3">
      <c r="A1024" s="1">
        <v>20.440000000000001</v>
      </c>
      <c r="B1024" s="1">
        <v>0.73489669999999996</v>
      </c>
      <c r="C1024" s="1">
        <v>2.7476080000000003E-2</v>
      </c>
      <c r="D1024" s="1">
        <v>8.1239220000000003</v>
      </c>
      <c r="E1024" s="1">
        <f t="shared" si="32"/>
        <v>0.18317386666666668</v>
      </c>
      <c r="F1024" s="1">
        <f t="shared" si="33"/>
        <v>346.28823529411767</v>
      </c>
    </row>
    <row r="1025" spans="1:6" x14ac:dyDescent="0.3">
      <c r="A1025" s="1">
        <v>20.46</v>
      </c>
      <c r="B1025" s="1">
        <v>0.73564980000000002</v>
      </c>
      <c r="C1025" s="1">
        <v>2.7625810000000001E-2</v>
      </c>
      <c r="D1025" s="1">
        <v>8.1277069999999991</v>
      </c>
      <c r="E1025" s="1">
        <f t="shared" si="32"/>
        <v>0.18417206666666669</v>
      </c>
      <c r="F1025" s="1">
        <f t="shared" si="33"/>
        <v>346.44957374254045</v>
      </c>
    </row>
    <row r="1026" spans="1:6" x14ac:dyDescent="0.3">
      <c r="A1026" s="1">
        <v>20.48</v>
      </c>
      <c r="B1026" s="1">
        <v>0.73641419999999991</v>
      </c>
      <c r="C1026" s="1">
        <v>2.7775910000000001E-2</v>
      </c>
      <c r="D1026" s="1">
        <v>8.1314080000000004</v>
      </c>
      <c r="E1026" s="1">
        <f t="shared" si="32"/>
        <v>0.18517273333333334</v>
      </c>
      <c r="F1026" s="1">
        <f t="shared" si="33"/>
        <v>346.60733162830348</v>
      </c>
    </row>
    <row r="1027" spans="1:6" x14ac:dyDescent="0.3">
      <c r="A1027" s="1">
        <v>20.5</v>
      </c>
      <c r="B1027" s="1">
        <v>0.73718190000000006</v>
      </c>
      <c r="C1027" s="1">
        <v>2.7926490000000002E-2</v>
      </c>
      <c r="D1027" s="1">
        <v>8.1352049999999991</v>
      </c>
      <c r="E1027" s="1">
        <f t="shared" ref="E1027:E1090" si="34">C1027/$J$2*100</f>
        <v>0.18617660000000003</v>
      </c>
      <c r="F1027" s="1">
        <f t="shared" ref="F1027:F1090" si="35">D1027*1000/$J$3</f>
        <v>346.7691815856777</v>
      </c>
    </row>
    <row r="1028" spans="1:6" x14ac:dyDescent="0.3">
      <c r="A1028" s="1">
        <v>20.52</v>
      </c>
      <c r="B1028" s="1">
        <v>0.73791109999999993</v>
      </c>
      <c r="C1028" s="1">
        <v>2.8077060000000001E-2</v>
      </c>
      <c r="D1028" s="1">
        <v>8.1390609999999999</v>
      </c>
      <c r="E1028" s="1">
        <f t="shared" si="34"/>
        <v>0.18718040000000002</v>
      </c>
      <c r="F1028" s="1">
        <f t="shared" si="35"/>
        <v>346.93354646206308</v>
      </c>
    </row>
    <row r="1029" spans="1:6" x14ac:dyDescent="0.3">
      <c r="A1029" s="1">
        <v>20.54</v>
      </c>
      <c r="B1029" s="1">
        <v>0.73866339999999997</v>
      </c>
      <c r="C1029" s="1">
        <v>2.8228180000000002E-2</v>
      </c>
      <c r="D1029" s="1">
        <v>8.142906</v>
      </c>
      <c r="E1029" s="1">
        <f t="shared" si="34"/>
        <v>0.18818786666666668</v>
      </c>
      <c r="F1029" s="1">
        <f t="shared" si="35"/>
        <v>347.09744245524297</v>
      </c>
    </row>
    <row r="1030" spans="1:6" x14ac:dyDescent="0.3">
      <c r="A1030" s="1">
        <v>20.56</v>
      </c>
      <c r="B1030" s="1">
        <v>0.73940909999999993</v>
      </c>
      <c r="C1030" s="1">
        <v>2.8383020000000002E-2</v>
      </c>
      <c r="D1030" s="1">
        <v>8.1467399999999994</v>
      </c>
      <c r="E1030" s="1">
        <f t="shared" si="34"/>
        <v>0.18922013333333335</v>
      </c>
      <c r="F1030" s="1">
        <f t="shared" si="35"/>
        <v>347.26086956521738</v>
      </c>
    </row>
    <row r="1031" spans="1:6" x14ac:dyDescent="0.3">
      <c r="A1031" s="1">
        <v>20.58</v>
      </c>
      <c r="B1031" s="1">
        <v>0.74014849999999999</v>
      </c>
      <c r="C1031" s="1">
        <v>2.8541209999999997E-2</v>
      </c>
      <c r="D1031" s="1">
        <v>8.1507520000000007</v>
      </c>
      <c r="E1031" s="1">
        <f t="shared" si="34"/>
        <v>0.19027473333333331</v>
      </c>
      <c r="F1031" s="1">
        <f t="shared" si="35"/>
        <v>347.43188405797105</v>
      </c>
    </row>
    <row r="1032" spans="1:6" x14ac:dyDescent="0.3">
      <c r="A1032" s="1">
        <v>20.6</v>
      </c>
      <c r="B1032" s="1">
        <v>0.74090040000000001</v>
      </c>
      <c r="C1032" s="1">
        <v>2.8699389999999998E-2</v>
      </c>
      <c r="D1032" s="1">
        <v>8.1548390000000008</v>
      </c>
      <c r="E1032" s="1">
        <f t="shared" si="34"/>
        <v>0.19132926666666666</v>
      </c>
      <c r="F1032" s="1">
        <f t="shared" si="35"/>
        <v>347.60609548167093</v>
      </c>
    </row>
    <row r="1033" spans="1:6" x14ac:dyDescent="0.3">
      <c r="A1033" s="1">
        <v>20.62</v>
      </c>
      <c r="B1033" s="1">
        <v>0.74165519999999996</v>
      </c>
      <c r="C1033" s="1">
        <v>2.8858109999999999E-2</v>
      </c>
      <c r="D1033" s="1">
        <v>8.1589200000000002</v>
      </c>
      <c r="E1033" s="1">
        <f t="shared" si="34"/>
        <v>0.19238739999999999</v>
      </c>
      <c r="F1033" s="1">
        <f t="shared" si="35"/>
        <v>347.78005115089513</v>
      </c>
    </row>
    <row r="1034" spans="1:6" x14ac:dyDescent="0.3">
      <c r="A1034" s="1">
        <v>20.64</v>
      </c>
      <c r="B1034" s="1">
        <v>0.74240740000000005</v>
      </c>
      <c r="C1034" s="1">
        <v>2.9020189999999998E-2</v>
      </c>
      <c r="D1034" s="1">
        <v>8.1630260000000003</v>
      </c>
      <c r="E1034" s="1">
        <f t="shared" si="34"/>
        <v>0.19346793333333334</v>
      </c>
      <c r="F1034" s="1">
        <f t="shared" si="35"/>
        <v>347.95507246376815</v>
      </c>
    </row>
    <row r="1035" spans="1:6" x14ac:dyDescent="0.3">
      <c r="A1035" s="1">
        <v>20.66</v>
      </c>
      <c r="B1035" s="1">
        <v>0.74314290000000005</v>
      </c>
      <c r="C1035" s="1">
        <v>2.918455E-2</v>
      </c>
      <c r="D1035" s="1">
        <v>8.1671169999999993</v>
      </c>
      <c r="E1035" s="1">
        <f t="shared" si="34"/>
        <v>0.19456366666666666</v>
      </c>
      <c r="F1035" s="1">
        <f t="shared" si="35"/>
        <v>348.12945439045177</v>
      </c>
    </row>
    <row r="1036" spans="1:6" x14ac:dyDescent="0.3">
      <c r="A1036" s="1">
        <v>20.68</v>
      </c>
      <c r="B1036" s="1">
        <v>0.74390580000000006</v>
      </c>
      <c r="C1036" s="1">
        <v>2.9348909999999999E-2</v>
      </c>
      <c r="D1036" s="1">
        <v>8.1710639999999994</v>
      </c>
      <c r="E1036" s="1">
        <f t="shared" si="34"/>
        <v>0.19565939999999998</v>
      </c>
      <c r="F1036" s="1">
        <f t="shared" si="35"/>
        <v>348.29769820971865</v>
      </c>
    </row>
    <row r="1037" spans="1:6" x14ac:dyDescent="0.3">
      <c r="A1037" s="1">
        <v>20.7</v>
      </c>
      <c r="B1037" s="1">
        <v>0.7446564</v>
      </c>
      <c r="C1037" s="1">
        <v>2.9513270000000001E-2</v>
      </c>
      <c r="D1037" s="1">
        <v>8.1749299999999998</v>
      </c>
      <c r="E1037" s="1">
        <f t="shared" si="34"/>
        <v>0.19675513333333333</v>
      </c>
      <c r="F1037" s="1">
        <f t="shared" si="35"/>
        <v>348.46248934356345</v>
      </c>
    </row>
    <row r="1038" spans="1:6" x14ac:dyDescent="0.3">
      <c r="A1038" s="1">
        <v>20.72</v>
      </c>
      <c r="B1038" s="1">
        <v>0.74540799999999996</v>
      </c>
      <c r="C1038" s="1">
        <v>2.9694080000000001E-2</v>
      </c>
      <c r="D1038" s="1">
        <v>8.1787349999999996</v>
      </c>
      <c r="E1038" s="1">
        <f t="shared" si="34"/>
        <v>0.19796053333333333</v>
      </c>
      <c r="F1038" s="1">
        <f t="shared" si="35"/>
        <v>348.62468030690536</v>
      </c>
    </row>
    <row r="1039" spans="1:6" x14ac:dyDescent="0.3">
      <c r="A1039" s="1">
        <v>20.74</v>
      </c>
      <c r="B1039" s="1">
        <v>0.74615090000000006</v>
      </c>
      <c r="C1039" s="1">
        <v>2.9878650000000003E-2</v>
      </c>
      <c r="D1039" s="1">
        <v>8.1824549999999991</v>
      </c>
      <c r="E1039" s="1">
        <f t="shared" si="34"/>
        <v>0.19919100000000003</v>
      </c>
      <c r="F1039" s="1">
        <f t="shared" si="35"/>
        <v>348.78324808184135</v>
      </c>
    </row>
    <row r="1040" spans="1:6" x14ac:dyDescent="0.3">
      <c r="A1040" s="1">
        <v>20.76</v>
      </c>
      <c r="B1040" s="1">
        <v>0.74689300000000003</v>
      </c>
      <c r="C1040" s="1">
        <v>3.006323E-2</v>
      </c>
      <c r="D1040" s="1">
        <v>8.1860870000000006</v>
      </c>
      <c r="E1040" s="1">
        <f t="shared" si="34"/>
        <v>0.20042153333333335</v>
      </c>
      <c r="F1040" s="1">
        <f t="shared" si="35"/>
        <v>348.93806479113385</v>
      </c>
    </row>
    <row r="1041" spans="1:6" x14ac:dyDescent="0.3">
      <c r="A1041" s="1">
        <v>20.78</v>
      </c>
      <c r="B1041" s="1">
        <v>0.74764640000000004</v>
      </c>
      <c r="C1041" s="1">
        <v>3.0250799999999998E-2</v>
      </c>
      <c r="D1041" s="1">
        <v>8.1896769999999997</v>
      </c>
      <c r="E1041" s="1">
        <f t="shared" si="34"/>
        <v>0.20167200000000002</v>
      </c>
      <c r="F1041" s="1">
        <f t="shared" si="35"/>
        <v>349.09109121909631</v>
      </c>
    </row>
    <row r="1042" spans="1:6" x14ac:dyDescent="0.3">
      <c r="A1042" s="1">
        <v>20.8</v>
      </c>
      <c r="B1042" s="1">
        <v>0.74840209999999996</v>
      </c>
      <c r="C1042" s="1">
        <v>3.0448200000000002E-2</v>
      </c>
      <c r="D1042" s="1">
        <v>8.1931630000000002</v>
      </c>
      <c r="E1042" s="1">
        <f t="shared" si="34"/>
        <v>0.202988</v>
      </c>
      <c r="F1042" s="1">
        <f t="shared" si="35"/>
        <v>349.23968456947995</v>
      </c>
    </row>
    <row r="1043" spans="1:6" x14ac:dyDescent="0.3">
      <c r="A1043" s="1">
        <v>20.82</v>
      </c>
      <c r="B1043" s="1">
        <v>0.74914849999999999</v>
      </c>
      <c r="C1043" s="1">
        <v>3.0650009999999998E-2</v>
      </c>
      <c r="D1043" s="1">
        <v>8.1966339999999995</v>
      </c>
      <c r="E1043" s="1">
        <f t="shared" si="34"/>
        <v>0.2043334</v>
      </c>
      <c r="F1043" s="1">
        <f t="shared" si="35"/>
        <v>349.38763853367431</v>
      </c>
    </row>
    <row r="1044" spans="1:6" x14ac:dyDescent="0.3">
      <c r="A1044" s="1">
        <v>20.84</v>
      </c>
      <c r="B1044" s="1">
        <v>0.74988369999999993</v>
      </c>
      <c r="C1044" s="1">
        <v>3.0851819999999999E-2</v>
      </c>
      <c r="D1044" s="1">
        <v>8.2000869999999999</v>
      </c>
      <c r="E1044" s="1">
        <f t="shared" si="34"/>
        <v>0.20567879999999999</v>
      </c>
      <c r="F1044" s="1">
        <f t="shared" si="35"/>
        <v>349.5348252344416</v>
      </c>
    </row>
    <row r="1045" spans="1:6" x14ac:dyDescent="0.3">
      <c r="A1045" s="1">
        <v>20.86</v>
      </c>
      <c r="B1045" s="1">
        <v>0.75064580000000003</v>
      </c>
      <c r="C1045" s="1">
        <v>3.1052049999999998E-2</v>
      </c>
      <c r="D1045" s="1">
        <v>8.2034800000000008</v>
      </c>
      <c r="E1045" s="1">
        <f t="shared" si="34"/>
        <v>0.20701366666666665</v>
      </c>
      <c r="F1045" s="1">
        <f t="shared" si="35"/>
        <v>349.67945439045189</v>
      </c>
    </row>
    <row r="1046" spans="1:6" x14ac:dyDescent="0.3">
      <c r="A1046" s="1">
        <v>20.88</v>
      </c>
      <c r="B1046" s="1">
        <v>0.75138850000000001</v>
      </c>
      <c r="C1046" s="1">
        <v>3.1248740000000001E-2</v>
      </c>
      <c r="D1046" s="1">
        <v>8.2068580000000004</v>
      </c>
      <c r="E1046" s="1">
        <f t="shared" si="34"/>
        <v>0.20832493333333332</v>
      </c>
      <c r="F1046" s="1">
        <f t="shared" si="35"/>
        <v>349.8234441602728</v>
      </c>
    </row>
    <row r="1047" spans="1:6" x14ac:dyDescent="0.3">
      <c r="A1047" s="1">
        <v>20.9</v>
      </c>
      <c r="B1047" s="1">
        <v>0.75213099999999999</v>
      </c>
      <c r="C1047" s="1">
        <v>3.1444E-2</v>
      </c>
      <c r="D1047" s="1">
        <v>8.2102889999999995</v>
      </c>
      <c r="E1047" s="1">
        <f t="shared" si="34"/>
        <v>0.20962666666666666</v>
      </c>
      <c r="F1047" s="1">
        <f t="shared" si="35"/>
        <v>349.96969309462912</v>
      </c>
    </row>
    <row r="1048" spans="1:6" x14ac:dyDescent="0.3">
      <c r="A1048" s="1">
        <v>20.92</v>
      </c>
      <c r="B1048" s="1">
        <v>0.75287669999999995</v>
      </c>
      <c r="C1048" s="1">
        <v>3.1639250000000001E-2</v>
      </c>
      <c r="D1048" s="1">
        <v>8.2136969999999998</v>
      </c>
      <c r="E1048" s="1">
        <f t="shared" si="34"/>
        <v>0.21092833333333336</v>
      </c>
      <c r="F1048" s="1">
        <f t="shared" si="35"/>
        <v>350.11496163682864</v>
      </c>
    </row>
    <row r="1049" spans="1:6" x14ac:dyDescent="0.3">
      <c r="A1049" s="1">
        <v>20.94</v>
      </c>
      <c r="B1049" s="1">
        <v>0.75362419999999997</v>
      </c>
      <c r="C1049" s="1">
        <v>3.1835179999999998E-2</v>
      </c>
      <c r="D1049" s="1">
        <v>8.217079</v>
      </c>
      <c r="E1049" s="1">
        <f t="shared" si="34"/>
        <v>0.21223453333333331</v>
      </c>
      <c r="F1049" s="1">
        <f t="shared" si="35"/>
        <v>350.25912190963339</v>
      </c>
    </row>
    <row r="1050" spans="1:6" x14ac:dyDescent="0.3">
      <c r="A1050" s="1">
        <v>20.96</v>
      </c>
      <c r="B1050" s="1">
        <v>0.75437680000000007</v>
      </c>
      <c r="C1050" s="1">
        <v>3.2032209999999998E-2</v>
      </c>
      <c r="D1050" s="1">
        <v>8.2204580000000007</v>
      </c>
      <c r="E1050" s="1">
        <f t="shared" si="34"/>
        <v>0.21354806666666667</v>
      </c>
      <c r="F1050" s="1">
        <f t="shared" si="35"/>
        <v>350.40315430520036</v>
      </c>
    </row>
    <row r="1051" spans="1:6" x14ac:dyDescent="0.3">
      <c r="A1051" s="1">
        <v>20.98</v>
      </c>
      <c r="B1051" s="1">
        <v>0.75512000000000001</v>
      </c>
      <c r="C1051" s="1">
        <v>3.2229649999999999E-2</v>
      </c>
      <c r="D1051" s="1">
        <v>8.2238380000000006</v>
      </c>
      <c r="E1051" s="1">
        <f t="shared" si="34"/>
        <v>0.21486433333333332</v>
      </c>
      <c r="F1051" s="1">
        <f t="shared" si="35"/>
        <v>350.54722932651322</v>
      </c>
    </row>
    <row r="1052" spans="1:6" x14ac:dyDescent="0.3">
      <c r="A1052" s="1">
        <v>21</v>
      </c>
      <c r="B1052" s="1">
        <v>0.7558667</v>
      </c>
      <c r="C1052" s="1">
        <v>3.2427089999999999E-2</v>
      </c>
      <c r="D1052" s="1">
        <v>8.2271789999999996</v>
      </c>
      <c r="E1052" s="1">
        <f t="shared" si="34"/>
        <v>0.2161806</v>
      </c>
      <c r="F1052" s="1">
        <f t="shared" si="35"/>
        <v>350.68964194373399</v>
      </c>
    </row>
    <row r="1053" spans="1:6" x14ac:dyDescent="0.3">
      <c r="A1053" s="1">
        <v>21.02</v>
      </c>
      <c r="B1053" s="1">
        <v>0.75662050000000003</v>
      </c>
      <c r="C1053" s="1">
        <v>3.2628440000000002E-2</v>
      </c>
      <c r="D1053" s="1">
        <v>8.2305379999999992</v>
      </c>
      <c r="E1053" s="1">
        <f t="shared" si="34"/>
        <v>0.21752293333333333</v>
      </c>
      <c r="F1053" s="1">
        <f t="shared" si="35"/>
        <v>350.83282182438188</v>
      </c>
    </row>
    <row r="1054" spans="1:6" x14ac:dyDescent="0.3">
      <c r="A1054" s="1">
        <v>21.04</v>
      </c>
      <c r="B1054" s="1">
        <v>0.75736049999999999</v>
      </c>
      <c r="C1054" s="1">
        <v>3.2834849999999999E-2</v>
      </c>
      <c r="D1054" s="1">
        <v>8.2339970000000005</v>
      </c>
      <c r="E1054" s="1">
        <f t="shared" si="34"/>
        <v>0.21889900000000001</v>
      </c>
      <c r="F1054" s="1">
        <f t="shared" si="35"/>
        <v>350.98026427962492</v>
      </c>
    </row>
    <row r="1055" spans="1:6" x14ac:dyDescent="0.3">
      <c r="A1055" s="1">
        <v>21.06</v>
      </c>
      <c r="B1055" s="1">
        <v>0.75811630000000008</v>
      </c>
      <c r="C1055" s="1">
        <v>3.3042870000000002E-2</v>
      </c>
      <c r="D1055" s="1">
        <v>8.2375950000000007</v>
      </c>
      <c r="E1055" s="1">
        <f t="shared" si="34"/>
        <v>0.22028580000000003</v>
      </c>
      <c r="F1055" s="1">
        <f t="shared" si="35"/>
        <v>351.13363171355502</v>
      </c>
    </row>
    <row r="1056" spans="1:6" x14ac:dyDescent="0.3">
      <c r="A1056" s="1">
        <v>21.08</v>
      </c>
      <c r="B1056" s="1">
        <v>0.75887819999999995</v>
      </c>
      <c r="C1056" s="1">
        <v>3.3250879999999997E-2</v>
      </c>
      <c r="D1056" s="1">
        <v>8.2413260000000008</v>
      </c>
      <c r="E1056" s="1">
        <f t="shared" si="34"/>
        <v>0.22167253333333334</v>
      </c>
      <c r="F1056" s="1">
        <f t="shared" si="35"/>
        <v>351.29266837169655</v>
      </c>
    </row>
    <row r="1057" spans="1:6" x14ac:dyDescent="0.3">
      <c r="A1057" s="1">
        <v>21.1</v>
      </c>
      <c r="B1057" s="1">
        <v>0.75963639999999999</v>
      </c>
      <c r="C1057" s="1">
        <v>3.3448150000000003E-2</v>
      </c>
      <c r="D1057" s="1">
        <v>8.2451980000000002</v>
      </c>
      <c r="E1057" s="1">
        <f t="shared" si="34"/>
        <v>0.22298766666666667</v>
      </c>
      <c r="F1057" s="1">
        <f t="shared" si="35"/>
        <v>351.45771526001704</v>
      </c>
    </row>
    <row r="1058" spans="1:6" x14ac:dyDescent="0.3">
      <c r="A1058" s="1">
        <v>21.12</v>
      </c>
      <c r="B1058" s="1">
        <v>0.76041030000000009</v>
      </c>
      <c r="C1058" s="1">
        <v>3.36341E-2</v>
      </c>
      <c r="D1058" s="1">
        <v>8.2491620000000001</v>
      </c>
      <c r="E1058" s="1">
        <f t="shared" si="34"/>
        <v>0.22422733333333336</v>
      </c>
      <c r="F1058" s="1">
        <f t="shared" si="35"/>
        <v>351.62668371696503</v>
      </c>
    </row>
    <row r="1059" spans="1:6" x14ac:dyDescent="0.3">
      <c r="A1059" s="1">
        <v>21.14</v>
      </c>
      <c r="B1059" s="1">
        <v>0.76118219999999992</v>
      </c>
      <c r="C1059" s="1">
        <v>3.3817079999999999E-2</v>
      </c>
      <c r="D1059" s="1">
        <v>8.2531440000000007</v>
      </c>
      <c r="E1059" s="1">
        <f t="shared" si="34"/>
        <v>0.22544719999999999</v>
      </c>
      <c r="F1059" s="1">
        <f t="shared" si="35"/>
        <v>351.79641943734015</v>
      </c>
    </row>
    <row r="1060" spans="1:6" x14ac:dyDescent="0.3">
      <c r="A1060" s="1">
        <v>21.16</v>
      </c>
      <c r="B1060" s="1">
        <v>0.76195019999999991</v>
      </c>
      <c r="C1060" s="1">
        <v>3.4000050000000004E-2</v>
      </c>
      <c r="D1060" s="1">
        <v>8.2571309999999993</v>
      </c>
      <c r="E1060" s="1">
        <f t="shared" si="34"/>
        <v>0.22666700000000001</v>
      </c>
      <c r="F1060" s="1">
        <f t="shared" si="35"/>
        <v>351.96636828644495</v>
      </c>
    </row>
    <row r="1061" spans="1:6" x14ac:dyDescent="0.3">
      <c r="A1061" s="1">
        <v>21.18</v>
      </c>
      <c r="B1061" s="1">
        <v>0.76271719999999998</v>
      </c>
      <c r="C1061" s="1">
        <v>3.4184989999999998E-2</v>
      </c>
      <c r="D1061" s="1">
        <v>8.2611460000000001</v>
      </c>
      <c r="E1061" s="1">
        <f t="shared" si="34"/>
        <v>0.2278999333333333</v>
      </c>
      <c r="F1061" s="1">
        <f t="shared" si="35"/>
        <v>352.13751065643652</v>
      </c>
    </row>
    <row r="1062" spans="1:6" x14ac:dyDescent="0.3">
      <c r="A1062" s="1">
        <v>21.2</v>
      </c>
      <c r="B1062" s="1">
        <v>0.76350390000000001</v>
      </c>
      <c r="C1062" s="1">
        <v>3.4371640000000002E-2</v>
      </c>
      <c r="D1062" s="1">
        <v>8.2651439999999994</v>
      </c>
      <c r="E1062" s="1">
        <f t="shared" si="34"/>
        <v>0.22914426666666665</v>
      </c>
      <c r="F1062" s="1">
        <f t="shared" si="35"/>
        <v>352.3079283887468</v>
      </c>
    </row>
    <row r="1063" spans="1:6" x14ac:dyDescent="0.3">
      <c r="A1063" s="1">
        <v>21.22</v>
      </c>
      <c r="B1063" s="1">
        <v>0.76429239999999998</v>
      </c>
      <c r="C1063" s="1">
        <v>3.4558640000000002E-2</v>
      </c>
      <c r="D1063" s="1">
        <v>8.2691180000000006</v>
      </c>
      <c r="E1063" s="1">
        <f t="shared" si="34"/>
        <v>0.23039093333333335</v>
      </c>
      <c r="F1063" s="1">
        <f t="shared" si="35"/>
        <v>352.47732310315433</v>
      </c>
    </row>
    <row r="1064" spans="1:6" x14ac:dyDescent="0.3">
      <c r="A1064" s="1">
        <v>21.24</v>
      </c>
      <c r="B1064" s="1">
        <v>0.76507290000000006</v>
      </c>
      <c r="C1064" s="1">
        <v>3.4745640000000001E-2</v>
      </c>
      <c r="D1064" s="1">
        <v>8.2731019999999997</v>
      </c>
      <c r="E1064" s="1">
        <f t="shared" si="34"/>
        <v>0.23163760000000003</v>
      </c>
      <c r="F1064" s="1">
        <f t="shared" si="35"/>
        <v>352.64714407502123</v>
      </c>
    </row>
    <row r="1065" spans="1:6" x14ac:dyDescent="0.3">
      <c r="A1065" s="1">
        <v>21.26</v>
      </c>
      <c r="B1065" s="1">
        <v>0.7658663</v>
      </c>
      <c r="C1065" s="1">
        <v>3.4952230000000001E-2</v>
      </c>
      <c r="D1065" s="1">
        <v>8.2770720000000004</v>
      </c>
      <c r="E1065" s="1">
        <f t="shared" si="34"/>
        <v>0.23301486666666665</v>
      </c>
      <c r="F1065" s="1">
        <f t="shared" si="35"/>
        <v>352.81636828644503</v>
      </c>
    </row>
    <row r="1066" spans="1:6" x14ac:dyDescent="0.3">
      <c r="A1066" s="1">
        <v>21.28</v>
      </c>
      <c r="B1066" s="1">
        <v>0.76666889999999999</v>
      </c>
      <c r="C1066" s="1">
        <v>3.517319E-2</v>
      </c>
      <c r="D1066" s="1">
        <v>8.2808879999999991</v>
      </c>
      <c r="E1066" s="1">
        <f t="shared" si="34"/>
        <v>0.23448793333333334</v>
      </c>
      <c r="F1066" s="1">
        <f t="shared" si="35"/>
        <v>352.97902813299225</v>
      </c>
    </row>
    <row r="1067" spans="1:6" x14ac:dyDescent="0.3">
      <c r="A1067" s="1">
        <v>21.3</v>
      </c>
      <c r="B1067" s="1">
        <v>0.76746999999999999</v>
      </c>
      <c r="C1067" s="1">
        <v>3.5396230000000001E-2</v>
      </c>
      <c r="D1067" s="1">
        <v>8.2846630000000001</v>
      </c>
      <c r="E1067" s="1">
        <f t="shared" si="34"/>
        <v>0.23597486666666667</v>
      </c>
      <c r="F1067" s="1">
        <f t="shared" si="35"/>
        <v>353.13994032395567</v>
      </c>
    </row>
    <row r="1068" spans="1:6" x14ac:dyDescent="0.3">
      <c r="A1068" s="1">
        <v>21.32</v>
      </c>
      <c r="B1068" s="1">
        <v>0.76826590000000006</v>
      </c>
      <c r="C1068" s="1">
        <v>3.5619269999999995E-2</v>
      </c>
      <c r="D1068" s="1">
        <v>8.2884360000000008</v>
      </c>
      <c r="E1068" s="1">
        <f t="shared" si="34"/>
        <v>0.23746179999999997</v>
      </c>
      <c r="F1068" s="1">
        <f t="shared" si="35"/>
        <v>353.30076726342719</v>
      </c>
    </row>
    <row r="1069" spans="1:6" x14ac:dyDescent="0.3">
      <c r="A1069" s="1">
        <v>21.34</v>
      </c>
      <c r="B1069" s="1">
        <v>0.76907209999999993</v>
      </c>
      <c r="C1069" s="1">
        <v>3.5853699999999995E-2</v>
      </c>
      <c r="D1069" s="1">
        <v>8.2921859999999992</v>
      </c>
      <c r="E1069" s="1">
        <f t="shared" si="34"/>
        <v>0.23902466666666664</v>
      </c>
      <c r="F1069" s="1">
        <f t="shared" si="35"/>
        <v>353.46061381074168</v>
      </c>
    </row>
    <row r="1070" spans="1:6" x14ac:dyDescent="0.3">
      <c r="A1070" s="1">
        <v>21.36</v>
      </c>
      <c r="B1070" s="1">
        <v>0.76988709999999994</v>
      </c>
      <c r="C1070" s="1">
        <v>3.6095189999999999E-2</v>
      </c>
      <c r="D1070" s="1">
        <v>8.2959189999999996</v>
      </c>
      <c r="E1070" s="1">
        <f t="shared" si="34"/>
        <v>0.24063459999999998</v>
      </c>
      <c r="F1070" s="1">
        <f t="shared" si="35"/>
        <v>353.6197357203751</v>
      </c>
    </row>
    <row r="1071" spans="1:6" x14ac:dyDescent="0.3">
      <c r="A1071" s="1">
        <v>21.38</v>
      </c>
      <c r="B1071" s="1">
        <v>0.77070919999999998</v>
      </c>
      <c r="C1071" s="1">
        <v>3.6337169999999995E-2</v>
      </c>
      <c r="D1071" s="1">
        <v>8.2997259999999997</v>
      </c>
      <c r="E1071" s="1">
        <f t="shared" si="34"/>
        <v>0.24224779999999996</v>
      </c>
      <c r="F1071" s="1">
        <f t="shared" si="35"/>
        <v>353.78201193520886</v>
      </c>
    </row>
    <row r="1072" spans="1:6" x14ac:dyDescent="0.3">
      <c r="A1072" s="1">
        <v>21.4</v>
      </c>
      <c r="B1072" s="1">
        <v>0.77152149999999997</v>
      </c>
      <c r="C1072" s="1">
        <v>3.657904E-2</v>
      </c>
      <c r="D1072" s="1">
        <v>8.3036150000000006</v>
      </c>
      <c r="E1072" s="1">
        <f t="shared" si="34"/>
        <v>0.24386026666666666</v>
      </c>
      <c r="F1072" s="1">
        <f t="shared" si="35"/>
        <v>353.94778346121058</v>
      </c>
    </row>
    <row r="1073" spans="1:6" x14ac:dyDescent="0.3">
      <c r="A1073" s="1">
        <v>21.42</v>
      </c>
      <c r="B1073" s="1">
        <v>0.77234630000000004</v>
      </c>
      <c r="C1073" s="1">
        <v>3.6816429999999997E-2</v>
      </c>
      <c r="D1073" s="1">
        <v>8.3074849999999998</v>
      </c>
      <c r="E1073" s="1">
        <f t="shared" si="34"/>
        <v>0.24544286666666665</v>
      </c>
      <c r="F1073" s="1">
        <f t="shared" si="35"/>
        <v>354.11274509803923</v>
      </c>
    </row>
    <row r="1074" spans="1:6" x14ac:dyDescent="0.3">
      <c r="A1074" s="1">
        <v>21.44</v>
      </c>
      <c r="B1074" s="1">
        <v>0.77317360000000002</v>
      </c>
      <c r="C1074" s="1">
        <v>3.705145E-2</v>
      </c>
      <c r="D1074" s="1">
        <v>8.3113740000000007</v>
      </c>
      <c r="E1074" s="1">
        <f t="shared" si="34"/>
        <v>0.24700966666666666</v>
      </c>
      <c r="F1074" s="1">
        <f t="shared" si="35"/>
        <v>354.27851662404089</v>
      </c>
    </row>
    <row r="1075" spans="1:6" x14ac:dyDescent="0.3">
      <c r="A1075" s="1">
        <v>21.46</v>
      </c>
      <c r="B1075" s="1">
        <v>0.77399240000000002</v>
      </c>
      <c r="C1075" s="1">
        <v>3.728646E-2</v>
      </c>
      <c r="D1075" s="1">
        <v>8.3153459999999999</v>
      </c>
      <c r="E1075" s="1">
        <f t="shared" si="34"/>
        <v>0.2485764</v>
      </c>
      <c r="F1075" s="1">
        <f t="shared" si="35"/>
        <v>354.44782608695647</v>
      </c>
    </row>
    <row r="1076" spans="1:6" x14ac:dyDescent="0.3">
      <c r="A1076" s="1">
        <v>21.48</v>
      </c>
      <c r="B1076" s="1">
        <v>0.77483080000000004</v>
      </c>
      <c r="C1076" s="1">
        <v>3.7523260000000003E-2</v>
      </c>
      <c r="D1076" s="1">
        <v>8.3193289999999998</v>
      </c>
      <c r="E1076" s="1">
        <f t="shared" si="34"/>
        <v>0.25015506666666665</v>
      </c>
      <c r="F1076" s="1">
        <f t="shared" si="35"/>
        <v>354.61760443307753</v>
      </c>
    </row>
    <row r="1077" spans="1:6" x14ac:dyDescent="0.3">
      <c r="A1077" s="1">
        <v>21.5</v>
      </c>
      <c r="B1077" s="1">
        <v>0.77568080000000006</v>
      </c>
      <c r="C1077" s="1">
        <v>3.7773679999999997E-2</v>
      </c>
      <c r="D1077" s="1">
        <v>8.3232359999999996</v>
      </c>
      <c r="E1077" s="1">
        <f t="shared" si="34"/>
        <v>0.25182453333333332</v>
      </c>
      <c r="F1077" s="1">
        <f t="shared" si="35"/>
        <v>354.78414322250632</v>
      </c>
    </row>
    <row r="1078" spans="1:6" x14ac:dyDescent="0.3">
      <c r="A1078" s="1">
        <v>21.52</v>
      </c>
      <c r="B1078" s="1">
        <v>0.7765244</v>
      </c>
      <c r="C1078" s="1">
        <v>3.8030889999999998E-2</v>
      </c>
      <c r="D1078" s="1">
        <v>8.3271519999999999</v>
      </c>
      <c r="E1078" s="1">
        <f t="shared" si="34"/>
        <v>0.25353926666666665</v>
      </c>
      <c r="F1078" s="1">
        <f t="shared" si="35"/>
        <v>354.95106564364875</v>
      </c>
    </row>
    <row r="1079" spans="1:6" x14ac:dyDescent="0.3">
      <c r="A1079" s="1">
        <v>21.54</v>
      </c>
      <c r="B1079" s="1">
        <v>0.77737840000000002</v>
      </c>
      <c r="C1079" s="1">
        <v>3.828811E-2</v>
      </c>
      <c r="D1079" s="1">
        <v>8.3310549999999992</v>
      </c>
      <c r="E1079" s="1">
        <f t="shared" si="34"/>
        <v>0.25525406666666667</v>
      </c>
      <c r="F1079" s="1">
        <f t="shared" si="35"/>
        <v>355.11743393009368</v>
      </c>
    </row>
    <row r="1080" spans="1:6" x14ac:dyDescent="0.3">
      <c r="A1080" s="1">
        <v>21.56</v>
      </c>
      <c r="B1080" s="1">
        <v>0.77822859999999994</v>
      </c>
      <c r="C1080" s="1">
        <v>3.85454E-2</v>
      </c>
      <c r="D1080" s="1">
        <v>8.3348899999999997</v>
      </c>
      <c r="E1080" s="1">
        <f t="shared" si="34"/>
        <v>0.25696933333333333</v>
      </c>
      <c r="F1080" s="1">
        <f t="shared" si="35"/>
        <v>355.28090366581409</v>
      </c>
    </row>
    <row r="1081" spans="1:6" x14ac:dyDescent="0.3">
      <c r="A1081" s="1">
        <v>21.58</v>
      </c>
      <c r="B1081" s="1">
        <v>0.77908430000000006</v>
      </c>
      <c r="C1081" s="1">
        <v>3.8802989999999996E-2</v>
      </c>
      <c r="D1081" s="1">
        <v>8.3387480000000007</v>
      </c>
      <c r="E1081" s="1">
        <f t="shared" si="34"/>
        <v>0.25868659999999999</v>
      </c>
      <c r="F1081" s="1">
        <f t="shared" si="35"/>
        <v>355.44535379369142</v>
      </c>
    </row>
    <row r="1082" spans="1:6" x14ac:dyDescent="0.3">
      <c r="A1082" s="1">
        <v>21.6</v>
      </c>
      <c r="B1082" s="1">
        <v>0.77994109999999994</v>
      </c>
      <c r="C1082" s="1">
        <v>3.9060730000000002E-2</v>
      </c>
      <c r="D1082" s="1">
        <v>8.3426980000000004</v>
      </c>
      <c r="E1082" s="1">
        <f t="shared" si="34"/>
        <v>0.26040486666666668</v>
      </c>
      <c r="F1082" s="1">
        <f t="shared" si="35"/>
        <v>355.61372549019609</v>
      </c>
    </row>
    <row r="1083" spans="1:6" x14ac:dyDescent="0.3">
      <c r="A1083" s="1">
        <v>21.62</v>
      </c>
      <c r="B1083" s="1">
        <v>0.78081080000000003</v>
      </c>
      <c r="C1083" s="1">
        <v>3.9318470000000001E-2</v>
      </c>
      <c r="D1083" s="1">
        <v>8.3466719999999999</v>
      </c>
      <c r="E1083" s="1">
        <f t="shared" si="34"/>
        <v>0.26212313333333337</v>
      </c>
      <c r="F1083" s="1">
        <f t="shared" si="35"/>
        <v>355.78312020460356</v>
      </c>
    </row>
    <row r="1084" spans="1:6" x14ac:dyDescent="0.3">
      <c r="A1084" s="1">
        <v>21.64</v>
      </c>
      <c r="B1084" s="1">
        <v>0.78168290000000007</v>
      </c>
      <c r="C1084" s="1">
        <v>3.9573519999999994E-2</v>
      </c>
      <c r="D1084" s="1">
        <v>8.3506879999999999</v>
      </c>
      <c r="E1084" s="1">
        <f t="shared" si="34"/>
        <v>0.26382346666666667</v>
      </c>
      <c r="F1084" s="1">
        <f t="shared" si="35"/>
        <v>355.95430520034103</v>
      </c>
    </row>
    <row r="1085" spans="1:6" x14ac:dyDescent="0.3">
      <c r="A1085" s="1">
        <v>21.66</v>
      </c>
      <c r="B1085" s="1">
        <v>0.78254639999999998</v>
      </c>
      <c r="C1085" s="1">
        <v>3.9821139999999998E-2</v>
      </c>
      <c r="D1085" s="1">
        <v>8.3546999999999993</v>
      </c>
      <c r="E1085" s="1">
        <f t="shared" si="34"/>
        <v>0.26547426666666668</v>
      </c>
      <c r="F1085" s="1">
        <f t="shared" si="35"/>
        <v>356.12531969309458</v>
      </c>
    </row>
    <row r="1086" spans="1:6" x14ac:dyDescent="0.3">
      <c r="A1086" s="1">
        <v>21.68</v>
      </c>
      <c r="B1086" s="1">
        <v>0.7834257</v>
      </c>
      <c r="C1086" s="1">
        <v>4.006556E-2</v>
      </c>
      <c r="D1086" s="1">
        <v>8.3586749999999999</v>
      </c>
      <c r="E1086" s="1">
        <f t="shared" si="34"/>
        <v>0.26710373333333332</v>
      </c>
      <c r="F1086" s="1">
        <f t="shared" si="35"/>
        <v>356.29475703324806</v>
      </c>
    </row>
    <row r="1087" spans="1:6" x14ac:dyDescent="0.3">
      <c r="A1087" s="1">
        <v>21.7</v>
      </c>
      <c r="B1087" s="1">
        <v>0.78430310000000003</v>
      </c>
      <c r="C1087" s="1">
        <v>4.0309980000000002E-2</v>
      </c>
      <c r="D1087" s="1">
        <v>8.362622</v>
      </c>
      <c r="E1087" s="1">
        <f t="shared" si="34"/>
        <v>0.26873320000000001</v>
      </c>
      <c r="F1087" s="1">
        <f t="shared" si="35"/>
        <v>356.46300085251488</v>
      </c>
    </row>
    <row r="1088" spans="1:6" x14ac:dyDescent="0.3">
      <c r="A1088" s="1">
        <v>21.72</v>
      </c>
      <c r="B1088" s="1">
        <v>0.78517599999999999</v>
      </c>
      <c r="C1088" s="1">
        <v>4.055396E-2</v>
      </c>
      <c r="D1088" s="1">
        <v>8.3665789999999998</v>
      </c>
      <c r="E1088" s="1">
        <f t="shared" si="34"/>
        <v>0.27035973333333335</v>
      </c>
      <c r="F1088" s="1">
        <f t="shared" si="35"/>
        <v>356.63167092924124</v>
      </c>
    </row>
    <row r="1089" spans="1:6" x14ac:dyDescent="0.3">
      <c r="A1089" s="1">
        <v>21.74</v>
      </c>
      <c r="B1089" s="1">
        <v>0.78606310000000001</v>
      </c>
      <c r="C1089" s="1">
        <v>4.0797E-2</v>
      </c>
      <c r="D1089" s="1">
        <v>8.3705300000000005</v>
      </c>
      <c r="E1089" s="1">
        <f t="shared" si="34"/>
        <v>0.27198</v>
      </c>
      <c r="F1089" s="1">
        <f t="shared" si="35"/>
        <v>356.80008525149191</v>
      </c>
    </row>
    <row r="1090" spans="1:6" x14ac:dyDescent="0.3">
      <c r="A1090" s="1">
        <v>21.76</v>
      </c>
      <c r="B1090" s="1">
        <v>0.78695969999999993</v>
      </c>
      <c r="C1090" s="1">
        <v>4.103967E-2</v>
      </c>
      <c r="D1090" s="1">
        <v>8.3745080000000005</v>
      </c>
      <c r="E1090" s="1">
        <f t="shared" si="34"/>
        <v>0.2735978</v>
      </c>
      <c r="F1090" s="1">
        <f t="shared" si="35"/>
        <v>356.96965046888317</v>
      </c>
    </row>
    <row r="1091" spans="1:6" x14ac:dyDescent="0.3">
      <c r="A1091" s="1">
        <v>21.78</v>
      </c>
      <c r="B1091" s="1">
        <v>0.78786449999999997</v>
      </c>
      <c r="C1091" s="1">
        <v>4.1282339999999994E-2</v>
      </c>
      <c r="D1091" s="1">
        <v>8.3785179999999997</v>
      </c>
      <c r="E1091" s="1">
        <f t="shared" ref="E1091:E1154" si="36">C1091/$J$2*100</f>
        <v>0.27521559999999995</v>
      </c>
      <c r="F1091" s="1">
        <f t="shared" ref="F1091:F1154" si="37">D1091*1000/$J$3</f>
        <v>357.14057971014489</v>
      </c>
    </row>
    <row r="1092" spans="1:6" x14ac:dyDescent="0.3">
      <c r="A1092" s="1">
        <v>21.8</v>
      </c>
      <c r="B1092" s="1">
        <v>0.78875669999999998</v>
      </c>
      <c r="C1092" s="1">
        <v>4.1530789999999998E-2</v>
      </c>
      <c r="D1092" s="1">
        <v>8.3825129999999994</v>
      </c>
      <c r="E1092" s="1">
        <f t="shared" si="36"/>
        <v>0.27687193333333332</v>
      </c>
      <c r="F1092" s="1">
        <f t="shared" si="37"/>
        <v>357.31086956521733</v>
      </c>
    </row>
    <row r="1093" spans="1:6" x14ac:dyDescent="0.3">
      <c r="A1093" s="1">
        <v>21.82</v>
      </c>
      <c r="B1093" s="1">
        <v>0.78966340000000002</v>
      </c>
      <c r="C1093" s="1">
        <v>4.1788410000000005E-2</v>
      </c>
      <c r="D1093" s="1">
        <v>8.3865099999999995</v>
      </c>
      <c r="E1093" s="1">
        <f t="shared" si="36"/>
        <v>0.27858939999999999</v>
      </c>
      <c r="F1093" s="1">
        <f t="shared" si="37"/>
        <v>357.48124467178178</v>
      </c>
    </row>
    <row r="1094" spans="1:6" x14ac:dyDescent="0.3">
      <c r="A1094" s="1">
        <v>21.84</v>
      </c>
      <c r="B1094" s="1">
        <v>0.79056419999999994</v>
      </c>
      <c r="C1094" s="1">
        <v>4.2049280000000001E-2</v>
      </c>
      <c r="D1094" s="1">
        <v>8.3905220000000007</v>
      </c>
      <c r="E1094" s="1">
        <f t="shared" si="36"/>
        <v>0.28032853333333335</v>
      </c>
      <c r="F1094" s="1">
        <f t="shared" si="37"/>
        <v>357.65225916453539</v>
      </c>
    </row>
    <row r="1095" spans="1:6" x14ac:dyDescent="0.3">
      <c r="A1095" s="1">
        <v>21.86</v>
      </c>
      <c r="B1095" s="1">
        <v>0.79147350000000005</v>
      </c>
      <c r="C1095" s="1">
        <v>4.2310160000000006E-2</v>
      </c>
      <c r="D1095" s="1">
        <v>8.3945670000000003</v>
      </c>
      <c r="E1095" s="1">
        <f t="shared" si="36"/>
        <v>0.28206773333333335</v>
      </c>
      <c r="F1095" s="1">
        <f t="shared" si="37"/>
        <v>357.82468030690541</v>
      </c>
    </row>
    <row r="1096" spans="1:6" x14ac:dyDescent="0.3">
      <c r="A1096" s="1">
        <v>21.88</v>
      </c>
      <c r="B1096" s="1">
        <v>0.79239680000000001</v>
      </c>
      <c r="C1096" s="1">
        <v>4.2562849999999999E-2</v>
      </c>
      <c r="D1096" s="1">
        <v>8.3986420000000006</v>
      </c>
      <c r="E1096" s="1">
        <f t="shared" si="36"/>
        <v>0.28375233333333333</v>
      </c>
      <c r="F1096" s="1">
        <f t="shared" si="37"/>
        <v>357.99838022165386</v>
      </c>
    </row>
    <row r="1097" spans="1:6" x14ac:dyDescent="0.3">
      <c r="A1097" s="1">
        <v>21.9</v>
      </c>
      <c r="B1097" s="1">
        <v>0.79332009999999997</v>
      </c>
      <c r="C1097" s="1">
        <v>4.2805269999999999E-2</v>
      </c>
      <c r="D1097" s="1">
        <v>8.4027949999999993</v>
      </c>
      <c r="E1097" s="1">
        <f t="shared" si="36"/>
        <v>0.28536846666666665</v>
      </c>
      <c r="F1097" s="1">
        <f t="shared" si="37"/>
        <v>358.17540494458655</v>
      </c>
    </row>
    <row r="1098" spans="1:6" x14ac:dyDescent="0.3">
      <c r="A1098" s="1">
        <v>21.92</v>
      </c>
      <c r="B1098" s="1">
        <v>0.79424590000000006</v>
      </c>
      <c r="C1098" s="1">
        <v>4.3044539999999999E-2</v>
      </c>
      <c r="D1098" s="1">
        <v>8.4069310000000002</v>
      </c>
      <c r="E1098" s="1">
        <f t="shared" si="36"/>
        <v>0.28696359999999999</v>
      </c>
      <c r="F1098" s="1">
        <f t="shared" si="37"/>
        <v>358.35170502983806</v>
      </c>
    </row>
    <row r="1099" spans="1:6" x14ac:dyDescent="0.3">
      <c r="A1099" s="1">
        <v>21.94</v>
      </c>
      <c r="B1099" s="1">
        <v>0.79518030000000006</v>
      </c>
      <c r="C1099" s="1">
        <v>4.3283809999999999E-2</v>
      </c>
      <c r="D1099" s="1">
        <v>8.4110340000000008</v>
      </c>
      <c r="E1099" s="1">
        <f t="shared" si="36"/>
        <v>0.28855873333333332</v>
      </c>
      <c r="F1099" s="1">
        <f t="shared" si="37"/>
        <v>358.52659846547317</v>
      </c>
    </row>
    <row r="1100" spans="1:6" x14ac:dyDescent="0.3">
      <c r="A1100" s="1">
        <v>21.96</v>
      </c>
      <c r="B1100" s="1">
        <v>0.7961047</v>
      </c>
      <c r="C1100" s="1">
        <v>4.3524010000000002E-2</v>
      </c>
      <c r="D1100" s="1">
        <v>8.4150659999999995</v>
      </c>
      <c r="E1100" s="1">
        <f t="shared" si="36"/>
        <v>0.29016006666666666</v>
      </c>
      <c r="F1100" s="1">
        <f t="shared" si="37"/>
        <v>358.69846547314575</v>
      </c>
    </row>
    <row r="1101" spans="1:6" x14ac:dyDescent="0.3">
      <c r="A1101" s="1">
        <v>21.98</v>
      </c>
      <c r="B1101" s="1">
        <v>0.79704039999999998</v>
      </c>
      <c r="C1101" s="1">
        <v>4.3765190000000002E-2</v>
      </c>
      <c r="D1101" s="1">
        <v>8.419041</v>
      </c>
      <c r="E1101" s="1">
        <f t="shared" si="36"/>
        <v>0.29176793333333334</v>
      </c>
      <c r="F1101" s="1">
        <f t="shared" si="37"/>
        <v>358.86790281329917</v>
      </c>
    </row>
    <row r="1102" spans="1:6" x14ac:dyDescent="0.3">
      <c r="A1102" s="1">
        <v>22</v>
      </c>
      <c r="B1102" s="1">
        <v>0.79797750000000001</v>
      </c>
      <c r="C1102" s="1">
        <v>4.4006610000000002E-2</v>
      </c>
      <c r="D1102" s="1">
        <v>8.4229219999999998</v>
      </c>
      <c r="E1102" s="1">
        <f t="shared" si="36"/>
        <v>0.29337740000000001</v>
      </c>
      <c r="F1102" s="1">
        <f t="shared" si="37"/>
        <v>359.03333333333336</v>
      </c>
    </row>
    <row r="1103" spans="1:6" x14ac:dyDescent="0.3">
      <c r="A1103" s="1">
        <v>22.02</v>
      </c>
      <c r="B1103" s="1">
        <v>0.79892649999999998</v>
      </c>
      <c r="C1103" s="1">
        <v>4.4248040000000002E-2</v>
      </c>
      <c r="D1103" s="1">
        <v>8.4267730000000007</v>
      </c>
      <c r="E1103" s="1">
        <f t="shared" si="36"/>
        <v>0.29498693333333337</v>
      </c>
      <c r="F1103" s="1">
        <f t="shared" si="37"/>
        <v>359.19748508098894</v>
      </c>
    </row>
    <row r="1104" spans="1:6" x14ac:dyDescent="0.3">
      <c r="A1104" s="1">
        <v>22.04</v>
      </c>
      <c r="B1104" s="1">
        <v>0.79987719999999995</v>
      </c>
      <c r="C1104" s="1">
        <v>4.449198E-2</v>
      </c>
      <c r="D1104" s="1">
        <v>8.4305800000000009</v>
      </c>
      <c r="E1104" s="1">
        <f t="shared" si="36"/>
        <v>0.29661320000000002</v>
      </c>
      <c r="F1104" s="1">
        <f t="shared" si="37"/>
        <v>359.35976129582275</v>
      </c>
    </row>
    <row r="1105" spans="1:6" x14ac:dyDescent="0.3">
      <c r="A1105" s="1">
        <v>22.06</v>
      </c>
      <c r="B1105" s="1">
        <v>0.80082809999999993</v>
      </c>
      <c r="C1105" s="1">
        <v>4.4738010000000002E-2</v>
      </c>
      <c r="D1105" s="1">
        <v>8.4344249999999992</v>
      </c>
      <c r="E1105" s="1">
        <f t="shared" si="36"/>
        <v>0.2982534</v>
      </c>
      <c r="F1105" s="1">
        <f t="shared" si="37"/>
        <v>359.52365728900253</v>
      </c>
    </row>
    <row r="1106" spans="1:6" x14ac:dyDescent="0.3">
      <c r="A1106" s="1">
        <v>22.08</v>
      </c>
      <c r="B1106" s="1">
        <v>0.80178130000000003</v>
      </c>
      <c r="C1106" s="1">
        <v>4.4984459999999997E-2</v>
      </c>
      <c r="D1106" s="1">
        <v>8.4382669999999997</v>
      </c>
      <c r="E1106" s="1">
        <f t="shared" si="36"/>
        <v>0.29989639999999995</v>
      </c>
      <c r="F1106" s="1">
        <f t="shared" si="37"/>
        <v>359.68742540494458</v>
      </c>
    </row>
    <row r="1107" spans="1:6" x14ac:dyDescent="0.3">
      <c r="A1107" s="1">
        <v>22.1</v>
      </c>
      <c r="B1107" s="1">
        <v>0.80273709999999998</v>
      </c>
      <c r="C1107" s="1">
        <v>4.5230900000000004E-2</v>
      </c>
      <c r="D1107" s="1">
        <v>8.4421959999999991</v>
      </c>
      <c r="E1107" s="1">
        <f t="shared" si="36"/>
        <v>0.30153933333333333</v>
      </c>
      <c r="F1107" s="1">
        <f t="shared" si="37"/>
        <v>359.85490196078428</v>
      </c>
    </row>
    <row r="1108" spans="1:6" x14ac:dyDescent="0.3">
      <c r="A1108" s="1">
        <v>22.12</v>
      </c>
      <c r="B1108" s="1">
        <v>0.80369239999999997</v>
      </c>
      <c r="C1108" s="1">
        <v>4.547445E-2</v>
      </c>
      <c r="D1108" s="1">
        <v>8.4462200000000003</v>
      </c>
      <c r="E1108" s="1">
        <f t="shared" si="36"/>
        <v>0.30316300000000002</v>
      </c>
      <c r="F1108" s="1">
        <f t="shared" si="37"/>
        <v>360.02642796248938</v>
      </c>
    </row>
    <row r="1109" spans="1:6" x14ac:dyDescent="0.3">
      <c r="A1109" s="1">
        <v>22.14</v>
      </c>
      <c r="B1109" s="1">
        <v>0.80466749999999998</v>
      </c>
      <c r="C1109" s="1">
        <v>4.5716029999999998E-2</v>
      </c>
      <c r="D1109" s="1">
        <v>8.4502469999999992</v>
      </c>
      <c r="E1109" s="1">
        <f t="shared" si="36"/>
        <v>0.30477353333333335</v>
      </c>
      <c r="F1109" s="1">
        <f t="shared" si="37"/>
        <v>360.19808184143221</v>
      </c>
    </row>
    <row r="1110" spans="1:6" x14ac:dyDescent="0.3">
      <c r="A1110" s="1">
        <v>22.16</v>
      </c>
      <c r="B1110" s="1">
        <v>0.80564169999999991</v>
      </c>
      <c r="C1110" s="1">
        <v>4.5957379999999999E-2</v>
      </c>
      <c r="D1110" s="1">
        <v>8.4543009999999992</v>
      </c>
      <c r="E1110" s="1">
        <f t="shared" si="36"/>
        <v>0.30638253333333332</v>
      </c>
      <c r="F1110" s="1">
        <f t="shared" si="37"/>
        <v>360.37088661551576</v>
      </c>
    </row>
    <row r="1111" spans="1:6" x14ac:dyDescent="0.3">
      <c r="A1111" s="1">
        <v>22.18</v>
      </c>
      <c r="B1111" s="1">
        <v>0.80660200000000004</v>
      </c>
      <c r="C1111" s="1">
        <v>4.619873E-2</v>
      </c>
      <c r="D1111" s="1">
        <v>8.458418</v>
      </c>
      <c r="E1111" s="1">
        <f t="shared" si="36"/>
        <v>0.30799153333333334</v>
      </c>
      <c r="F1111" s="1">
        <f t="shared" si="37"/>
        <v>360.5463768115942</v>
      </c>
    </row>
    <row r="1112" spans="1:6" x14ac:dyDescent="0.3">
      <c r="A1112" s="1">
        <v>22.2</v>
      </c>
      <c r="B1112" s="1">
        <v>0.80758149999999995</v>
      </c>
      <c r="C1112" s="1">
        <v>4.643361E-2</v>
      </c>
      <c r="D1112" s="1">
        <v>8.4624880000000005</v>
      </c>
      <c r="E1112" s="1">
        <f t="shared" si="36"/>
        <v>0.30955739999999998</v>
      </c>
      <c r="F1112" s="1">
        <f t="shared" si="37"/>
        <v>360.71986359761297</v>
      </c>
    </row>
    <row r="1113" spans="1:6" x14ac:dyDescent="0.3">
      <c r="A1113" s="1">
        <v>22.22</v>
      </c>
      <c r="B1113" s="1">
        <v>0.8085601</v>
      </c>
      <c r="C1113" s="1">
        <v>4.6664830000000004E-2</v>
      </c>
      <c r="D1113" s="1">
        <v>8.4665180000000007</v>
      </c>
      <c r="E1113" s="1">
        <f t="shared" si="36"/>
        <v>0.3110988666666667</v>
      </c>
      <c r="F1113" s="1">
        <f t="shared" si="37"/>
        <v>360.89164535379371</v>
      </c>
    </row>
    <row r="1114" spans="1:6" x14ac:dyDescent="0.3">
      <c r="A1114" s="1">
        <v>22.24</v>
      </c>
      <c r="B1114" s="1">
        <v>0.80955589999999999</v>
      </c>
      <c r="C1114" s="1">
        <v>4.6895949999999999E-2</v>
      </c>
      <c r="D1114" s="1">
        <v>8.4706220000000005</v>
      </c>
      <c r="E1114" s="1">
        <f t="shared" si="36"/>
        <v>0.3126396666666667</v>
      </c>
      <c r="F1114" s="1">
        <f t="shared" si="37"/>
        <v>361.06658141517482</v>
      </c>
    </row>
    <row r="1115" spans="1:6" x14ac:dyDescent="0.3">
      <c r="A1115" s="1">
        <v>22.26</v>
      </c>
      <c r="B1115" s="1">
        <v>0.81055330000000003</v>
      </c>
      <c r="C1115" s="1">
        <v>4.7127540000000002E-2</v>
      </c>
      <c r="D1115" s="1">
        <v>8.4747380000000003</v>
      </c>
      <c r="E1115" s="1">
        <f t="shared" si="36"/>
        <v>0.31418360000000001</v>
      </c>
      <c r="F1115" s="1">
        <f t="shared" si="37"/>
        <v>361.24202898550726</v>
      </c>
    </row>
    <row r="1116" spans="1:6" x14ac:dyDescent="0.3">
      <c r="A1116" s="1">
        <v>22.28</v>
      </c>
      <c r="B1116" s="1">
        <v>0.81155149999999998</v>
      </c>
      <c r="C1116" s="1">
        <v>4.7367699999999999E-2</v>
      </c>
      <c r="D1116" s="1">
        <v>8.4788180000000004</v>
      </c>
      <c r="E1116" s="1">
        <f t="shared" si="36"/>
        <v>0.31578466666666666</v>
      </c>
      <c r="F1116" s="1">
        <f t="shared" si="37"/>
        <v>361.41594202898557</v>
      </c>
    </row>
    <row r="1117" spans="1:6" x14ac:dyDescent="0.3">
      <c r="A1117" s="1">
        <v>22.3</v>
      </c>
      <c r="B1117" s="1">
        <v>0.81255149999999998</v>
      </c>
      <c r="C1117" s="1">
        <v>4.761232E-2</v>
      </c>
      <c r="D1117" s="1">
        <v>8.4829360000000005</v>
      </c>
      <c r="E1117" s="1">
        <f t="shared" si="36"/>
        <v>0.31741546666666665</v>
      </c>
      <c r="F1117" s="1">
        <f t="shared" si="37"/>
        <v>361.59147485080985</v>
      </c>
    </row>
    <row r="1118" spans="1:6" x14ac:dyDescent="0.3">
      <c r="A1118" s="1">
        <v>22.32</v>
      </c>
      <c r="B1118" s="1">
        <v>0.81355319999999998</v>
      </c>
      <c r="C1118" s="1">
        <v>4.7856929999999999E-2</v>
      </c>
      <c r="D1118" s="1">
        <v>8.4870800000000006</v>
      </c>
      <c r="E1118" s="1">
        <f t="shared" si="36"/>
        <v>0.3190462</v>
      </c>
      <c r="F1118" s="1">
        <f t="shared" si="37"/>
        <v>361.76811594202894</v>
      </c>
    </row>
    <row r="1119" spans="1:6" x14ac:dyDescent="0.3">
      <c r="A1119" s="1">
        <v>22.34</v>
      </c>
      <c r="B1119" s="1">
        <v>0.81456850000000003</v>
      </c>
      <c r="C1119" s="1">
        <v>4.8101289999999998E-2</v>
      </c>
      <c r="D1119" s="1">
        <v>8.4911790000000007</v>
      </c>
      <c r="E1119" s="1">
        <f t="shared" si="36"/>
        <v>0.32067526666666668</v>
      </c>
      <c r="F1119" s="1">
        <f t="shared" si="37"/>
        <v>361.94283887468032</v>
      </c>
    </row>
    <row r="1120" spans="1:6" x14ac:dyDescent="0.3">
      <c r="A1120" s="1">
        <v>22.36</v>
      </c>
      <c r="B1120" s="1">
        <v>0.81557599999999997</v>
      </c>
      <c r="C1120" s="1">
        <v>4.834397E-2</v>
      </c>
      <c r="D1120" s="1">
        <v>8.4952039999999993</v>
      </c>
      <c r="E1120" s="1">
        <f t="shared" si="36"/>
        <v>0.32229313333333331</v>
      </c>
      <c r="F1120" s="1">
        <f t="shared" si="37"/>
        <v>362.11440750213126</v>
      </c>
    </row>
    <row r="1121" spans="1:6" x14ac:dyDescent="0.3">
      <c r="A1121" s="1">
        <v>22.38</v>
      </c>
      <c r="B1121" s="1">
        <v>0.81659159999999997</v>
      </c>
      <c r="C1121" s="1">
        <v>4.8585830000000003E-2</v>
      </c>
      <c r="D1121" s="1">
        <v>8.4991129999999995</v>
      </c>
      <c r="E1121" s="1">
        <f t="shared" si="36"/>
        <v>0.32390553333333333</v>
      </c>
      <c r="F1121" s="1">
        <f t="shared" si="37"/>
        <v>362.28103154305194</v>
      </c>
    </row>
    <row r="1122" spans="1:6" x14ac:dyDescent="0.3">
      <c r="A1122" s="1">
        <v>22.4</v>
      </c>
      <c r="B1122" s="1">
        <v>0.81761289999999998</v>
      </c>
      <c r="C1122" s="1">
        <v>4.8827699999999995E-2</v>
      </c>
      <c r="D1122" s="1">
        <v>8.5028970000000008</v>
      </c>
      <c r="E1122" s="1">
        <f t="shared" si="36"/>
        <v>0.32551799999999992</v>
      </c>
      <c r="F1122" s="1">
        <f t="shared" si="37"/>
        <v>362.44232736572894</v>
      </c>
    </row>
    <row r="1123" spans="1:6" x14ac:dyDescent="0.3">
      <c r="A1123" s="1">
        <v>22.42</v>
      </c>
      <c r="B1123" s="1">
        <v>0.81862919999999995</v>
      </c>
      <c r="C1123" s="1">
        <v>4.9068139999999996E-2</v>
      </c>
      <c r="D1123" s="1">
        <v>8.5065860000000004</v>
      </c>
      <c r="E1123" s="1">
        <f t="shared" si="36"/>
        <v>0.32712093333333331</v>
      </c>
      <c r="F1123" s="1">
        <f t="shared" si="37"/>
        <v>362.59957374254054</v>
      </c>
    </row>
    <row r="1124" spans="1:6" x14ac:dyDescent="0.3">
      <c r="A1124" s="1">
        <v>22.44</v>
      </c>
      <c r="B1124" s="1">
        <v>0.81965440000000001</v>
      </c>
      <c r="C1124" s="1">
        <v>4.9303390000000002E-2</v>
      </c>
      <c r="D1124" s="1">
        <v>8.5102840000000004</v>
      </c>
      <c r="E1124" s="1">
        <f t="shared" si="36"/>
        <v>0.3286892666666667</v>
      </c>
      <c r="F1124" s="1">
        <f t="shared" si="37"/>
        <v>362.75720375106562</v>
      </c>
    </row>
    <row r="1125" spans="1:6" x14ac:dyDescent="0.3">
      <c r="A1125" s="1">
        <v>22.46</v>
      </c>
      <c r="B1125" s="1">
        <v>0.82068640000000004</v>
      </c>
      <c r="C1125" s="1">
        <v>4.9536239999999995E-2</v>
      </c>
      <c r="D1125" s="1">
        <v>8.5140360000000008</v>
      </c>
      <c r="E1125" s="1">
        <f t="shared" si="36"/>
        <v>0.33024159999999997</v>
      </c>
      <c r="F1125" s="1">
        <f t="shared" si="37"/>
        <v>362.91713554987211</v>
      </c>
    </row>
    <row r="1126" spans="1:6" x14ac:dyDescent="0.3">
      <c r="A1126" s="1">
        <v>22.48</v>
      </c>
      <c r="B1126" s="1">
        <v>0.82172809999999996</v>
      </c>
      <c r="C1126" s="1">
        <v>4.9769099999999997E-2</v>
      </c>
      <c r="D1126" s="1">
        <v>8.5179449999999992</v>
      </c>
      <c r="E1126" s="1">
        <f t="shared" si="36"/>
        <v>0.33179399999999998</v>
      </c>
      <c r="F1126" s="1">
        <f t="shared" si="37"/>
        <v>363.08375959079279</v>
      </c>
    </row>
    <row r="1127" spans="1:6" x14ac:dyDescent="0.3">
      <c r="A1127" s="1">
        <v>22.5</v>
      </c>
      <c r="B1127" s="1">
        <v>0.82275759999999998</v>
      </c>
      <c r="C1127" s="1">
        <v>4.9999929999999998E-2</v>
      </c>
      <c r="D1127" s="1">
        <v>8.5220319999999994</v>
      </c>
      <c r="E1127" s="1">
        <f t="shared" si="36"/>
        <v>0.33333286666666667</v>
      </c>
      <c r="F1127" s="1">
        <f t="shared" si="37"/>
        <v>363.25797101449268</v>
      </c>
    </row>
    <row r="1128" spans="1:6" x14ac:dyDescent="0.3">
      <c r="A1128" s="1">
        <v>22.52</v>
      </c>
      <c r="B1128" s="1">
        <v>0.8237989</v>
      </c>
      <c r="C1128" s="1">
        <v>5.0225620000000006E-2</v>
      </c>
      <c r="D1128" s="1">
        <v>8.5262709999999995</v>
      </c>
      <c r="E1128" s="1">
        <f t="shared" si="36"/>
        <v>0.33483746666666669</v>
      </c>
      <c r="F1128" s="1">
        <f t="shared" si="37"/>
        <v>363.43866155157707</v>
      </c>
    </row>
    <row r="1129" spans="1:6" x14ac:dyDescent="0.3">
      <c r="A1129" s="1">
        <v>22.54</v>
      </c>
      <c r="B1129" s="1">
        <v>0.8248453</v>
      </c>
      <c r="C1129" s="1">
        <v>5.0449129999999995E-2</v>
      </c>
      <c r="D1129" s="1">
        <v>8.5306280000000001</v>
      </c>
      <c r="E1129" s="1">
        <f t="shared" si="36"/>
        <v>0.33632753333333332</v>
      </c>
      <c r="F1129" s="1">
        <f t="shared" si="37"/>
        <v>363.62438192668372</v>
      </c>
    </row>
    <row r="1130" spans="1:6" x14ac:dyDescent="0.3">
      <c r="A1130" s="1">
        <v>22.56</v>
      </c>
      <c r="B1130" s="1">
        <v>0.82589800000000002</v>
      </c>
      <c r="C1130" s="1">
        <v>5.067265E-2</v>
      </c>
      <c r="D1130" s="1">
        <v>8.5350629999999992</v>
      </c>
      <c r="E1130" s="1">
        <f t="shared" si="36"/>
        <v>0.33781766666666668</v>
      </c>
      <c r="F1130" s="1">
        <f t="shared" si="37"/>
        <v>363.81342710997433</v>
      </c>
    </row>
    <row r="1131" spans="1:6" x14ac:dyDescent="0.3">
      <c r="A1131" s="1">
        <v>22.58</v>
      </c>
      <c r="B1131" s="1">
        <v>0.82697200000000004</v>
      </c>
      <c r="C1131" s="1">
        <v>5.0899930000000003E-2</v>
      </c>
      <c r="D1131" s="1">
        <v>8.5394860000000001</v>
      </c>
      <c r="E1131" s="1">
        <f t="shared" si="36"/>
        <v>0.33933286666666668</v>
      </c>
      <c r="F1131" s="1">
        <f t="shared" si="37"/>
        <v>364.00196078431372</v>
      </c>
    </row>
    <row r="1132" spans="1:6" x14ac:dyDescent="0.3">
      <c r="A1132" s="1">
        <v>22.6</v>
      </c>
      <c r="B1132" s="1">
        <v>0.82803680000000002</v>
      </c>
      <c r="C1132" s="1">
        <v>5.1134449999999998E-2</v>
      </c>
      <c r="D1132" s="1">
        <v>8.5437750000000001</v>
      </c>
      <c r="E1132" s="1">
        <f t="shared" si="36"/>
        <v>0.3408963333333333</v>
      </c>
      <c r="F1132" s="1">
        <f t="shared" si="37"/>
        <v>364.18478260869563</v>
      </c>
    </row>
    <row r="1133" spans="1:6" x14ac:dyDescent="0.3">
      <c r="A1133" s="1">
        <v>22.62</v>
      </c>
      <c r="B1133" s="1">
        <v>0.82909259999999996</v>
      </c>
      <c r="C1133" s="1">
        <v>5.1371760000000002E-2</v>
      </c>
      <c r="D1133" s="1">
        <v>8.5479389999999995</v>
      </c>
      <c r="E1133" s="1">
        <f t="shared" si="36"/>
        <v>0.34247840000000002</v>
      </c>
      <c r="F1133" s="1">
        <f t="shared" si="37"/>
        <v>364.36227621483374</v>
      </c>
    </row>
    <row r="1134" spans="1:6" x14ac:dyDescent="0.3">
      <c r="A1134" s="1">
        <v>22.64</v>
      </c>
      <c r="B1134" s="1">
        <v>0.83015130000000004</v>
      </c>
      <c r="C1134" s="1">
        <v>5.1609059999999998E-2</v>
      </c>
      <c r="D1134" s="1">
        <v>8.5519280000000002</v>
      </c>
      <c r="E1134" s="1">
        <f t="shared" si="36"/>
        <v>0.34406039999999999</v>
      </c>
      <c r="F1134" s="1">
        <f t="shared" si="37"/>
        <v>364.53231031543049</v>
      </c>
    </row>
    <row r="1135" spans="1:6" x14ac:dyDescent="0.3">
      <c r="A1135" s="1">
        <v>22.66</v>
      </c>
      <c r="B1135" s="1">
        <v>0.83122560000000001</v>
      </c>
      <c r="C1135" s="1">
        <v>5.184747E-2</v>
      </c>
      <c r="D1135" s="1">
        <v>8.5557540000000003</v>
      </c>
      <c r="E1135" s="1">
        <f t="shared" si="36"/>
        <v>0.34564980000000001</v>
      </c>
      <c r="F1135" s="1">
        <f t="shared" si="37"/>
        <v>364.69539641943737</v>
      </c>
    </row>
    <row r="1136" spans="1:6" x14ac:dyDescent="0.3">
      <c r="A1136" s="1">
        <v>22.68</v>
      </c>
      <c r="B1136" s="1">
        <v>0.83230219999999999</v>
      </c>
      <c r="C1136" s="1">
        <v>5.2087470000000004E-2</v>
      </c>
      <c r="D1136" s="1">
        <v>8.5594970000000004</v>
      </c>
      <c r="E1136" s="1">
        <f t="shared" si="36"/>
        <v>0.3472498</v>
      </c>
      <c r="F1136" s="1">
        <f t="shared" si="37"/>
        <v>364.85494458653028</v>
      </c>
    </row>
    <row r="1137" spans="1:6" x14ac:dyDescent="0.3">
      <c r="A1137" s="1">
        <v>22.7</v>
      </c>
      <c r="B1137" s="1">
        <v>0.83338119999999993</v>
      </c>
      <c r="C1137" s="1">
        <v>5.2328E-2</v>
      </c>
      <c r="D1137" s="1">
        <v>8.5631590000000006</v>
      </c>
      <c r="E1137" s="1">
        <f t="shared" si="36"/>
        <v>0.34885333333333335</v>
      </c>
      <c r="F1137" s="1">
        <f t="shared" si="37"/>
        <v>365.01104006820123</v>
      </c>
    </row>
    <row r="1138" spans="1:6" x14ac:dyDescent="0.3">
      <c r="A1138" s="1">
        <v>22.72</v>
      </c>
      <c r="B1138" s="1">
        <v>0.83446480000000001</v>
      </c>
      <c r="C1138" s="1">
        <v>5.2568540000000004E-2</v>
      </c>
      <c r="D1138" s="1">
        <v>8.5667819999999999</v>
      </c>
      <c r="E1138" s="1">
        <f t="shared" si="36"/>
        <v>0.35045693333333333</v>
      </c>
      <c r="F1138" s="1">
        <f t="shared" si="37"/>
        <v>365.16547314578003</v>
      </c>
    </row>
    <row r="1139" spans="1:6" x14ac:dyDescent="0.3">
      <c r="A1139" s="1">
        <v>22.74</v>
      </c>
      <c r="B1139" s="1">
        <v>0.83554509999999993</v>
      </c>
      <c r="C1139" s="1">
        <v>5.2812830000000005E-2</v>
      </c>
      <c r="D1139" s="1">
        <v>8.5704440000000002</v>
      </c>
      <c r="E1139" s="1">
        <f t="shared" si="36"/>
        <v>0.35208553333333337</v>
      </c>
      <c r="F1139" s="1">
        <f t="shared" si="37"/>
        <v>365.32156862745097</v>
      </c>
    </row>
    <row r="1140" spans="1:6" x14ac:dyDescent="0.3">
      <c r="A1140" s="1">
        <v>22.76</v>
      </c>
      <c r="B1140" s="1">
        <v>0.83663519999999991</v>
      </c>
      <c r="C1140" s="1">
        <v>5.3061400000000002E-2</v>
      </c>
      <c r="D1140" s="1">
        <v>8.5741049999999994</v>
      </c>
      <c r="E1140" s="1">
        <f t="shared" si="36"/>
        <v>0.35374266666666671</v>
      </c>
      <c r="F1140" s="1">
        <f t="shared" si="37"/>
        <v>365.47762148337591</v>
      </c>
    </row>
    <row r="1141" spans="1:6" x14ac:dyDescent="0.3">
      <c r="A1141" s="1">
        <v>22.78</v>
      </c>
      <c r="B1141" s="1">
        <v>0.83773419999999998</v>
      </c>
      <c r="C1141" s="1">
        <v>5.3311169999999998E-2</v>
      </c>
      <c r="D1141" s="1">
        <v>8.5777370000000008</v>
      </c>
      <c r="E1141" s="1">
        <f t="shared" si="36"/>
        <v>0.3554078</v>
      </c>
      <c r="F1141" s="1">
        <f t="shared" si="37"/>
        <v>365.63243819266842</v>
      </c>
    </row>
    <row r="1142" spans="1:6" x14ac:dyDescent="0.3">
      <c r="A1142" s="1">
        <v>22.8</v>
      </c>
      <c r="B1142" s="1">
        <v>0.83882669999999993</v>
      </c>
      <c r="C1142" s="1">
        <v>5.3560940000000001E-2</v>
      </c>
      <c r="D1142" s="1">
        <v>8.58141</v>
      </c>
      <c r="E1142" s="1">
        <f t="shared" si="36"/>
        <v>0.35707293333333334</v>
      </c>
      <c r="F1142" s="1">
        <f t="shared" si="37"/>
        <v>365.78900255754473</v>
      </c>
    </row>
    <row r="1143" spans="1:6" x14ac:dyDescent="0.3">
      <c r="A1143" s="1">
        <v>22.82</v>
      </c>
      <c r="B1143" s="1">
        <v>0.83991840000000006</v>
      </c>
      <c r="C1143" s="1">
        <v>5.381213E-2</v>
      </c>
      <c r="D1143" s="1">
        <v>8.5851790000000001</v>
      </c>
      <c r="E1143" s="1">
        <f t="shared" si="36"/>
        <v>0.35874753333333331</v>
      </c>
      <c r="F1143" s="1">
        <f t="shared" si="37"/>
        <v>365.9496589940324</v>
      </c>
    </row>
    <row r="1144" spans="1:6" x14ac:dyDescent="0.3">
      <c r="A1144" s="1">
        <v>22.84</v>
      </c>
      <c r="B1144" s="1">
        <v>0.84101630000000005</v>
      </c>
      <c r="C1144" s="1">
        <v>5.4064649999999999E-2</v>
      </c>
      <c r="D1144" s="1">
        <v>8.5890489999999993</v>
      </c>
      <c r="E1144" s="1">
        <f t="shared" si="36"/>
        <v>0.360431</v>
      </c>
      <c r="F1144" s="1">
        <f t="shared" si="37"/>
        <v>366.114620630861</v>
      </c>
    </row>
    <row r="1145" spans="1:6" x14ac:dyDescent="0.3">
      <c r="A1145" s="1">
        <v>22.86</v>
      </c>
      <c r="B1145" s="1">
        <v>0.84213080000000007</v>
      </c>
      <c r="C1145" s="1">
        <v>5.4317489999999996E-2</v>
      </c>
      <c r="D1145" s="1">
        <v>8.5931429999999995</v>
      </c>
      <c r="E1145" s="1">
        <f t="shared" si="36"/>
        <v>0.36211660000000001</v>
      </c>
      <c r="F1145" s="1">
        <f t="shared" si="37"/>
        <v>366.28913043478258</v>
      </c>
    </row>
    <row r="1146" spans="1:6" x14ac:dyDescent="0.3">
      <c r="A1146" s="1">
        <v>22.88</v>
      </c>
      <c r="B1146" s="1">
        <v>0.84325349999999999</v>
      </c>
      <c r="C1146" s="1">
        <v>5.457033E-2</v>
      </c>
      <c r="D1146" s="1">
        <v>8.5974369999999993</v>
      </c>
      <c r="E1146" s="1">
        <f t="shared" si="36"/>
        <v>0.36380219999999996</v>
      </c>
      <c r="F1146" s="1">
        <f t="shared" si="37"/>
        <v>366.47216538789428</v>
      </c>
    </row>
    <row r="1147" spans="1:6" x14ac:dyDescent="0.3">
      <c r="A1147" s="1">
        <v>22.9</v>
      </c>
      <c r="B1147" s="1">
        <v>0.84438500000000005</v>
      </c>
      <c r="C1147" s="1">
        <v>5.4841899999999999E-2</v>
      </c>
      <c r="D1147" s="1">
        <v>8.6018860000000004</v>
      </c>
      <c r="E1147" s="1">
        <f t="shared" si="36"/>
        <v>0.3656126666666667</v>
      </c>
      <c r="F1147" s="1">
        <f t="shared" si="37"/>
        <v>366.66180733162832</v>
      </c>
    </row>
    <row r="1148" spans="1:6" x14ac:dyDescent="0.3">
      <c r="A1148" s="1">
        <v>22.92</v>
      </c>
      <c r="B1148" s="1">
        <v>0.84550990000000004</v>
      </c>
      <c r="C1148" s="1">
        <v>5.5128209999999997E-2</v>
      </c>
      <c r="D1148" s="1">
        <v>8.606363</v>
      </c>
      <c r="E1148" s="1">
        <f t="shared" si="36"/>
        <v>0.3675214</v>
      </c>
      <c r="F1148" s="1">
        <f t="shared" si="37"/>
        <v>366.85264279624892</v>
      </c>
    </row>
    <row r="1149" spans="1:6" x14ac:dyDescent="0.3">
      <c r="A1149" s="1">
        <v>22.94</v>
      </c>
      <c r="B1149" s="1">
        <v>0.84664209999999995</v>
      </c>
      <c r="C1149" s="1">
        <v>5.5417010000000003E-2</v>
      </c>
      <c r="D1149" s="1">
        <v>8.6106990000000003</v>
      </c>
      <c r="E1149" s="1">
        <f t="shared" si="36"/>
        <v>0.36944673333333333</v>
      </c>
      <c r="F1149" s="1">
        <f t="shared" si="37"/>
        <v>367.03746803069055</v>
      </c>
    </row>
    <row r="1150" spans="1:6" x14ac:dyDescent="0.3">
      <c r="A1150" s="1">
        <v>22.96</v>
      </c>
      <c r="B1150" s="1">
        <v>0.84777199999999997</v>
      </c>
      <c r="C1150" s="1">
        <v>5.5705809999999994E-2</v>
      </c>
      <c r="D1150" s="1">
        <v>8.6148389999999999</v>
      </c>
      <c r="E1150" s="1">
        <f t="shared" si="36"/>
        <v>0.37137206666666661</v>
      </c>
      <c r="F1150" s="1">
        <f t="shared" si="37"/>
        <v>367.21393861892579</v>
      </c>
    </row>
    <row r="1151" spans="1:6" x14ac:dyDescent="0.3">
      <c r="A1151" s="1">
        <v>22.98</v>
      </c>
      <c r="B1151" s="1">
        <v>0.84890100000000002</v>
      </c>
      <c r="C1151" s="1">
        <v>5.5987559999999999E-2</v>
      </c>
      <c r="D1151" s="1">
        <v>8.6187930000000001</v>
      </c>
      <c r="E1151" s="1">
        <f t="shared" si="36"/>
        <v>0.37325039999999998</v>
      </c>
      <c r="F1151" s="1">
        <f t="shared" si="37"/>
        <v>367.38248081841431</v>
      </c>
    </row>
    <row r="1152" spans="1:6" x14ac:dyDescent="0.3">
      <c r="A1152" s="1">
        <v>23</v>
      </c>
      <c r="B1152" s="1">
        <v>0.8500472</v>
      </c>
      <c r="C1152" s="1">
        <v>5.6264620000000001E-2</v>
      </c>
      <c r="D1152" s="1">
        <v>8.6225280000000009</v>
      </c>
      <c r="E1152" s="1">
        <f t="shared" si="36"/>
        <v>0.37509746666666666</v>
      </c>
      <c r="F1152" s="1">
        <f t="shared" si="37"/>
        <v>367.54168797953963</v>
      </c>
    </row>
    <row r="1153" spans="1:6" x14ac:dyDescent="0.3">
      <c r="A1153" s="1">
        <v>23.02</v>
      </c>
      <c r="B1153" s="1">
        <v>0.85118389999999999</v>
      </c>
      <c r="C1153" s="1">
        <v>5.6541170000000002E-2</v>
      </c>
      <c r="D1153" s="1">
        <v>8.6261369999999999</v>
      </c>
      <c r="E1153" s="1">
        <f t="shared" si="36"/>
        <v>0.37694113333333334</v>
      </c>
      <c r="F1153" s="1">
        <f t="shared" si="37"/>
        <v>367.69552429667522</v>
      </c>
    </row>
    <row r="1154" spans="1:6" x14ac:dyDescent="0.3">
      <c r="A1154" s="1">
        <v>23.04</v>
      </c>
      <c r="B1154" s="1">
        <v>0.85232450000000004</v>
      </c>
      <c r="C1154" s="1">
        <v>5.6817739999999999E-2</v>
      </c>
      <c r="D1154" s="1">
        <v>8.629759</v>
      </c>
      <c r="E1154" s="1">
        <f t="shared" si="36"/>
        <v>0.37878493333333335</v>
      </c>
      <c r="F1154" s="1">
        <f t="shared" si="37"/>
        <v>367.84991474850807</v>
      </c>
    </row>
    <row r="1155" spans="1:6" x14ac:dyDescent="0.3">
      <c r="A1155" s="1">
        <v>23.06</v>
      </c>
      <c r="B1155" s="1">
        <v>0.85347430000000002</v>
      </c>
      <c r="C1155" s="1">
        <v>5.7092690000000001E-2</v>
      </c>
      <c r="D1155" s="1">
        <v>8.6334099999999996</v>
      </c>
      <c r="E1155" s="1">
        <f t="shared" ref="E1155:E1218" si="38">C1155/$J$2*100</f>
        <v>0.38061793333333332</v>
      </c>
      <c r="F1155" s="1">
        <f t="shared" ref="F1155:F1218" si="39">D1155*1000/$J$3</f>
        <v>368.00554134697353</v>
      </c>
    </row>
    <row r="1156" spans="1:6" x14ac:dyDescent="0.3">
      <c r="A1156" s="1">
        <v>23.08</v>
      </c>
      <c r="B1156" s="1">
        <v>0.85462730000000009</v>
      </c>
      <c r="C1156" s="1">
        <v>5.7366769999999997E-2</v>
      </c>
      <c r="D1156" s="1">
        <v>8.6371190000000002</v>
      </c>
      <c r="E1156" s="1">
        <f t="shared" si="38"/>
        <v>0.3824451333333333</v>
      </c>
      <c r="F1156" s="1">
        <f t="shared" si="39"/>
        <v>368.1636402387042</v>
      </c>
    </row>
    <row r="1157" spans="1:6" x14ac:dyDescent="0.3">
      <c r="A1157" s="1">
        <v>23.1</v>
      </c>
      <c r="B1157" s="1">
        <v>0.85578600000000005</v>
      </c>
      <c r="C1157" s="1">
        <v>5.7640820000000002E-2</v>
      </c>
      <c r="D1157" s="1">
        <v>8.6409479999999999</v>
      </c>
      <c r="E1157" s="1">
        <f t="shared" si="38"/>
        <v>0.38427213333333332</v>
      </c>
      <c r="F1157" s="1">
        <f t="shared" si="39"/>
        <v>368.32685421994887</v>
      </c>
    </row>
    <row r="1158" spans="1:6" x14ac:dyDescent="0.3">
      <c r="A1158" s="1">
        <v>23.12</v>
      </c>
      <c r="B1158" s="1">
        <v>0.85695310000000002</v>
      </c>
      <c r="C1158" s="1">
        <v>5.79176E-2</v>
      </c>
      <c r="D1158" s="1">
        <v>8.6448400000000003</v>
      </c>
      <c r="E1158" s="1">
        <f t="shared" si="38"/>
        <v>0.38611733333333337</v>
      </c>
      <c r="F1158" s="1">
        <f t="shared" si="39"/>
        <v>368.49275362318838</v>
      </c>
    </row>
    <row r="1159" spans="1:6" x14ac:dyDescent="0.3">
      <c r="A1159" s="1">
        <v>23.14</v>
      </c>
      <c r="B1159" s="1">
        <v>0.85811219999999999</v>
      </c>
      <c r="C1159" s="1">
        <v>5.8234730000000005E-2</v>
      </c>
      <c r="D1159" s="1">
        <v>8.6487499999999997</v>
      </c>
      <c r="E1159" s="1">
        <f t="shared" si="38"/>
        <v>0.38823153333333332</v>
      </c>
      <c r="F1159" s="1">
        <f t="shared" si="39"/>
        <v>368.65942028985506</v>
      </c>
    </row>
    <row r="1160" spans="1:6" x14ac:dyDescent="0.3">
      <c r="A1160" s="1">
        <v>23.16</v>
      </c>
      <c r="B1160" s="1">
        <v>0.8592843</v>
      </c>
      <c r="C1160" s="1">
        <v>5.8572730000000003E-2</v>
      </c>
      <c r="D1160" s="1">
        <v>8.6526460000000007</v>
      </c>
      <c r="E1160" s="1">
        <f t="shared" si="38"/>
        <v>0.39048486666666671</v>
      </c>
      <c r="F1160" s="1">
        <f t="shared" si="39"/>
        <v>368.82549019607842</v>
      </c>
    </row>
    <row r="1161" spans="1:6" x14ac:dyDescent="0.3">
      <c r="A1161" s="1">
        <v>23.18</v>
      </c>
      <c r="B1161" s="1">
        <v>0.8604638</v>
      </c>
      <c r="C1161" s="1">
        <v>5.8910739999999996E-2</v>
      </c>
      <c r="D1161" s="1">
        <v>8.6565309999999993</v>
      </c>
      <c r="E1161" s="1">
        <f t="shared" si="38"/>
        <v>0.39273826666666667</v>
      </c>
      <c r="F1161" s="1">
        <f t="shared" si="39"/>
        <v>368.99109121909629</v>
      </c>
    </row>
    <row r="1162" spans="1:6" x14ac:dyDescent="0.3">
      <c r="A1162" s="1">
        <v>23.2</v>
      </c>
      <c r="B1162" s="1">
        <v>0.86164430000000003</v>
      </c>
      <c r="C1162" s="1">
        <v>5.9244129999999999E-2</v>
      </c>
      <c r="D1162" s="1">
        <v>8.6603899999999996</v>
      </c>
      <c r="E1162" s="1">
        <f t="shared" si="38"/>
        <v>0.39496086666666663</v>
      </c>
      <c r="F1162" s="1">
        <f t="shared" si="39"/>
        <v>369.15558397271951</v>
      </c>
    </row>
    <row r="1163" spans="1:6" x14ac:dyDescent="0.3">
      <c r="A1163" s="1">
        <v>23.22</v>
      </c>
      <c r="B1163" s="1">
        <v>0.86282449999999999</v>
      </c>
      <c r="C1163" s="1">
        <v>5.9552160000000007E-2</v>
      </c>
      <c r="D1163" s="1">
        <v>8.6642620000000008</v>
      </c>
      <c r="E1163" s="1">
        <f t="shared" si="38"/>
        <v>0.39701439999999999</v>
      </c>
      <c r="F1163" s="1">
        <f t="shared" si="39"/>
        <v>369.32063086104006</v>
      </c>
    </row>
    <row r="1164" spans="1:6" x14ac:dyDescent="0.3">
      <c r="A1164" s="1">
        <v>23.24</v>
      </c>
      <c r="B1164" s="1">
        <v>0.8640061</v>
      </c>
      <c r="C1164" s="1">
        <v>5.9847910000000004E-2</v>
      </c>
      <c r="D1164" s="1">
        <v>8.6681720000000002</v>
      </c>
      <c r="E1164" s="1">
        <f t="shared" si="38"/>
        <v>0.39898606666666669</v>
      </c>
      <c r="F1164" s="1">
        <f t="shared" si="39"/>
        <v>369.48729752770674</v>
      </c>
    </row>
    <row r="1165" spans="1:6" x14ac:dyDescent="0.3">
      <c r="A1165" s="1">
        <v>23.26</v>
      </c>
      <c r="B1165" s="1">
        <v>0.8652029</v>
      </c>
      <c r="C1165" s="1">
        <v>6.014365E-2</v>
      </c>
      <c r="D1165" s="1">
        <v>8.6720710000000008</v>
      </c>
      <c r="E1165" s="1">
        <f t="shared" si="38"/>
        <v>0.4009576666666666</v>
      </c>
      <c r="F1165" s="1">
        <f t="shared" si="39"/>
        <v>369.65349531116794</v>
      </c>
    </row>
    <row r="1166" spans="1:6" x14ac:dyDescent="0.3">
      <c r="A1166" s="1">
        <v>23.28</v>
      </c>
      <c r="B1166" s="1">
        <v>0.86640289999999998</v>
      </c>
      <c r="C1166" s="1">
        <v>6.0431789999999999E-2</v>
      </c>
      <c r="D1166" s="1">
        <v>8.6759299999999993</v>
      </c>
      <c r="E1166" s="1">
        <f t="shared" si="38"/>
        <v>0.40287860000000003</v>
      </c>
      <c r="F1166" s="1">
        <f t="shared" si="39"/>
        <v>369.81798806479105</v>
      </c>
    </row>
    <row r="1167" spans="1:6" x14ac:dyDescent="0.3">
      <c r="A1167" s="1">
        <v>23.3</v>
      </c>
      <c r="B1167" s="1">
        <v>0.86760119999999996</v>
      </c>
      <c r="C1167" s="1">
        <v>6.0694769999999995E-2</v>
      </c>
      <c r="D1167" s="1">
        <v>8.6797409999999999</v>
      </c>
      <c r="E1167" s="1">
        <f t="shared" si="38"/>
        <v>0.40463179999999993</v>
      </c>
      <c r="F1167" s="1">
        <f t="shared" si="39"/>
        <v>369.98043478260865</v>
      </c>
    </row>
    <row r="1168" spans="1:6" x14ac:dyDescent="0.3">
      <c r="A1168" s="1">
        <v>23.32</v>
      </c>
      <c r="B1168" s="1">
        <v>0.86880330000000006</v>
      </c>
      <c r="C1168" s="1">
        <v>6.0946449999999999E-2</v>
      </c>
      <c r="D1168" s="1">
        <v>8.6834629999999997</v>
      </c>
      <c r="E1168" s="1">
        <f t="shared" si="38"/>
        <v>0.40630966666666668</v>
      </c>
      <c r="F1168" s="1">
        <f t="shared" si="39"/>
        <v>370.13908780903665</v>
      </c>
    </row>
    <row r="1169" spans="1:6" x14ac:dyDescent="0.3">
      <c r="A1169" s="1">
        <v>23.34</v>
      </c>
      <c r="B1169" s="1">
        <v>0.87000180000000005</v>
      </c>
      <c r="C1169" s="1">
        <v>6.1198120000000002E-2</v>
      </c>
      <c r="D1169" s="1">
        <v>8.6871340000000004</v>
      </c>
      <c r="E1169" s="1">
        <f t="shared" si="38"/>
        <v>0.40798746666666669</v>
      </c>
      <c r="F1169" s="1">
        <f t="shared" si="39"/>
        <v>370.29556692242113</v>
      </c>
    </row>
    <row r="1170" spans="1:6" x14ac:dyDescent="0.3">
      <c r="A1170" s="1">
        <v>23.36</v>
      </c>
      <c r="B1170" s="1">
        <v>0.87120540000000002</v>
      </c>
      <c r="C1170" s="1">
        <v>6.1447309999999998E-2</v>
      </c>
      <c r="D1170" s="1">
        <v>8.6907739999999993</v>
      </c>
      <c r="E1170" s="1">
        <f t="shared" si="38"/>
        <v>0.40964873333333335</v>
      </c>
      <c r="F1170" s="1">
        <f t="shared" si="39"/>
        <v>370.45072463768111</v>
      </c>
    </row>
    <row r="1171" spans="1:6" x14ac:dyDescent="0.3">
      <c r="A1171" s="1">
        <v>23.38</v>
      </c>
      <c r="B1171" s="1">
        <v>0.87243099999999996</v>
      </c>
      <c r="C1171" s="1">
        <v>6.1690919999999996E-2</v>
      </c>
      <c r="D1171" s="1">
        <v>8.6944250000000007</v>
      </c>
      <c r="E1171" s="1">
        <f t="shared" si="38"/>
        <v>0.41127279999999994</v>
      </c>
      <c r="F1171" s="1">
        <f t="shared" si="39"/>
        <v>370.60635123614668</v>
      </c>
    </row>
    <row r="1172" spans="1:6" x14ac:dyDescent="0.3">
      <c r="A1172" s="1">
        <v>23.4</v>
      </c>
      <c r="B1172" s="1">
        <v>0.87363749999999996</v>
      </c>
      <c r="C1172" s="1">
        <v>6.1932250000000001E-2</v>
      </c>
      <c r="D1172" s="1">
        <v>8.6981540000000006</v>
      </c>
      <c r="E1172" s="1">
        <f t="shared" si="38"/>
        <v>0.4128816666666667</v>
      </c>
      <c r="F1172" s="1">
        <f t="shared" si="39"/>
        <v>370.76530264279626</v>
      </c>
    </row>
    <row r="1173" spans="1:6" x14ac:dyDescent="0.3">
      <c r="A1173" s="1">
        <v>23.42</v>
      </c>
      <c r="B1173" s="1">
        <v>0.87485619999999997</v>
      </c>
      <c r="C1173" s="1">
        <v>6.2173569999999997E-2</v>
      </c>
      <c r="D1173" s="1">
        <v>8.7019699999999993</v>
      </c>
      <c r="E1173" s="1">
        <f t="shared" si="38"/>
        <v>0.41449046666666667</v>
      </c>
      <c r="F1173" s="1">
        <f t="shared" si="39"/>
        <v>370.92796248934354</v>
      </c>
    </row>
    <row r="1174" spans="1:6" x14ac:dyDescent="0.3">
      <c r="A1174" s="1">
        <v>23.44</v>
      </c>
      <c r="B1174" s="1">
        <v>0.87609319999999991</v>
      </c>
      <c r="C1174" s="1">
        <v>6.2422910000000005E-2</v>
      </c>
      <c r="D1174" s="1">
        <v>8.7058079999999993</v>
      </c>
      <c r="E1174" s="1">
        <f t="shared" si="38"/>
        <v>0.41615273333333341</v>
      </c>
      <c r="F1174" s="1">
        <f t="shared" si="39"/>
        <v>371.09156010230174</v>
      </c>
    </row>
    <row r="1175" spans="1:6" x14ac:dyDescent="0.3">
      <c r="A1175" s="1">
        <v>23.46</v>
      </c>
      <c r="B1175" s="1">
        <v>0.87732949999999998</v>
      </c>
      <c r="C1175" s="1">
        <v>6.2686290000000006E-2</v>
      </c>
      <c r="D1175" s="1">
        <v>8.7096719999999994</v>
      </c>
      <c r="E1175" s="1">
        <f t="shared" si="38"/>
        <v>0.41790860000000002</v>
      </c>
      <c r="F1175" s="1">
        <f t="shared" si="39"/>
        <v>371.25626598465465</v>
      </c>
    </row>
    <row r="1176" spans="1:6" x14ac:dyDescent="0.3">
      <c r="A1176" s="1">
        <v>23.48</v>
      </c>
      <c r="B1176" s="1">
        <v>0.87856339999999999</v>
      </c>
      <c r="C1176" s="1">
        <v>6.2954900000000008E-2</v>
      </c>
      <c r="D1176" s="1">
        <v>8.7135010000000008</v>
      </c>
      <c r="E1176" s="1">
        <f t="shared" si="38"/>
        <v>0.41969933333333337</v>
      </c>
      <c r="F1176" s="1">
        <f t="shared" si="39"/>
        <v>371.41947996589937</v>
      </c>
    </row>
    <row r="1177" spans="1:6" x14ac:dyDescent="0.3">
      <c r="A1177" s="1">
        <v>23.5</v>
      </c>
      <c r="B1177" s="1">
        <v>0.87980459999999994</v>
      </c>
      <c r="C1177" s="1">
        <v>6.3223509999999997E-2</v>
      </c>
      <c r="D1177" s="1">
        <v>8.717238</v>
      </c>
      <c r="E1177" s="1">
        <f t="shared" si="38"/>
        <v>0.42149006666666661</v>
      </c>
      <c r="F1177" s="1">
        <f t="shared" si="39"/>
        <v>371.57877237851659</v>
      </c>
    </row>
    <row r="1178" spans="1:6" x14ac:dyDescent="0.3">
      <c r="A1178" s="1">
        <v>23.52</v>
      </c>
      <c r="B1178" s="1">
        <v>0.88105369999999994</v>
      </c>
      <c r="C1178" s="1">
        <v>6.3499929999999996E-2</v>
      </c>
      <c r="D1178" s="1">
        <v>8.7208500000000004</v>
      </c>
      <c r="E1178" s="1">
        <f t="shared" si="38"/>
        <v>0.42333286666666659</v>
      </c>
      <c r="F1178" s="1">
        <f t="shared" si="39"/>
        <v>371.73273657289002</v>
      </c>
    </row>
    <row r="1179" spans="1:6" x14ac:dyDescent="0.3">
      <c r="A1179" s="1">
        <v>23.54</v>
      </c>
      <c r="B1179" s="1">
        <v>0.88229950000000001</v>
      </c>
      <c r="C1179" s="1">
        <v>6.3787070000000001E-2</v>
      </c>
      <c r="D1179" s="1">
        <v>8.7243949999999995</v>
      </c>
      <c r="E1179" s="1">
        <f t="shared" si="38"/>
        <v>0.4252471333333333</v>
      </c>
      <c r="F1179" s="1">
        <f t="shared" si="39"/>
        <v>371.88384484228465</v>
      </c>
    </row>
    <row r="1180" spans="1:6" x14ac:dyDescent="0.3">
      <c r="A1180" s="1">
        <v>23.56</v>
      </c>
      <c r="B1180" s="1">
        <v>0.88354600000000005</v>
      </c>
      <c r="C1180" s="1">
        <v>6.4077709999999996E-2</v>
      </c>
      <c r="D1180" s="1">
        <v>8.7279160000000005</v>
      </c>
      <c r="E1180" s="1">
        <f t="shared" si="38"/>
        <v>0.42718473333333329</v>
      </c>
      <c r="F1180" s="1">
        <f t="shared" si="39"/>
        <v>372.03393009377669</v>
      </c>
    </row>
    <row r="1181" spans="1:6" x14ac:dyDescent="0.3">
      <c r="A1181" s="1">
        <v>23.58</v>
      </c>
      <c r="B1181" s="1">
        <v>0.88480009999999998</v>
      </c>
      <c r="C1181" s="1">
        <v>6.4368350000000005E-2</v>
      </c>
      <c r="D1181" s="1">
        <v>8.7314930000000004</v>
      </c>
      <c r="E1181" s="1">
        <f t="shared" si="38"/>
        <v>0.42912233333333333</v>
      </c>
      <c r="F1181" s="1">
        <f t="shared" si="39"/>
        <v>372.18640238704177</v>
      </c>
    </row>
    <row r="1182" spans="1:6" x14ac:dyDescent="0.3">
      <c r="A1182" s="1">
        <v>23.6</v>
      </c>
      <c r="B1182" s="1">
        <v>0.88605030000000007</v>
      </c>
      <c r="C1182" s="1">
        <v>6.4637180000000002E-2</v>
      </c>
      <c r="D1182" s="1">
        <v>8.7351980000000005</v>
      </c>
      <c r="E1182" s="1">
        <f t="shared" si="38"/>
        <v>0.43091453333333335</v>
      </c>
      <c r="F1182" s="1">
        <f t="shared" si="39"/>
        <v>372.34433077578859</v>
      </c>
    </row>
    <row r="1183" spans="1:6" x14ac:dyDescent="0.3">
      <c r="A1183" s="1">
        <v>23.62</v>
      </c>
      <c r="B1183" s="1">
        <v>0.88731019999999994</v>
      </c>
      <c r="C1183" s="1">
        <v>6.4881919999999996E-2</v>
      </c>
      <c r="D1183" s="1">
        <v>8.7390659999999993</v>
      </c>
      <c r="E1183" s="1">
        <f t="shared" si="38"/>
        <v>0.4325461333333333</v>
      </c>
      <c r="F1183" s="1">
        <f t="shared" si="39"/>
        <v>372.50920716112523</v>
      </c>
    </row>
    <row r="1184" spans="1:6" x14ac:dyDescent="0.3">
      <c r="A1184" s="1">
        <v>23.64</v>
      </c>
      <c r="B1184" s="1">
        <v>0.88857780000000008</v>
      </c>
      <c r="C1184" s="1">
        <v>6.5120010000000006E-2</v>
      </c>
      <c r="D1184" s="1">
        <v>8.7430190000000003</v>
      </c>
      <c r="E1184" s="1">
        <f t="shared" si="38"/>
        <v>0.43413340000000006</v>
      </c>
      <c r="F1184" s="1">
        <f t="shared" si="39"/>
        <v>372.67770673486785</v>
      </c>
    </row>
    <row r="1185" spans="1:6" x14ac:dyDescent="0.3">
      <c r="A1185" s="1">
        <v>23.66</v>
      </c>
      <c r="B1185" s="1">
        <v>0.88984719999999995</v>
      </c>
      <c r="C1185" s="1">
        <v>6.5358100000000002E-2</v>
      </c>
      <c r="D1185" s="1">
        <v>8.7470020000000002</v>
      </c>
      <c r="E1185" s="1">
        <f t="shared" si="38"/>
        <v>0.4357206666666667</v>
      </c>
      <c r="F1185" s="1">
        <f t="shared" si="39"/>
        <v>372.84748508098892</v>
      </c>
    </row>
    <row r="1186" spans="1:6" x14ac:dyDescent="0.3">
      <c r="A1186" s="1">
        <v>23.68</v>
      </c>
      <c r="B1186" s="1">
        <v>0.8911211</v>
      </c>
      <c r="C1186" s="1">
        <v>6.561438E-2</v>
      </c>
      <c r="D1186" s="1">
        <v>8.7509969999999999</v>
      </c>
      <c r="E1186" s="1">
        <f t="shared" si="38"/>
        <v>0.43742920000000002</v>
      </c>
      <c r="F1186" s="1">
        <f t="shared" si="39"/>
        <v>373.01777493606136</v>
      </c>
    </row>
    <row r="1187" spans="1:6" x14ac:dyDescent="0.3">
      <c r="A1187" s="1">
        <v>23.7</v>
      </c>
      <c r="B1187" s="1">
        <v>0.8923915</v>
      </c>
      <c r="C1187" s="1">
        <v>6.5887130000000002E-2</v>
      </c>
      <c r="D1187" s="1">
        <v>8.7549410000000005</v>
      </c>
      <c r="E1187" s="1">
        <f t="shared" si="38"/>
        <v>0.43924753333333338</v>
      </c>
      <c r="F1187" s="1">
        <f t="shared" si="39"/>
        <v>373.18589087809039</v>
      </c>
    </row>
    <row r="1188" spans="1:6" x14ac:dyDescent="0.3">
      <c r="A1188" s="1">
        <v>23.72</v>
      </c>
      <c r="B1188" s="1">
        <v>0.89368269999999994</v>
      </c>
      <c r="C1188" s="1">
        <v>6.6163490000000005E-2</v>
      </c>
      <c r="D1188" s="1">
        <v>8.7587849999999996</v>
      </c>
      <c r="E1188" s="1">
        <f t="shared" si="38"/>
        <v>0.44108993333333335</v>
      </c>
      <c r="F1188" s="1">
        <f t="shared" si="39"/>
        <v>373.34974424552428</v>
      </c>
    </row>
    <row r="1189" spans="1:6" x14ac:dyDescent="0.3">
      <c r="A1189" s="1">
        <v>23.74</v>
      </c>
      <c r="B1189" s="1">
        <v>0.89496919999999991</v>
      </c>
      <c r="C1189" s="1">
        <v>6.6439850000000009E-2</v>
      </c>
      <c r="D1189" s="1">
        <v>8.7626779999999993</v>
      </c>
      <c r="E1189" s="1">
        <f t="shared" si="38"/>
        <v>0.44293233333333337</v>
      </c>
      <c r="F1189" s="1">
        <f t="shared" si="39"/>
        <v>373.51568627450979</v>
      </c>
    </row>
    <row r="1190" spans="1:6" x14ac:dyDescent="0.3">
      <c r="A1190" s="1">
        <v>23.76</v>
      </c>
      <c r="B1190" s="1">
        <v>0.89625169999999998</v>
      </c>
      <c r="C1190" s="1">
        <v>6.6730910000000004E-2</v>
      </c>
      <c r="D1190" s="1">
        <v>8.7666190000000004</v>
      </c>
      <c r="E1190" s="1">
        <f t="shared" si="38"/>
        <v>0.44487273333333338</v>
      </c>
      <c r="F1190" s="1">
        <f t="shared" si="39"/>
        <v>373.68367433930092</v>
      </c>
    </row>
    <row r="1191" spans="1:6" x14ac:dyDescent="0.3">
      <c r="A1191" s="1">
        <v>23.78</v>
      </c>
      <c r="B1191" s="1">
        <v>0.89755560000000001</v>
      </c>
      <c r="C1191" s="1">
        <v>6.703313000000001E-2</v>
      </c>
      <c r="D1191" s="1">
        <v>8.7705090000000006</v>
      </c>
      <c r="E1191" s="1">
        <f t="shared" si="38"/>
        <v>0.44688753333333336</v>
      </c>
      <c r="F1191" s="1">
        <f t="shared" si="39"/>
        <v>373.84948849104859</v>
      </c>
    </row>
    <row r="1192" spans="1:6" x14ac:dyDescent="0.3">
      <c r="A1192" s="1">
        <v>23.8</v>
      </c>
      <c r="B1192" s="1">
        <v>0.89886130000000009</v>
      </c>
      <c r="C1192" s="1">
        <v>6.7337110000000006E-2</v>
      </c>
      <c r="D1192" s="1">
        <v>8.7743009999999995</v>
      </c>
      <c r="E1192" s="1">
        <f t="shared" si="38"/>
        <v>0.44891406666666672</v>
      </c>
      <c r="F1192" s="1">
        <f t="shared" si="39"/>
        <v>374.01112531969306</v>
      </c>
    </row>
    <row r="1193" spans="1:6" x14ac:dyDescent="0.3">
      <c r="A1193" s="1">
        <v>23.82</v>
      </c>
      <c r="B1193" s="1">
        <v>0.90016659999999993</v>
      </c>
      <c r="C1193" s="1">
        <v>6.7641090000000001E-2</v>
      </c>
      <c r="D1193" s="1">
        <v>8.7779849999999993</v>
      </c>
      <c r="E1193" s="1">
        <f t="shared" si="38"/>
        <v>0.45094059999999997</v>
      </c>
      <c r="F1193" s="1">
        <f t="shared" si="39"/>
        <v>374.16815856777487</v>
      </c>
    </row>
    <row r="1194" spans="1:6" x14ac:dyDescent="0.3">
      <c r="A1194" s="1">
        <v>23.84</v>
      </c>
      <c r="B1194" s="1">
        <v>0.90146930000000003</v>
      </c>
      <c r="C1194" s="1">
        <v>6.7973270000000002E-2</v>
      </c>
      <c r="D1194" s="1">
        <v>8.7814890000000005</v>
      </c>
      <c r="E1194" s="1">
        <f t="shared" si="38"/>
        <v>0.45315513333333329</v>
      </c>
      <c r="F1194" s="1">
        <f t="shared" si="39"/>
        <v>374.31751918158574</v>
      </c>
    </row>
    <row r="1195" spans="1:6" x14ac:dyDescent="0.3">
      <c r="A1195" s="1">
        <v>23.86</v>
      </c>
      <c r="B1195" s="1">
        <v>0.90276919999999994</v>
      </c>
      <c r="C1195" s="1">
        <v>6.8322949999999993E-2</v>
      </c>
      <c r="D1195" s="1">
        <v>8.7849400000000006</v>
      </c>
      <c r="E1195" s="1">
        <f t="shared" si="38"/>
        <v>0.45548633333333333</v>
      </c>
      <c r="F1195" s="1">
        <f t="shared" si="39"/>
        <v>374.46462063086102</v>
      </c>
    </row>
    <row r="1196" spans="1:6" x14ac:dyDescent="0.3">
      <c r="A1196" s="1">
        <v>23.88</v>
      </c>
      <c r="B1196" s="1">
        <v>0.9040821</v>
      </c>
      <c r="C1196" s="1">
        <v>6.8673890000000001E-2</v>
      </c>
      <c r="D1196" s="1">
        <v>8.7885200000000001</v>
      </c>
      <c r="E1196" s="1">
        <f t="shared" si="38"/>
        <v>0.45782593333333332</v>
      </c>
      <c r="F1196" s="1">
        <f t="shared" si="39"/>
        <v>374.61722080136406</v>
      </c>
    </row>
    <row r="1197" spans="1:6" x14ac:dyDescent="0.3">
      <c r="A1197" s="1">
        <v>23.9</v>
      </c>
      <c r="B1197" s="1">
        <v>0.90540399999999999</v>
      </c>
      <c r="C1197" s="1">
        <v>6.9024289999999988E-2</v>
      </c>
      <c r="D1197" s="1">
        <v>8.7922899999999995</v>
      </c>
      <c r="E1197" s="1">
        <f t="shared" si="38"/>
        <v>0.46016193333333327</v>
      </c>
      <c r="F1197" s="1">
        <f t="shared" si="39"/>
        <v>374.77791986359756</v>
      </c>
    </row>
    <row r="1198" spans="1:6" x14ac:dyDescent="0.3">
      <c r="A1198" s="1">
        <v>23.92</v>
      </c>
      <c r="B1198" s="1">
        <v>0.90671940000000006</v>
      </c>
      <c r="C1198" s="1">
        <v>6.9349820000000006E-2</v>
      </c>
      <c r="D1198" s="1">
        <v>8.7963489999999993</v>
      </c>
      <c r="E1198" s="1">
        <f t="shared" si="38"/>
        <v>0.46233213333333339</v>
      </c>
      <c r="F1198" s="1">
        <f t="shared" si="39"/>
        <v>374.9509377664109</v>
      </c>
    </row>
    <row r="1199" spans="1:6" x14ac:dyDescent="0.3">
      <c r="A1199" s="1">
        <v>23.94</v>
      </c>
      <c r="B1199" s="1">
        <v>0.90804499999999999</v>
      </c>
      <c r="C1199" s="1">
        <v>6.9662160000000001E-2</v>
      </c>
      <c r="D1199" s="1">
        <v>8.8005910000000007</v>
      </c>
      <c r="E1199" s="1">
        <f t="shared" si="38"/>
        <v>0.4644144</v>
      </c>
      <c r="F1199" s="1">
        <f t="shared" si="39"/>
        <v>375.13175618073319</v>
      </c>
    </row>
    <row r="1200" spans="1:6" x14ac:dyDescent="0.3">
      <c r="A1200" s="1">
        <v>23.96</v>
      </c>
      <c r="B1200" s="1">
        <v>0.90938540000000001</v>
      </c>
      <c r="C1200" s="1">
        <v>6.9974499999999995E-2</v>
      </c>
      <c r="D1200" s="1">
        <v>8.8049079999999993</v>
      </c>
      <c r="E1200" s="1">
        <f t="shared" si="38"/>
        <v>0.46649666666666667</v>
      </c>
      <c r="F1200" s="1">
        <f t="shared" si="39"/>
        <v>375.31577152600164</v>
      </c>
    </row>
    <row r="1201" spans="1:6" x14ac:dyDescent="0.3">
      <c r="A1201" s="1">
        <v>23.98</v>
      </c>
      <c r="B1201" s="1">
        <v>0.91071899999999995</v>
      </c>
      <c r="C1201" s="1">
        <v>7.029378E-2</v>
      </c>
      <c r="D1201" s="1">
        <v>8.8090860000000006</v>
      </c>
      <c r="E1201" s="1">
        <f t="shared" si="38"/>
        <v>0.46862520000000002</v>
      </c>
      <c r="F1201" s="1">
        <f t="shared" si="39"/>
        <v>375.49386189258314</v>
      </c>
    </row>
    <row r="1202" spans="1:6" x14ac:dyDescent="0.3">
      <c r="A1202" s="1">
        <v>24</v>
      </c>
      <c r="B1202" s="1">
        <v>0.9120678000000001</v>
      </c>
      <c r="C1202" s="1">
        <v>7.066900999999999E-2</v>
      </c>
      <c r="D1202" s="1">
        <v>8.8130980000000001</v>
      </c>
      <c r="E1202" s="1">
        <f t="shared" si="38"/>
        <v>0.47112673333333333</v>
      </c>
      <c r="F1202" s="1">
        <f t="shared" si="39"/>
        <v>375.66487638533675</v>
      </c>
    </row>
    <row r="1203" spans="1:6" x14ac:dyDescent="0.3">
      <c r="A1203" s="1">
        <v>24.02</v>
      </c>
      <c r="B1203" s="1">
        <v>0.91340619999999995</v>
      </c>
      <c r="C1203" s="1">
        <v>7.1072259999999998E-2</v>
      </c>
      <c r="D1203" s="1">
        <v>8.8168980000000001</v>
      </c>
      <c r="E1203" s="1">
        <f t="shared" si="38"/>
        <v>0.47381506666666662</v>
      </c>
      <c r="F1203" s="1">
        <f t="shared" si="39"/>
        <v>375.82685421994881</v>
      </c>
    </row>
    <row r="1204" spans="1:6" x14ac:dyDescent="0.3">
      <c r="A1204" s="1">
        <v>24.04</v>
      </c>
      <c r="B1204" s="1">
        <v>0.91475300000000004</v>
      </c>
      <c r="C1204" s="1">
        <v>7.1475509999999992E-2</v>
      </c>
      <c r="D1204" s="1">
        <v>8.8205650000000002</v>
      </c>
      <c r="E1204" s="1">
        <f t="shared" si="38"/>
        <v>0.47650339999999997</v>
      </c>
      <c r="F1204" s="1">
        <f t="shared" si="39"/>
        <v>375.98316283034956</v>
      </c>
    </row>
    <row r="1205" spans="1:6" x14ac:dyDescent="0.3">
      <c r="A1205" s="1">
        <v>24.06</v>
      </c>
      <c r="B1205" s="1">
        <v>0.91610550000000002</v>
      </c>
      <c r="C1205" s="1">
        <v>7.1894240000000012E-2</v>
      </c>
      <c r="D1205" s="1">
        <v>8.8241010000000006</v>
      </c>
      <c r="E1205" s="1">
        <f t="shared" si="38"/>
        <v>0.47929493333333345</v>
      </c>
      <c r="F1205" s="1">
        <f t="shared" si="39"/>
        <v>376.13388746803071</v>
      </c>
    </row>
    <row r="1206" spans="1:6" x14ac:dyDescent="0.3">
      <c r="A1206" s="1">
        <v>24.08</v>
      </c>
      <c r="B1206" s="1">
        <v>0.91745739999999998</v>
      </c>
      <c r="C1206" s="1">
        <v>7.2382490000000008E-2</v>
      </c>
      <c r="D1206" s="1">
        <v>8.8276430000000001</v>
      </c>
      <c r="E1206" s="1">
        <f t="shared" si="38"/>
        <v>0.48254993333333335</v>
      </c>
      <c r="F1206" s="1">
        <f t="shared" si="39"/>
        <v>376.28486786018755</v>
      </c>
    </row>
    <row r="1207" spans="1:6" x14ac:dyDescent="0.3">
      <c r="A1207" s="1">
        <v>24.1</v>
      </c>
      <c r="B1207" s="1">
        <v>0.91880590000000006</v>
      </c>
      <c r="C1207" s="1">
        <v>7.290358999999999E-2</v>
      </c>
      <c r="D1207" s="1">
        <v>8.8312170000000005</v>
      </c>
      <c r="E1207" s="1">
        <f t="shared" si="38"/>
        <v>0.48602393333333327</v>
      </c>
      <c r="F1207" s="1">
        <f t="shared" si="39"/>
        <v>376.43721227621484</v>
      </c>
    </row>
    <row r="1208" spans="1:6" x14ac:dyDescent="0.3">
      <c r="A1208" s="1">
        <v>24.12</v>
      </c>
      <c r="B1208" s="1">
        <v>0.92017070000000001</v>
      </c>
      <c r="C1208" s="1">
        <v>7.3424690000000001E-2</v>
      </c>
      <c r="D1208" s="1">
        <v>8.8348549999999992</v>
      </c>
      <c r="E1208" s="1">
        <f t="shared" si="38"/>
        <v>0.4894979333333333</v>
      </c>
      <c r="F1208" s="1">
        <f t="shared" si="39"/>
        <v>376.59228473998292</v>
      </c>
    </row>
    <row r="1209" spans="1:6" x14ac:dyDescent="0.3">
      <c r="A1209" s="1">
        <v>24.14</v>
      </c>
      <c r="B1209" s="1">
        <v>0.92153990000000008</v>
      </c>
      <c r="C1209" s="1">
        <v>7.3947390000000002E-2</v>
      </c>
      <c r="D1209" s="1">
        <v>8.8384999999999998</v>
      </c>
      <c r="E1209" s="1">
        <f t="shared" si="38"/>
        <v>0.49298259999999999</v>
      </c>
      <c r="F1209" s="1">
        <f t="shared" si="39"/>
        <v>376.74765558397269</v>
      </c>
    </row>
    <row r="1210" spans="1:6" x14ac:dyDescent="0.3">
      <c r="A1210" s="1">
        <v>24.16</v>
      </c>
      <c r="B1210" s="1">
        <v>0.92290700000000003</v>
      </c>
      <c r="C1210" s="1">
        <v>7.4474679999999988E-2</v>
      </c>
      <c r="D1210" s="1">
        <v>8.8422699999999992</v>
      </c>
      <c r="E1210" s="1">
        <f t="shared" si="38"/>
        <v>0.49649786666666657</v>
      </c>
      <c r="F1210" s="1">
        <f t="shared" si="39"/>
        <v>376.90835464620625</v>
      </c>
    </row>
    <row r="1211" spans="1:6" x14ac:dyDescent="0.3">
      <c r="A1211" s="1">
        <v>24.18</v>
      </c>
      <c r="B1211" s="1">
        <v>0.92427110000000001</v>
      </c>
      <c r="C1211" s="1">
        <v>7.5003970000000003E-2</v>
      </c>
      <c r="D1211" s="1">
        <v>8.8461780000000001</v>
      </c>
      <c r="E1211" s="1">
        <f t="shared" si="38"/>
        <v>0.50002646666666672</v>
      </c>
      <c r="F1211" s="1">
        <f t="shared" si="39"/>
        <v>377.07493606138104</v>
      </c>
    </row>
    <row r="1212" spans="1:6" x14ac:dyDescent="0.3">
      <c r="A1212" s="1">
        <v>24.2</v>
      </c>
      <c r="B1212" s="1">
        <v>0.9256529</v>
      </c>
      <c r="C1212" s="1">
        <v>7.553327E-2</v>
      </c>
      <c r="D1212" s="1">
        <v>8.8502379999999992</v>
      </c>
      <c r="E1212" s="1">
        <f t="shared" si="38"/>
        <v>0.50355513333333335</v>
      </c>
      <c r="F1212" s="1">
        <f t="shared" si="39"/>
        <v>377.24799658994027</v>
      </c>
    </row>
    <row r="1213" spans="1:6" x14ac:dyDescent="0.3">
      <c r="A1213" s="1">
        <v>24.22</v>
      </c>
      <c r="B1213" s="1">
        <v>0.92704090000000006</v>
      </c>
      <c r="C1213" s="1">
        <v>7.6052710000000009E-2</v>
      </c>
      <c r="D1213" s="1">
        <v>8.8543679999999991</v>
      </c>
      <c r="E1213" s="1">
        <f t="shared" si="38"/>
        <v>0.50701806666666682</v>
      </c>
      <c r="F1213" s="1">
        <f t="shared" si="39"/>
        <v>377.42404092071604</v>
      </c>
    </row>
    <row r="1214" spans="1:6" x14ac:dyDescent="0.3">
      <c r="A1214" s="1">
        <v>24.24</v>
      </c>
      <c r="B1214" s="1">
        <v>0.92843330000000002</v>
      </c>
      <c r="C1214" s="1">
        <v>7.6550989999999999E-2</v>
      </c>
      <c r="D1214" s="1">
        <v>8.8585790000000006</v>
      </c>
      <c r="E1214" s="1">
        <f t="shared" si="38"/>
        <v>0.51033993333333327</v>
      </c>
      <c r="F1214" s="1">
        <f t="shared" si="39"/>
        <v>377.60353793691394</v>
      </c>
    </row>
    <row r="1215" spans="1:6" x14ac:dyDescent="0.3">
      <c r="A1215" s="1">
        <v>24.26</v>
      </c>
      <c r="B1215" s="1">
        <v>0.92982149999999997</v>
      </c>
      <c r="C1215" s="1">
        <v>7.704074000000001E-2</v>
      </c>
      <c r="D1215" s="1">
        <v>8.8627500000000001</v>
      </c>
      <c r="E1215" s="1">
        <f t="shared" si="38"/>
        <v>0.51360493333333346</v>
      </c>
      <c r="F1215" s="1">
        <f t="shared" si="39"/>
        <v>377.78132992327363</v>
      </c>
    </row>
    <row r="1216" spans="1:6" x14ac:dyDescent="0.3">
      <c r="A1216" s="1">
        <v>24.28</v>
      </c>
      <c r="B1216" s="1">
        <v>0.93121799999999999</v>
      </c>
      <c r="C1216" s="1">
        <v>7.7530479999999999E-2</v>
      </c>
      <c r="D1216" s="1">
        <v>8.866752</v>
      </c>
      <c r="E1216" s="1">
        <f t="shared" si="38"/>
        <v>0.51686986666666668</v>
      </c>
      <c r="F1216" s="1">
        <f t="shared" si="39"/>
        <v>377.95191815856776</v>
      </c>
    </row>
    <row r="1217" spans="1:6" x14ac:dyDescent="0.3">
      <c r="A1217" s="1">
        <v>24.3</v>
      </c>
      <c r="B1217" s="1">
        <v>0.93261630000000006</v>
      </c>
      <c r="C1217" s="1">
        <v>7.805405E-2</v>
      </c>
      <c r="D1217" s="1">
        <v>8.8705069999999999</v>
      </c>
      <c r="E1217" s="1">
        <f t="shared" si="38"/>
        <v>0.52036033333333331</v>
      </c>
      <c r="F1217" s="1">
        <f t="shared" si="39"/>
        <v>378.11197783461205</v>
      </c>
    </row>
    <row r="1218" spans="1:6" x14ac:dyDescent="0.3">
      <c r="A1218" s="1">
        <v>24.32</v>
      </c>
      <c r="B1218" s="1">
        <v>0.93402219999999991</v>
      </c>
      <c r="C1218" s="1">
        <v>7.863378E-2</v>
      </c>
      <c r="D1218" s="1">
        <v>8.8740489999999994</v>
      </c>
      <c r="E1218" s="1">
        <f t="shared" si="38"/>
        <v>0.52422520000000006</v>
      </c>
      <c r="F1218" s="1">
        <f t="shared" si="39"/>
        <v>378.26295822676889</v>
      </c>
    </row>
    <row r="1219" spans="1:6" x14ac:dyDescent="0.3">
      <c r="A1219" s="1">
        <v>24.34</v>
      </c>
      <c r="B1219" s="1">
        <v>0.93542709999999996</v>
      </c>
      <c r="C1219" s="1">
        <v>7.9233919999999999E-2</v>
      </c>
      <c r="D1219" s="1">
        <v>8.8774099999999994</v>
      </c>
      <c r="E1219" s="1">
        <f t="shared" ref="E1219:E1260" si="40">C1219/$J$2*100</f>
        <v>0.52822613333333335</v>
      </c>
      <c r="F1219" s="1">
        <f t="shared" ref="F1219:F1260" si="41">D1219*1000/$J$3</f>
        <v>378.40622335890873</v>
      </c>
    </row>
    <row r="1220" spans="1:6" x14ac:dyDescent="0.3">
      <c r="A1220" s="1">
        <v>24.36</v>
      </c>
      <c r="B1220" s="1">
        <v>0.93683469999999991</v>
      </c>
      <c r="C1220" s="1">
        <v>7.9834059999999998E-2</v>
      </c>
      <c r="D1220" s="1">
        <v>8.8806980000000006</v>
      </c>
      <c r="E1220" s="1">
        <f t="shared" si="40"/>
        <v>0.53222706666666664</v>
      </c>
      <c r="F1220" s="1">
        <f t="shared" si="41"/>
        <v>378.5463768115942</v>
      </c>
    </row>
    <row r="1221" spans="1:6" x14ac:dyDescent="0.3">
      <c r="A1221" s="1">
        <v>24.38</v>
      </c>
      <c r="B1221" s="1">
        <v>0.93824240000000003</v>
      </c>
      <c r="C1221" s="1">
        <v>8.0448249999999999E-2</v>
      </c>
      <c r="D1221" s="1">
        <v>8.8840409999999999</v>
      </c>
      <c r="E1221" s="1">
        <f t="shared" si="40"/>
        <v>0.5363216666666667</v>
      </c>
      <c r="F1221" s="1">
        <f t="shared" si="41"/>
        <v>378.68887468030687</v>
      </c>
    </row>
    <row r="1222" spans="1:6" x14ac:dyDescent="0.3">
      <c r="A1222" s="1">
        <v>24.4</v>
      </c>
      <c r="B1222" s="1">
        <v>0.93965909999999997</v>
      </c>
      <c r="C1222" s="1">
        <v>8.1080820000000012E-2</v>
      </c>
      <c r="D1222" s="1">
        <v>8.8875170000000008</v>
      </c>
      <c r="E1222" s="1">
        <f t="shared" si="40"/>
        <v>0.5405388000000001</v>
      </c>
      <c r="F1222" s="1">
        <f t="shared" si="41"/>
        <v>378.83704177323108</v>
      </c>
    </row>
    <row r="1223" spans="1:6" x14ac:dyDescent="0.3">
      <c r="A1223" s="1">
        <v>24.42</v>
      </c>
      <c r="B1223" s="1">
        <v>0.94107350000000001</v>
      </c>
      <c r="C1223" s="1">
        <v>8.171921E-2</v>
      </c>
      <c r="D1223" s="1">
        <v>8.891159</v>
      </c>
      <c r="E1223" s="1">
        <f t="shared" si="40"/>
        <v>0.54479473333333328</v>
      </c>
      <c r="F1223" s="1">
        <f t="shared" si="41"/>
        <v>378.99228473998295</v>
      </c>
    </row>
    <row r="1224" spans="1:6" x14ac:dyDescent="0.3">
      <c r="A1224" s="1">
        <v>24.44</v>
      </c>
      <c r="B1224" s="1">
        <v>0.94250069999999997</v>
      </c>
      <c r="C1224" s="1">
        <v>8.2357600000000003E-2</v>
      </c>
      <c r="D1224" s="1">
        <v>8.8949680000000004</v>
      </c>
      <c r="E1224" s="1">
        <f t="shared" si="40"/>
        <v>0.54905066666666669</v>
      </c>
      <c r="F1224" s="1">
        <f t="shared" si="41"/>
        <v>379.15464620630866</v>
      </c>
    </row>
    <row r="1225" spans="1:6" x14ac:dyDescent="0.3">
      <c r="A1225" s="1">
        <v>24.46</v>
      </c>
      <c r="B1225" s="1">
        <v>0.94392940000000003</v>
      </c>
      <c r="C1225" s="1">
        <v>8.2927609999999999E-2</v>
      </c>
      <c r="D1225" s="1">
        <v>8.8988429999999994</v>
      </c>
      <c r="E1225" s="1">
        <f t="shared" si="40"/>
        <v>0.55285073333333334</v>
      </c>
      <c r="F1225" s="1">
        <f t="shared" si="41"/>
        <v>379.31982097186693</v>
      </c>
    </row>
    <row r="1226" spans="1:6" x14ac:dyDescent="0.3">
      <c r="A1226" s="1">
        <v>24.48</v>
      </c>
      <c r="B1226" s="1">
        <v>0.94537340000000003</v>
      </c>
      <c r="C1226" s="1">
        <v>8.3426899999999998E-2</v>
      </c>
      <c r="D1226" s="1">
        <v>8.9027329999999996</v>
      </c>
      <c r="E1226" s="1">
        <f t="shared" si="40"/>
        <v>0.55617933333333325</v>
      </c>
      <c r="F1226" s="1">
        <f t="shared" si="41"/>
        <v>379.48563512361466</v>
      </c>
    </row>
    <row r="1227" spans="1:6" x14ac:dyDescent="0.3">
      <c r="A1227" s="1">
        <v>24.5</v>
      </c>
      <c r="B1227" s="1">
        <v>0.94680880000000001</v>
      </c>
      <c r="C1227" s="1">
        <v>8.3907929999999992E-2</v>
      </c>
      <c r="D1227" s="1">
        <v>8.9066759999999991</v>
      </c>
      <c r="E1227" s="1">
        <f t="shared" si="40"/>
        <v>0.55938619999999994</v>
      </c>
      <c r="F1227" s="1">
        <f t="shared" si="41"/>
        <v>379.65370843989768</v>
      </c>
    </row>
    <row r="1228" spans="1:6" x14ac:dyDescent="0.3">
      <c r="A1228" s="1">
        <v>24.52</v>
      </c>
      <c r="B1228" s="1">
        <v>0.94825000000000004</v>
      </c>
      <c r="C1228" s="1">
        <v>8.4388960000000013E-2</v>
      </c>
      <c r="D1228" s="1">
        <v>8.9105799999999995</v>
      </c>
      <c r="E1228" s="1">
        <f t="shared" si="40"/>
        <v>0.56259306666666675</v>
      </c>
      <c r="F1228" s="1">
        <f t="shared" si="41"/>
        <v>379.82011935208862</v>
      </c>
    </row>
    <row r="1229" spans="1:6" x14ac:dyDescent="0.3">
      <c r="A1229" s="1">
        <v>24.54</v>
      </c>
      <c r="B1229" s="1">
        <v>0.94970180000000004</v>
      </c>
      <c r="C1229" s="1">
        <v>8.4898320000000013E-2</v>
      </c>
      <c r="D1229" s="1">
        <v>8.9143880000000006</v>
      </c>
      <c r="E1229" s="1">
        <f t="shared" si="40"/>
        <v>0.56598880000000007</v>
      </c>
      <c r="F1229" s="1">
        <f t="shared" si="41"/>
        <v>379.98243819266838</v>
      </c>
    </row>
    <row r="1230" spans="1:6" x14ac:dyDescent="0.3">
      <c r="A1230" s="1">
        <v>24.56</v>
      </c>
      <c r="B1230" s="1">
        <v>0.95114730000000003</v>
      </c>
      <c r="C1230" s="1">
        <v>8.5431919999999995E-2</v>
      </c>
      <c r="D1230" s="1">
        <v>8.9181220000000003</v>
      </c>
      <c r="E1230" s="1">
        <f t="shared" si="40"/>
        <v>0.56954613333333326</v>
      </c>
      <c r="F1230" s="1">
        <f t="shared" si="41"/>
        <v>380.14160272804776</v>
      </c>
    </row>
    <row r="1231" spans="1:6" x14ac:dyDescent="0.3">
      <c r="A1231" s="1">
        <v>24.58</v>
      </c>
      <c r="B1231" s="1">
        <v>0.95259400000000005</v>
      </c>
      <c r="C1231" s="1">
        <v>8.5970379999999999E-2</v>
      </c>
      <c r="D1231" s="1">
        <v>8.9218700000000002</v>
      </c>
      <c r="E1231" s="1">
        <f t="shared" si="40"/>
        <v>0.57313586666666672</v>
      </c>
      <c r="F1231" s="1">
        <f t="shared" si="41"/>
        <v>380.30136402387046</v>
      </c>
    </row>
    <row r="1232" spans="1:6" x14ac:dyDescent="0.3">
      <c r="A1232" s="1">
        <v>24.6</v>
      </c>
      <c r="B1232" s="1">
        <v>0.9540481999999999</v>
      </c>
      <c r="C1232" s="1">
        <v>8.650883999999999E-2</v>
      </c>
      <c r="D1232" s="1">
        <v>8.9255639999999996</v>
      </c>
      <c r="E1232" s="1">
        <f t="shared" si="40"/>
        <v>0.57672559999999995</v>
      </c>
      <c r="F1232" s="1">
        <f t="shared" si="41"/>
        <v>380.45882352941175</v>
      </c>
    </row>
    <row r="1233" spans="1:6" x14ac:dyDescent="0.3">
      <c r="A1233" s="1">
        <v>24.62</v>
      </c>
      <c r="B1233" s="1">
        <v>0.95551659999999994</v>
      </c>
      <c r="C1233" s="1">
        <v>8.7042800000000004E-2</v>
      </c>
      <c r="D1233" s="1">
        <v>8.9292239999999996</v>
      </c>
      <c r="E1233" s="1">
        <f t="shared" si="40"/>
        <v>0.58028533333333332</v>
      </c>
      <c r="F1233" s="1">
        <f t="shared" si="41"/>
        <v>380.61483375959079</v>
      </c>
    </row>
    <row r="1234" spans="1:6" x14ac:dyDescent="0.3">
      <c r="A1234" s="1">
        <v>24.64</v>
      </c>
      <c r="B1234" s="1">
        <v>0.95698050000000001</v>
      </c>
      <c r="C1234" s="1">
        <v>8.7573619999999991E-2</v>
      </c>
      <c r="D1234" s="1">
        <v>8.9330099999999995</v>
      </c>
      <c r="E1234" s="1">
        <f t="shared" si="40"/>
        <v>0.58382413333333327</v>
      </c>
      <c r="F1234" s="1">
        <f t="shared" si="41"/>
        <v>380.77621483375958</v>
      </c>
    </row>
    <row r="1235" spans="1:6" x14ac:dyDescent="0.3">
      <c r="A1235" s="1">
        <v>24.66</v>
      </c>
      <c r="B1235" s="1">
        <v>0.9584454</v>
      </c>
      <c r="C1235" s="1">
        <v>8.8104059999999998E-2</v>
      </c>
      <c r="D1235" s="1">
        <v>8.9369060000000005</v>
      </c>
      <c r="E1235" s="1">
        <f t="shared" si="40"/>
        <v>0.5873604</v>
      </c>
      <c r="F1235" s="1">
        <f t="shared" si="41"/>
        <v>380.94228473998299</v>
      </c>
    </row>
    <row r="1236" spans="1:6" x14ac:dyDescent="0.3">
      <c r="A1236" s="1">
        <v>24.68</v>
      </c>
      <c r="B1236" s="1">
        <v>0.9599259</v>
      </c>
      <c r="C1236" s="1">
        <v>8.863449000000001E-2</v>
      </c>
      <c r="D1236" s="1">
        <v>8.9407420000000002</v>
      </c>
      <c r="E1236" s="1">
        <f t="shared" si="40"/>
        <v>0.59089660000000011</v>
      </c>
      <c r="F1236" s="1">
        <f t="shared" si="41"/>
        <v>381.1057971014493</v>
      </c>
    </row>
    <row r="1237" spans="1:6" x14ac:dyDescent="0.3">
      <c r="A1237" s="1">
        <v>24.7</v>
      </c>
      <c r="B1237" s="1">
        <v>0.96140829999999999</v>
      </c>
      <c r="C1237" s="1">
        <v>8.9218749999999999E-2</v>
      </c>
      <c r="D1237" s="1">
        <v>8.9444870000000005</v>
      </c>
      <c r="E1237" s="1">
        <f t="shared" si="40"/>
        <v>0.59479166666666661</v>
      </c>
      <c r="F1237" s="1">
        <f t="shared" si="41"/>
        <v>381.2654305200341</v>
      </c>
    </row>
    <row r="1238" spans="1:6" x14ac:dyDescent="0.3">
      <c r="A1238" s="1">
        <v>24.72</v>
      </c>
      <c r="B1238" s="1">
        <v>0.96289059999999993</v>
      </c>
      <c r="C1238" s="1">
        <v>8.983439E-2</v>
      </c>
      <c r="D1238" s="1">
        <v>8.9481900000000003</v>
      </c>
      <c r="E1238" s="1">
        <f t="shared" si="40"/>
        <v>0.59889593333333335</v>
      </c>
      <c r="F1238" s="1">
        <f t="shared" si="41"/>
        <v>381.42327365728903</v>
      </c>
    </row>
    <row r="1239" spans="1:6" x14ac:dyDescent="0.3">
      <c r="A1239" s="1">
        <v>24.74</v>
      </c>
      <c r="B1239" s="1">
        <v>0.96437139999999999</v>
      </c>
      <c r="C1239" s="1">
        <v>9.0451369999999989E-2</v>
      </c>
      <c r="D1239" s="1">
        <v>8.9517620000000004</v>
      </c>
      <c r="E1239" s="1">
        <f t="shared" si="40"/>
        <v>0.60300913333333328</v>
      </c>
      <c r="F1239" s="1">
        <f t="shared" si="41"/>
        <v>381.57553282182437</v>
      </c>
    </row>
    <row r="1240" spans="1:6" x14ac:dyDescent="0.3">
      <c r="A1240" s="1">
        <v>24.76</v>
      </c>
      <c r="B1240" s="1">
        <v>0.9658566999999999</v>
      </c>
      <c r="C1240" s="1">
        <v>9.1067240000000008E-2</v>
      </c>
      <c r="D1240" s="1">
        <v>8.955209</v>
      </c>
      <c r="E1240" s="1">
        <f t="shared" si="40"/>
        <v>0.60711493333333333</v>
      </c>
      <c r="F1240" s="1">
        <f t="shared" si="41"/>
        <v>381.72246376811597</v>
      </c>
    </row>
    <row r="1241" spans="1:6" x14ac:dyDescent="0.3">
      <c r="A1241" s="1">
        <v>24.78</v>
      </c>
      <c r="B1241" s="1">
        <v>0.96735119999999997</v>
      </c>
      <c r="C1241" s="1">
        <v>9.1655449999999999E-2</v>
      </c>
      <c r="D1241" s="1">
        <v>8.9586480000000002</v>
      </c>
      <c r="E1241" s="1">
        <f t="shared" si="40"/>
        <v>0.61103633333333329</v>
      </c>
      <c r="F1241" s="1">
        <f t="shared" si="41"/>
        <v>381.86905370843994</v>
      </c>
    </row>
    <row r="1242" spans="1:6" x14ac:dyDescent="0.3">
      <c r="A1242" s="1">
        <v>24.8</v>
      </c>
      <c r="B1242" s="1">
        <v>0.96884669999999995</v>
      </c>
      <c r="C1242" s="1">
        <v>9.2229149999999996E-2</v>
      </c>
      <c r="D1242" s="1">
        <v>8.9620859999999993</v>
      </c>
      <c r="E1242" s="1">
        <f t="shared" si="40"/>
        <v>0.61486099999999999</v>
      </c>
      <c r="F1242" s="1">
        <f t="shared" si="41"/>
        <v>382.01560102301784</v>
      </c>
    </row>
    <row r="1243" spans="1:6" x14ac:dyDescent="0.3">
      <c r="A1243" s="1">
        <v>24.82</v>
      </c>
      <c r="B1243" s="1">
        <v>0.97034640000000005</v>
      </c>
      <c r="C1243" s="1">
        <v>9.2802839999999998E-2</v>
      </c>
      <c r="D1243" s="1">
        <v>8.9654769999999999</v>
      </c>
      <c r="E1243" s="1">
        <f t="shared" si="40"/>
        <v>0.61868560000000006</v>
      </c>
      <c r="F1243" s="1">
        <f t="shared" si="41"/>
        <v>382.16014492753624</v>
      </c>
    </row>
    <row r="1244" spans="1:6" x14ac:dyDescent="0.3">
      <c r="A1244" s="1">
        <v>24.84</v>
      </c>
      <c r="B1244" s="1">
        <v>0.97185350000000004</v>
      </c>
      <c r="C1244" s="1">
        <v>9.3376539999999994E-2</v>
      </c>
      <c r="D1244" s="1">
        <v>8.9688040000000004</v>
      </c>
      <c r="E1244" s="1">
        <f t="shared" si="40"/>
        <v>0.62251026666666665</v>
      </c>
      <c r="F1244" s="1">
        <f t="shared" si="41"/>
        <v>382.30196078431374</v>
      </c>
    </row>
    <row r="1245" spans="1:6" x14ac:dyDescent="0.3">
      <c r="A1245" s="1">
        <v>24.86</v>
      </c>
      <c r="B1245" s="1">
        <v>0.97335450000000001</v>
      </c>
      <c r="C1245" s="1">
        <v>9.3855670000000002E-2</v>
      </c>
      <c r="D1245" s="1">
        <v>8.9721659999999996</v>
      </c>
      <c r="E1245" s="1">
        <f t="shared" si="40"/>
        <v>0.62570446666666668</v>
      </c>
      <c r="F1245" s="1">
        <f t="shared" si="41"/>
        <v>382.44526854219941</v>
      </c>
    </row>
    <row r="1246" spans="1:6" x14ac:dyDescent="0.3">
      <c r="A1246" s="1">
        <v>24.88</v>
      </c>
      <c r="B1246" s="1">
        <v>0.97485710000000003</v>
      </c>
      <c r="C1246" s="1">
        <v>9.4307199999999994E-2</v>
      </c>
      <c r="D1246" s="1">
        <v>8.9755909999999997</v>
      </c>
      <c r="E1246" s="1">
        <f t="shared" si="40"/>
        <v>0.62871466666666653</v>
      </c>
      <c r="F1246" s="1">
        <f t="shared" si="41"/>
        <v>382.59126172208016</v>
      </c>
    </row>
    <row r="1247" spans="1:6" x14ac:dyDescent="0.3">
      <c r="A1247" s="1">
        <v>24.9</v>
      </c>
      <c r="B1247" s="1">
        <v>0.9763776999999999</v>
      </c>
      <c r="C1247" s="1">
        <v>9.4758729999999999E-2</v>
      </c>
      <c r="D1247" s="1">
        <v>8.9790960000000002</v>
      </c>
      <c r="E1247" s="1">
        <f t="shared" si="40"/>
        <v>0.63172486666666661</v>
      </c>
      <c r="F1247" s="1">
        <f t="shared" si="41"/>
        <v>382.74066496163681</v>
      </c>
    </row>
    <row r="1248" spans="1:6" x14ac:dyDescent="0.3">
      <c r="A1248" s="1">
        <v>24.92</v>
      </c>
      <c r="B1248" s="1">
        <v>0.9779121999999999</v>
      </c>
      <c r="C1248" s="1">
        <v>9.5181719999999997E-2</v>
      </c>
      <c r="D1248" s="1">
        <v>8.9827239999999993</v>
      </c>
      <c r="E1248" s="1">
        <f t="shared" si="40"/>
        <v>0.63454480000000002</v>
      </c>
      <c r="F1248" s="1">
        <f t="shared" si="41"/>
        <v>382.89531116794541</v>
      </c>
    </row>
    <row r="1249" spans="1:6" x14ac:dyDescent="0.3">
      <c r="A1249" s="1">
        <v>24.94</v>
      </c>
      <c r="B1249" s="1">
        <v>0.97944169999999997</v>
      </c>
      <c r="C1249" s="1">
        <v>9.5488429999999999E-2</v>
      </c>
      <c r="D1249" s="1">
        <v>8.9864680000000003</v>
      </c>
      <c r="E1249" s="1">
        <f t="shared" si="40"/>
        <v>0.63658953333333335</v>
      </c>
      <c r="F1249" s="1">
        <f t="shared" si="41"/>
        <v>383.05490196078432</v>
      </c>
    </row>
    <row r="1250" spans="1:6" x14ac:dyDescent="0.3">
      <c r="A1250" s="1">
        <v>24.96</v>
      </c>
      <c r="B1250" s="1">
        <v>0.9809701999999999</v>
      </c>
      <c r="C1250" s="1">
        <v>9.574096E-2</v>
      </c>
      <c r="D1250" s="1">
        <v>8.9901949999999999</v>
      </c>
      <c r="E1250" s="1">
        <f t="shared" si="40"/>
        <v>0.63827306666666672</v>
      </c>
      <c r="F1250" s="1">
        <f t="shared" si="41"/>
        <v>383.213768115942</v>
      </c>
    </row>
    <row r="1251" spans="1:6" x14ac:dyDescent="0.3">
      <c r="A1251" s="1">
        <v>24.98</v>
      </c>
      <c r="B1251" s="1">
        <v>0.98250090000000001</v>
      </c>
      <c r="C1251" s="1">
        <v>9.5993479999999992E-2</v>
      </c>
      <c r="D1251" s="1">
        <v>8.9933820000000004</v>
      </c>
      <c r="E1251" s="1">
        <f t="shared" si="40"/>
        <v>0.63995653333333324</v>
      </c>
      <c r="F1251" s="1">
        <f t="shared" si="41"/>
        <v>383.34961636828643</v>
      </c>
    </row>
    <row r="1252" spans="1:6" x14ac:dyDescent="0.3">
      <c r="A1252" s="1">
        <v>25</v>
      </c>
      <c r="B1252" s="1">
        <v>0.98404389999999997</v>
      </c>
      <c r="C1252" s="1">
        <v>9.6242979999999992E-2</v>
      </c>
      <c r="D1252" s="1">
        <v>8.9940829999999998</v>
      </c>
      <c r="E1252" s="1">
        <f t="shared" si="40"/>
        <v>0.64161986666666659</v>
      </c>
      <c r="F1252" s="1">
        <f t="shared" si="41"/>
        <v>383.37949701619777</v>
      </c>
    </row>
    <row r="1253" spans="1:6" x14ac:dyDescent="0.3">
      <c r="A1253" s="1">
        <v>25.02</v>
      </c>
      <c r="B1253" s="1">
        <v>0.98545899999999997</v>
      </c>
      <c r="C1253" s="1">
        <v>9.648429E-2</v>
      </c>
      <c r="D1253" s="1">
        <v>8.9902239999999995</v>
      </c>
      <c r="E1253" s="1">
        <f t="shared" si="40"/>
        <v>0.64322859999999993</v>
      </c>
      <c r="F1253" s="1">
        <f t="shared" si="41"/>
        <v>383.21500426257461</v>
      </c>
    </row>
    <row r="1254" spans="1:6" x14ac:dyDescent="0.3">
      <c r="A1254" s="1">
        <v>25.04</v>
      </c>
      <c r="B1254" s="1">
        <v>0.98628759999999993</v>
      </c>
      <c r="C1254" s="1">
        <v>9.6722080000000002E-2</v>
      </c>
      <c r="D1254" s="1">
        <v>8.9812419999999999</v>
      </c>
      <c r="E1254" s="1">
        <f t="shared" si="40"/>
        <v>0.64481386666666674</v>
      </c>
      <c r="F1254" s="1">
        <f t="shared" si="41"/>
        <v>382.83213981244671</v>
      </c>
    </row>
    <row r="1255" spans="1:6" x14ac:dyDescent="0.3">
      <c r="A1255" s="1">
        <v>25.06</v>
      </c>
      <c r="B1255" s="1">
        <v>0.98658459999999992</v>
      </c>
      <c r="C1255" s="1">
        <v>9.695986999999999E-2</v>
      </c>
      <c r="D1255" s="1">
        <v>8.9673510000000007</v>
      </c>
      <c r="E1255" s="1">
        <f t="shared" si="40"/>
        <v>0.64639913333333332</v>
      </c>
      <c r="F1255" s="1">
        <f t="shared" si="41"/>
        <v>382.24002557544759</v>
      </c>
    </row>
    <row r="1256" spans="1:6" x14ac:dyDescent="0.3">
      <c r="A1256" s="1">
        <v>25.08</v>
      </c>
      <c r="B1256" s="1">
        <v>0.98668739999999999</v>
      </c>
      <c r="C1256" s="1">
        <v>9.7125460000000011E-2</v>
      </c>
      <c r="D1256" s="1">
        <v>8.9493740000000006</v>
      </c>
      <c r="E1256" s="1">
        <f t="shared" si="40"/>
        <v>0.64750306666666679</v>
      </c>
      <c r="F1256" s="1">
        <f t="shared" si="41"/>
        <v>381.47374254049441</v>
      </c>
    </row>
    <row r="1257" spans="1:6" x14ac:dyDescent="0.3">
      <c r="A1257" s="1">
        <v>25.1</v>
      </c>
      <c r="B1257" s="1">
        <v>0.9867264</v>
      </c>
      <c r="C1257" s="1">
        <v>9.7152219999999997E-2</v>
      </c>
      <c r="D1257" s="1">
        <v>8.929627</v>
      </c>
      <c r="E1257" s="1">
        <f t="shared" si="40"/>
        <v>0.64768146666666659</v>
      </c>
      <c r="F1257" s="1">
        <f t="shared" si="41"/>
        <v>380.63201193520888</v>
      </c>
    </row>
    <row r="1258" spans="1:6" x14ac:dyDescent="0.3">
      <c r="A1258" s="1">
        <v>25.12</v>
      </c>
      <c r="B1258" s="1">
        <v>0.98673709999999992</v>
      </c>
      <c r="C1258" s="1">
        <v>9.712527E-2</v>
      </c>
      <c r="D1258" s="1">
        <v>8.9105240000000006</v>
      </c>
      <c r="E1258" s="1">
        <f t="shared" si="40"/>
        <v>0.64750180000000002</v>
      </c>
      <c r="F1258" s="1">
        <f t="shared" si="41"/>
        <v>379.81773231031548</v>
      </c>
    </row>
    <row r="1259" spans="1:6" x14ac:dyDescent="0.3">
      <c r="A1259" s="1">
        <v>25.14</v>
      </c>
      <c r="B1259" s="1">
        <v>0.98673790000000006</v>
      </c>
      <c r="C1259" s="1">
        <v>9.7098329999999997E-2</v>
      </c>
      <c r="D1259" s="1">
        <v>8.8929069999999992</v>
      </c>
      <c r="E1259" s="1">
        <f t="shared" si="40"/>
        <v>0.64732219999999996</v>
      </c>
      <c r="F1259" s="1">
        <f t="shared" si="41"/>
        <v>379.06679454390445</v>
      </c>
    </row>
    <row r="1260" spans="1:6" x14ac:dyDescent="0.3">
      <c r="A1260" s="1">
        <v>25.156569999999999</v>
      </c>
      <c r="B1260" s="1">
        <v>0.9867359</v>
      </c>
      <c r="C1260" s="1">
        <v>9.707600999999999E-2</v>
      </c>
      <c r="D1260" s="1">
        <v>8.8793249999999997</v>
      </c>
      <c r="E1260" s="1">
        <f t="shared" si="40"/>
        <v>0.6471733999999999</v>
      </c>
      <c r="F1260" s="1">
        <f t="shared" si="41"/>
        <v>378.48785166240401</v>
      </c>
    </row>
    <row r="7604" spans="8:11" x14ac:dyDescent="0.3">
      <c r="H7604" s="1" t="s">
        <v>0</v>
      </c>
      <c r="I7604" s="1" t="s">
        <v>0</v>
      </c>
      <c r="J7604" s="1" t="s">
        <v>0</v>
      </c>
      <c r="K7604" s="1" t="s">
        <v>0</v>
      </c>
    </row>
  </sheetData>
  <mergeCells count="5">
    <mergeCell ref="I21:L21"/>
    <mergeCell ref="I24:J24"/>
    <mergeCell ref="I27:K27"/>
    <mergeCell ref="I28:J28"/>
    <mergeCell ref="I29:J29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560E4-90FD-4E8C-A578-3A43E29FEA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</vt:lpstr>
      <vt:lpstr>7kN</vt:lpstr>
      <vt:lpstr>8kN</vt:lpstr>
      <vt:lpstr>8.5kN</vt:lpstr>
      <vt:lpstr>9kN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2022-12-30T15:33:22Z</dcterms:created>
  <dcterms:modified xsi:type="dcterms:W3CDTF">2023-01-24T17:06:44Z</dcterms:modified>
</cp:coreProperties>
</file>